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B51CB29E-2EC9-448E-BF43-E06C287C286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5" r:id="rId1"/>
    <sheet name="Coupon Rate" sheetId="3" r:id="rId2"/>
  </sheets>
  <externalReferences>
    <externalReference r:id="rId3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'Coupon Rate'!$B$2:$F$17</definedName>
    <definedName name="_xlnm.Print_Area" localSheetId="0">Cover!$B$2:$O$39</definedName>
    <definedName name="Sensitivity">'[1]Advanced Financial Analysis'!$D$49</definedName>
    <definedName name="SG_A">'[1]Advanced Financial Analysis'!$11:$11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F14" i="3" s="1"/>
  <c r="F17" i="3"/>
  <c r="F12" i="3"/>
</calcChain>
</file>

<file path=xl/sharedStrings.xml><?xml version="1.0" encoding="utf-8"?>
<sst xmlns="http://schemas.openxmlformats.org/spreadsheetml/2006/main" count="25" uniqueCount="24">
  <si>
    <t>https://corporatefinanceinstitute.com/</t>
  </si>
  <si>
    <t xml:space="preserve">Bond </t>
  </si>
  <si>
    <t xml:space="preserve">Issue Date </t>
  </si>
  <si>
    <t xml:space="preserve">Settlement date </t>
  </si>
  <si>
    <t xml:space="preserve">Maturity Date </t>
  </si>
  <si>
    <t>Yield to Maturity</t>
  </si>
  <si>
    <t>Current Price of Bond ($)</t>
  </si>
  <si>
    <t>Strictly Confidential</t>
  </si>
  <si>
    <t>Coupon Rate Template</t>
  </si>
  <si>
    <t>Coupon Rate Calculator</t>
  </si>
  <si>
    <t>Par Value</t>
  </si>
  <si>
    <t>Coupon Payment (per Period)</t>
  </si>
  <si>
    <t>Payment Frequency (per Year)</t>
  </si>
  <si>
    <t>Annualized Total Coupon Payments (% of Par Value)</t>
  </si>
  <si>
    <t>Coupon Rate = Total Annual Coupon Payments / Par Value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</si>
  <si>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</si>
  <si>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</si>
  <si>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</si>
  <si>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</si>
  <si>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</si>
  <si>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</si>
  <si>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</si>
  <si>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</si>
  <si>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Coupon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</si>
</sst>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(#,##0\)_-;_-* &quot;-&quot;_-;_-@_-"/>
    <numFmt numFmtId="166" formatCode="[$-1009]mmmm\ d\,\ yyyy;@"/>
    <numFmt numFmtId="167" formatCode="_(#,##0_);\(#,##0\);_(&quot;–&quot;_);_(@_)"/>
    <numFmt numFmtId="169" formatCode="_(#,##0.00_);\(#,##0.00\);_(&quot;–&quot;_);_(@_)"/>
    <numFmt numFmtId="172" formatCode="_(&quot;$&quot;#,##0.00_);\(&quot;$&quot;#,##0.00\);_(&quot;–&quot;_);_(@_)"/>
    <numFmt numFmtId="173" formatCode="_(#,##0_)_%;\(#,##0\)_%;_(&quot;–&quot;_)_%;_(@_)_%"/>
    <numFmt numFmtId="174" formatCode="&quot;Yes&quot;;&quot;ERROR&quot;;&quot;No&quot;;&quot;ERROR&quot;"/>
  </numFmts>
  <fonts count="36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Open Sans"/>
      <family val="2"/>
    </font>
    <font>
      <sz val="11"/>
      <color theme="3"/>
      <name val="Arial Narrow"/>
      <family val="2"/>
    </font>
    <font>
      <sz val="10"/>
      <color theme="3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1"/>
      <color rgb="FF3271D2"/>
      <name val="Open Sans"/>
      <family val="2"/>
    </font>
    <font>
      <b/>
      <sz val="10"/>
      <color rgb="FF00000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10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1" fontId="5" fillId="0" borderId="0" xfId="0" applyNumberFormat="1" applyFont="1" applyAlignment="1">
      <alignment horizontal="right" vertical="top"/>
    </xf>
    <xf numFmtId="10" fontId="12" fillId="0" borderId="0" xfId="3" applyNumberFormat="1" applyFont="1" applyFill="1" applyAlignment="1">
      <alignment horizontal="right" vertical="top"/>
    </xf>
    <xf numFmtId="9" fontId="5" fillId="0" borderId="0" xfId="0" applyNumberFormat="1" applyFont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10" fontId="13" fillId="0" borderId="0" xfId="3" applyNumberFormat="1" applyFont="1" applyFill="1" applyAlignment="1">
      <alignment vertical="top"/>
    </xf>
    <xf numFmtId="2" fontId="13" fillId="0" borderId="0" xfId="0" applyNumberFormat="1" applyFont="1" applyAlignment="1">
      <alignment vertical="top"/>
    </xf>
    <xf numFmtId="0" fontId="8" fillId="0" borderId="1" xfId="0" applyFont="1" applyBorder="1"/>
    <xf numFmtId="164" fontId="6" fillId="0" borderId="0" xfId="1" applyNumberFormat="1" applyFont="1" applyFill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9" fillId="0" borderId="0" xfId="0" applyFont="1" applyAlignment="1">
      <alignment vertical="top"/>
    </xf>
    <xf numFmtId="0" fontId="11" fillId="0" borderId="0" xfId="0" applyFont="1" applyAlignment="1">
      <alignment horizontal="right"/>
    </xf>
    <xf numFmtId="10" fontId="12" fillId="0" borderId="0" xfId="3" applyNumberFormat="1" applyFont="1" applyFill="1" applyBorder="1" applyAlignment="1">
      <alignment horizontal="right" vertical="top"/>
    </xf>
    <xf numFmtId="0" fontId="2" fillId="0" borderId="0" xfId="5"/>
    <xf numFmtId="166" fontId="17" fillId="0" borderId="0" xfId="4" applyNumberFormat="1" applyFont="1"/>
    <xf numFmtId="166" fontId="18" fillId="0" borderId="0" xfId="4" applyNumberFormat="1" applyFont="1"/>
    <xf numFmtId="0" fontId="1" fillId="0" borderId="0" xfId="0" applyFont="1"/>
    <xf numFmtId="167" fontId="17" fillId="0" borderId="0" xfId="4" applyNumberFormat="1" applyFont="1"/>
    <xf numFmtId="169" fontId="17" fillId="0" borderId="0" xfId="4" applyNumberFormat="1" applyFont="1"/>
    <xf numFmtId="10" fontId="17" fillId="0" borderId="0" xfId="3" applyNumberFormat="1" applyFont="1"/>
    <xf numFmtId="0" fontId="20" fillId="4" borderId="0" xfId="0" applyFont="1" applyFill="1"/>
    <xf numFmtId="0" fontId="18" fillId="4" borderId="0" xfId="0" applyFont="1" applyFill="1"/>
    <xf numFmtId="10" fontId="20" fillId="4" borderId="0" xfId="3" applyNumberFormat="1" applyFont="1" applyFill="1" applyBorder="1"/>
    <xf numFmtId="0" fontId="1" fillId="0" borderId="1" xfId="0" applyFont="1" applyBorder="1"/>
    <xf numFmtId="10" fontId="1" fillId="0" borderId="0" xfId="3" applyNumberFormat="1" applyFont="1"/>
    <xf numFmtId="172" fontId="17" fillId="0" borderId="0" xfId="4" applyNumberFormat="1" applyFont="1"/>
    <xf numFmtId="172" fontId="1" fillId="0" borderId="0" xfId="4" applyNumberFormat="1" applyFont="1"/>
    <xf numFmtId="0" fontId="1" fillId="0" borderId="0" xfId="8" applyFont="1"/>
    <xf numFmtId="0" fontId="21" fillId="2" borderId="0" xfId="5" applyFont="1" applyFill="1"/>
    <xf numFmtId="0" fontId="1" fillId="0" borderId="0" xfId="0" applyFont="1" applyBorder="1"/>
    <xf numFmtId="0" fontId="1" fillId="4" borderId="0" xfId="0" applyFont="1" applyFill="1"/>
    <xf numFmtId="0" fontId="1" fillId="0" borderId="2" xfId="0" applyFont="1" applyBorder="1"/>
    <xf numFmtId="37" fontId="22" fillId="4" borderId="0" xfId="5" applyNumberFormat="1" applyFont="1" applyFill="1" applyAlignment="1">
      <alignment vertical="center"/>
    </xf>
    <xf numFmtId="0" fontId="23" fillId="3" borderId="0" xfId="5" applyFont="1" applyFill="1"/>
    <xf numFmtId="0" fontId="14" fillId="0" borderId="0" xfId="5" applyFont="1"/>
    <xf numFmtId="0" fontId="14" fillId="2" borderId="3" xfId="5" applyFont="1" applyFill="1" applyBorder="1"/>
    <xf numFmtId="0" fontId="14" fillId="2" borderId="4" xfId="5" applyFont="1" applyFill="1" applyBorder="1"/>
    <xf numFmtId="0" fontId="14" fillId="2" borderId="5" xfId="5" applyFont="1" applyFill="1" applyBorder="1"/>
    <xf numFmtId="0" fontId="14" fillId="2" borderId="6" xfId="5" applyFont="1" applyFill="1" applyBorder="1"/>
    <xf numFmtId="0" fontId="14" fillId="2" borderId="0" xfId="5" applyFont="1" applyFill="1"/>
    <xf numFmtId="0" fontId="14" fillId="2" borderId="7" xfId="5" applyFont="1" applyFill="1" applyBorder="1"/>
    <xf numFmtId="0" fontId="23" fillId="2" borderId="0" xfId="5" applyFont="1" applyFill="1"/>
    <xf numFmtId="0" fontId="14" fillId="0" borderId="6" xfId="5" applyFont="1" applyBorder="1"/>
    <xf numFmtId="0" fontId="14" fillId="0" borderId="7" xfId="5" applyFont="1" applyBorder="1"/>
    <xf numFmtId="0" fontId="24" fillId="0" borderId="0" xfId="5" applyFont="1" applyProtection="1">
      <protection locked="0"/>
    </xf>
    <xf numFmtId="0" fontId="25" fillId="0" borderId="0" xfId="5" applyFont="1" applyAlignment="1">
      <alignment horizontal="right"/>
    </xf>
    <xf numFmtId="0" fontId="14" fillId="0" borderId="0" xfId="5" applyFont="1" applyProtection="1">
      <protection locked="0"/>
    </xf>
    <xf numFmtId="0" fontId="26" fillId="0" borderId="0" xfId="5" applyFont="1"/>
    <xf numFmtId="0" fontId="25" fillId="0" borderId="1" xfId="5" applyFont="1" applyBorder="1" applyProtection="1">
      <protection locked="0"/>
    </xf>
    <xf numFmtId="0" fontId="1" fillId="0" borderId="0" xfId="5" applyFont="1"/>
    <xf numFmtId="0" fontId="1" fillId="0" borderId="0" xfId="5" applyFont="1" applyAlignment="1">
      <alignment horizontal="centerContinuous"/>
    </xf>
    <xf numFmtId="0" fontId="1" fillId="0" borderId="0" xfId="9"/>
    <xf numFmtId="173" fontId="27" fillId="0" borderId="0" xfId="7" applyNumberFormat="1" applyFont="1" applyFill="1" applyBorder="1" applyProtection="1">
      <protection locked="0"/>
    </xf>
    <xf numFmtId="0" fontId="3" fillId="0" borderId="0" xfId="8"/>
    <xf numFmtId="173" fontId="27" fillId="0" borderId="0" xfId="10" applyNumberFormat="1" applyFont="1" applyFill="1" applyBorder="1" applyProtection="1">
      <protection locked="0"/>
    </xf>
    <xf numFmtId="173" fontId="28" fillId="0" borderId="0" xfId="6" applyNumberFormat="1" applyFont="1" applyFill="1" applyBorder="1" applyAlignment="1" applyProtection="1">
      <alignment horizontal="left"/>
      <protection locked="0"/>
    </xf>
    <xf numFmtId="174" fontId="28" fillId="0" borderId="0" xfId="6" applyNumberFormat="1" applyFont="1" applyFill="1" applyBorder="1" applyAlignment="1" applyProtection="1">
      <alignment horizontal="center"/>
      <protection locked="0"/>
    </xf>
    <xf numFmtId="0" fontId="25" fillId="0" borderId="0" xfId="5" applyFont="1" applyProtection="1">
      <protection locked="0"/>
    </xf>
    <xf numFmtId="0" fontId="19" fillId="0" borderId="0" xfId="5" applyFont="1" applyAlignment="1">
      <alignment horizontal="center" vertical="center"/>
    </xf>
    <xf numFmtId="0" fontId="12" fillId="0" borderId="0" xfId="5" applyFont="1" applyAlignment="1">
      <alignment horizontal="left"/>
    </xf>
    <xf numFmtId="0" fontId="29" fillId="0" borderId="0" xfId="5" applyFont="1" applyAlignment="1">
      <alignment horizontal="left"/>
    </xf>
    <xf numFmtId="0" fontId="30" fillId="0" borderId="0" xfId="6" applyFont="1" applyFill="1" applyBorder="1" applyProtection="1">
      <protection locked="0"/>
    </xf>
    <xf numFmtId="173" fontId="31" fillId="0" borderId="0" xfId="6" applyNumberFormat="1" applyFont="1" applyFill="1" applyBorder="1"/>
    <xf numFmtId="0" fontId="32" fillId="0" borderId="0" xfId="5" applyFont="1"/>
    <xf numFmtId="0" fontId="32" fillId="0" borderId="0" xfId="6" applyFont="1" applyFill="1" applyBorder="1"/>
    <xf numFmtId="0" fontId="33" fillId="0" borderId="0" xfId="5" applyFont="1"/>
    <xf numFmtId="0" fontId="6" fillId="0" borderId="0" xfId="6" applyFont="1" applyFill="1" applyBorder="1"/>
    <xf numFmtId="0" fontId="34" fillId="5" borderId="0" xfId="5" applyFont="1" applyFill="1"/>
    <xf numFmtId="0" fontId="1" fillId="5" borderId="0" xfId="5" applyFont="1" applyFill="1"/>
    <xf numFmtId="173" fontId="35" fillId="5" borderId="0" xfId="5" applyNumberFormat="1" applyFont="1" applyFill="1"/>
    <xf numFmtId="0" fontId="11" fillId="5" borderId="0" xfId="5" applyFont="1" applyFill="1"/>
    <xf numFmtId="0" fontId="14" fillId="0" borderId="8" xfId="5" applyFont="1" applyBorder="1"/>
    <xf numFmtId="0" fontId="14" fillId="0" borderId="9" xfId="5" applyFont="1" applyBorder="1"/>
    <xf numFmtId="0" fontId="14" fillId="0" borderId="10" xfId="5" applyFont="1" applyBorder="1"/>
  </cellXfs>
  <cellStyles count="11">
    <cellStyle name="Comma" xfId="1" builtinId="3"/>
    <cellStyle name="Currency" xfId="4" builtinId="4"/>
    <cellStyle name="Hyperlink" xfId="7" builtinId="8"/>
    <cellStyle name="Hyperlink 2" xfId="10" xr:uid="{6044AC67-3C7D-4368-BB3A-8A7137CF7A51}"/>
    <cellStyle name="Hyperlink 2 2" xfId="6" xr:uid="{36230EB3-3FBC-4508-91A6-3E5E78174A9A}"/>
    <cellStyle name="Hyperlink 3" xfId="2" xr:uid="{00000000-0005-0000-0000-000002000000}"/>
    <cellStyle name="Normal" xfId="0" builtinId="0"/>
    <cellStyle name="Normal 2" xfId="8" xr:uid="{13080C5C-F079-4712-929D-5452F6315711}"/>
    <cellStyle name="Normal 2 2 2" xfId="5" xr:uid="{1CBEDF0F-E9DB-4737-B7B6-E5CC12D7515F}"/>
    <cellStyle name="Normal 3" xfId="9" xr:uid="{B21EC7FF-B5FD-4828-8CA5-E11F616646E5}"/>
    <cellStyle name="Percent" xfId="3" builtinId="5"/>
  </cellStyles>
  <dxfs count="0"/>
  <tableStyles count="0" defaultTableStyle="TableStyleMedium2" defaultPivotStyle="PivotStyleLight16"/>
  <colors>
    <mruColors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9EF3C-A63A-4AC0-990B-E245530F1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B05B93-2FD9-4361-96C4-FF56D6691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310113</xdr:colOff>
      <xdr:row>1</xdr:row>
      <xdr:rowOff>51441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05EE3-0242-47B4-A7FA-80A2B8977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4</xdr:col>
      <xdr:colOff>214704</xdr:colOff>
      <xdr:row>0</xdr:row>
      <xdr:rowOff>159881</xdr:rowOff>
    </xdr:from>
    <xdr:to>
      <xdr:col>5</xdr:col>
      <xdr:colOff>778108</xdr:colOff>
      <xdr:row>0</xdr:row>
      <xdr:rowOff>622553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4BC703-18F6-4583-9BAB-2A2FF094A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8134" y="159881"/>
          <a:ext cx="17140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118D-26DE-4478-94B1-F1DF3E3A9226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10.17578125" defaultRowHeight="19.5" customHeight="1" x14ac:dyDescent="0.75"/>
  <cols>
    <col min="1" max="1" width="5.17578125" style="38" customWidth="1"/>
    <col min="2" max="2" width="5.29296875" style="38" customWidth="1"/>
    <col min="3" max="3" width="20.87890625" style="38" customWidth="1"/>
    <col min="4" max="7" width="11.87890625" style="38" customWidth="1"/>
    <col min="8" max="8" width="20.87890625" style="38" customWidth="1"/>
    <col min="9" max="12" width="11.87890625" style="38" customWidth="1"/>
    <col min="13" max="13" width="29.8203125" style="38" customWidth="1"/>
    <col min="14" max="14" width="11.87890625" style="38" customWidth="1"/>
    <col min="15" max="15" width="5.29296875" style="38" customWidth="1"/>
    <col min="16" max="16" width="12.29296875" style="38" customWidth="1"/>
    <col min="17" max="16384" width="10.17578125" style="38"/>
  </cols>
  <sheetData>
    <row r="1" spans="1:15" ht="19.5" customHeight="1" thickBot="1" x14ac:dyDescent="0.8">
      <c r="A1" s="37"/>
    </row>
    <row r="2" spans="1:15" ht="19.5" customHeight="1" thickTop="1" x14ac:dyDescent="0.7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3" spans="1:15" ht="19.5" customHeight="1" x14ac:dyDescent="0.7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5" ht="19.5" customHeight="1" x14ac:dyDescent="0.7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1:15" ht="19.5" customHeight="1" x14ac:dyDescent="0.75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</row>
    <row r="6" spans="1:15" ht="19.5" customHeight="1" x14ac:dyDescent="0.75">
      <c r="B6" s="42"/>
      <c r="C6" s="43"/>
      <c r="D6" s="43"/>
      <c r="E6" s="43"/>
      <c r="F6" s="43"/>
      <c r="G6" s="43"/>
      <c r="H6" s="45"/>
      <c r="I6" s="43"/>
      <c r="J6" s="43"/>
      <c r="K6" s="43"/>
      <c r="L6" s="43"/>
      <c r="M6" s="43"/>
      <c r="N6" s="43"/>
      <c r="O6" s="44"/>
    </row>
    <row r="7" spans="1:15" ht="19.5" customHeight="1" x14ac:dyDescent="0.75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</row>
    <row r="8" spans="1:15" ht="19.5" customHeight="1" x14ac:dyDescent="0.75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</row>
    <row r="9" spans="1:15" ht="19.5" customHeight="1" x14ac:dyDescent="0.75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</row>
    <row r="10" spans="1:15" ht="19.5" customHeight="1" x14ac:dyDescent="0.75">
      <c r="B10" s="46"/>
      <c r="O10" s="47"/>
    </row>
    <row r="11" spans="1:15" ht="28.5" customHeight="1" x14ac:dyDescent="1.3">
      <c r="B11" s="46"/>
      <c r="C11" s="48" t="s">
        <v>8</v>
      </c>
      <c r="N11" s="49" t="s">
        <v>7</v>
      </c>
      <c r="O11" s="47"/>
    </row>
    <row r="12" spans="1:15" ht="19.5" customHeight="1" x14ac:dyDescent="0.75">
      <c r="B12" s="46"/>
      <c r="C12" s="50"/>
      <c r="L12" s="51"/>
      <c r="O12" s="47"/>
    </row>
    <row r="13" spans="1:15" ht="19.5" customHeight="1" x14ac:dyDescent="0.75">
      <c r="B13" s="46"/>
      <c r="O13" s="47"/>
    </row>
    <row r="14" spans="1:15" ht="19.5" customHeight="1" x14ac:dyDescent="0.9">
      <c r="B14" s="46"/>
      <c r="C14" s="52" t="s">
        <v>15</v>
      </c>
      <c r="D14" s="53"/>
      <c r="E14" s="53"/>
      <c r="F14" s="53"/>
      <c r="G14" s="53"/>
      <c r="H14" s="53"/>
      <c r="J14" s="54"/>
      <c r="K14" s="55"/>
      <c r="L14" s="55"/>
      <c r="M14" s="55"/>
      <c r="N14" s="55"/>
      <c r="O14" s="47"/>
    </row>
    <row r="15" spans="1:15" ht="19.5" customHeight="1" x14ac:dyDescent="0.75">
      <c r="B15" s="46"/>
      <c r="D15" s="53"/>
      <c r="E15" s="53"/>
      <c r="F15" s="53"/>
      <c r="G15" s="53"/>
      <c r="H15" s="53"/>
      <c r="J15" s="53"/>
      <c r="K15" s="55"/>
      <c r="L15" s="55"/>
      <c r="M15" s="55"/>
      <c r="N15" s="55"/>
      <c r="O15" s="47"/>
    </row>
    <row r="16" spans="1:15" ht="19.5" customHeight="1" x14ac:dyDescent="0.8">
      <c r="B16" s="46"/>
      <c r="C16" s="56" t="s">
        <v>23</v>
      </c>
      <c r="D16" s="53"/>
      <c r="E16" s="53"/>
      <c r="F16" s="57"/>
      <c r="G16" s="53"/>
      <c r="H16" s="53"/>
      <c r="K16" s="55"/>
      <c r="L16" s="55"/>
      <c r="M16" s="55"/>
      <c r="N16" s="55"/>
      <c r="O16" s="47"/>
    </row>
    <row r="17" spans="2:23" ht="19.5" customHeight="1" x14ac:dyDescent="0.75">
      <c r="B17" s="46"/>
      <c r="C17" s="17"/>
      <c r="D17" s="53"/>
      <c r="E17" s="53"/>
      <c r="F17" s="53"/>
      <c r="G17" s="53"/>
      <c r="H17" s="53"/>
      <c r="K17" s="55"/>
      <c r="L17" s="55"/>
      <c r="M17" s="55"/>
      <c r="N17" s="55"/>
      <c r="O17" s="47"/>
    </row>
    <row r="18" spans="2:23" ht="19.5" customHeight="1" x14ac:dyDescent="0.75">
      <c r="B18" s="46"/>
      <c r="D18" s="53"/>
      <c r="E18" s="53"/>
      <c r="F18" s="53"/>
      <c r="G18" s="53"/>
      <c r="H18" s="53"/>
      <c r="O18" s="47"/>
    </row>
    <row r="19" spans="2:23" ht="19.5" customHeight="1" x14ac:dyDescent="0.75">
      <c r="B19" s="46"/>
      <c r="D19" s="53"/>
      <c r="E19" s="53"/>
      <c r="F19" s="53"/>
      <c r="G19" s="53"/>
      <c r="H19" s="53"/>
      <c r="O19" s="47"/>
    </row>
    <row r="20" spans="2:23" ht="19.5" customHeight="1" x14ac:dyDescent="0.8">
      <c r="B20" s="46"/>
      <c r="C20" s="58"/>
      <c r="D20" s="53"/>
      <c r="E20" s="53"/>
      <c r="F20" s="53"/>
      <c r="G20" s="53"/>
      <c r="H20" s="53"/>
      <c r="I20" s="59"/>
      <c r="M20" s="59"/>
      <c r="N20" s="60"/>
      <c r="O20" s="47"/>
    </row>
    <row r="21" spans="2:23" ht="19.5" customHeight="1" x14ac:dyDescent="0.9">
      <c r="B21" s="46"/>
      <c r="C21" s="58"/>
      <c r="D21" s="61"/>
      <c r="E21" s="61"/>
      <c r="F21" s="61"/>
      <c r="G21" s="53"/>
      <c r="H21" s="53"/>
      <c r="I21" s="59"/>
      <c r="M21" s="59"/>
      <c r="N21" s="60"/>
      <c r="O21" s="47"/>
    </row>
    <row r="22" spans="2:23" ht="19.5" customHeight="1" x14ac:dyDescent="0.8">
      <c r="B22" s="46"/>
      <c r="C22" s="58"/>
      <c r="G22" s="53"/>
      <c r="H22" s="53"/>
      <c r="I22" s="59"/>
      <c r="M22" s="59"/>
      <c r="N22" s="60"/>
      <c r="O22" s="47"/>
    </row>
    <row r="23" spans="2:23" ht="19.5" customHeight="1" x14ac:dyDescent="0.75">
      <c r="B23" s="46"/>
      <c r="C23" s="57"/>
      <c r="D23" s="62"/>
      <c r="F23" s="63"/>
      <c r="G23" s="53"/>
      <c r="H23" s="53"/>
      <c r="O23" s="47"/>
      <c r="R23" s="64"/>
      <c r="W23" s="64"/>
    </row>
    <row r="24" spans="2:23" ht="19.5" customHeight="1" x14ac:dyDescent="0.75">
      <c r="B24" s="46"/>
      <c r="C24" s="57"/>
      <c r="D24" s="65"/>
      <c r="E24" s="65"/>
      <c r="F24" s="65"/>
      <c r="G24" s="53"/>
      <c r="H24" s="53"/>
      <c r="O24" s="47"/>
    </row>
    <row r="25" spans="2:23" ht="19.5" customHeight="1" x14ac:dyDescent="0.75">
      <c r="B25" s="46"/>
      <c r="C25" s="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47"/>
    </row>
    <row r="26" spans="2:23" ht="19.5" customHeight="1" x14ac:dyDescent="0.75">
      <c r="B26" s="46"/>
      <c r="C26" s="57"/>
      <c r="D26" s="66"/>
      <c r="E26" s="66"/>
      <c r="F26" s="53"/>
      <c r="G26" s="53"/>
      <c r="H26" s="53"/>
      <c r="I26" s="53"/>
      <c r="J26" s="53"/>
      <c r="K26" s="53"/>
      <c r="L26" s="53"/>
      <c r="M26" s="53"/>
      <c r="N26" s="53"/>
      <c r="O26" s="47"/>
    </row>
    <row r="27" spans="2:23" ht="19.5" customHeight="1" x14ac:dyDescent="0.75">
      <c r="B27" s="46"/>
      <c r="C27" s="57"/>
      <c r="D27" s="67"/>
      <c r="E27" s="68"/>
      <c r="F27" s="53"/>
      <c r="G27" s="53"/>
      <c r="H27" s="53"/>
      <c r="I27" s="53"/>
      <c r="J27" s="53"/>
      <c r="K27" s="53"/>
      <c r="L27" s="53"/>
      <c r="M27" s="53"/>
      <c r="N27" s="53"/>
      <c r="O27" s="47"/>
    </row>
    <row r="28" spans="2:23" ht="19.5" customHeight="1" x14ac:dyDescent="0.75">
      <c r="B28" s="46"/>
      <c r="C28" s="69"/>
      <c r="D28" s="67"/>
      <c r="E28" s="68"/>
      <c r="F28" s="53"/>
      <c r="G28" s="53"/>
      <c r="H28" s="53"/>
      <c r="I28" s="53"/>
      <c r="J28" s="53"/>
      <c r="K28" s="53"/>
      <c r="L28" s="53"/>
      <c r="M28" s="53"/>
      <c r="N28" s="53"/>
      <c r="O28" s="47"/>
    </row>
    <row r="29" spans="2:23" ht="19.5" customHeight="1" x14ac:dyDescent="0.8">
      <c r="B29" s="46"/>
      <c r="C29" s="70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47"/>
    </row>
    <row r="30" spans="2:23" ht="19.5" customHeight="1" x14ac:dyDescent="0.8">
      <c r="B30" s="46"/>
      <c r="C30" s="70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47"/>
    </row>
    <row r="31" spans="2:23" ht="19.5" customHeight="1" x14ac:dyDescent="0.8">
      <c r="B31" s="46"/>
      <c r="C31" s="71" t="s">
        <v>16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47"/>
    </row>
    <row r="32" spans="2:23" ht="19.5" customHeight="1" x14ac:dyDescent="0.75">
      <c r="B32" s="46"/>
      <c r="C32" s="73" t="s">
        <v>17</v>
      </c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47"/>
    </row>
    <row r="33" spans="2:16" ht="19.5" customHeight="1" x14ac:dyDescent="0.75">
      <c r="B33" s="46"/>
      <c r="C33" s="73" t="s">
        <v>18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47"/>
    </row>
    <row r="34" spans="2:16" ht="19.5" customHeight="1" x14ac:dyDescent="0.75">
      <c r="B34" s="46"/>
      <c r="C34" s="73" t="s">
        <v>19</v>
      </c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47"/>
    </row>
    <row r="35" spans="2:16" ht="19.5" customHeight="1" x14ac:dyDescent="0.75">
      <c r="B35" s="46"/>
      <c r="C35" s="73" t="s">
        <v>20</v>
      </c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47"/>
    </row>
    <row r="36" spans="2:16" ht="19.5" customHeight="1" x14ac:dyDescent="0.75">
      <c r="B36" s="46"/>
      <c r="C36" s="73" t="s">
        <v>21</v>
      </c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47"/>
    </row>
    <row r="37" spans="2:16" ht="19.5" customHeight="1" x14ac:dyDescent="0.75">
      <c r="B37" s="46"/>
      <c r="C37" s="7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47"/>
    </row>
    <row r="38" spans="2:16" ht="19.5" customHeight="1" x14ac:dyDescent="0.75">
      <c r="B38" s="46"/>
      <c r="C38" s="73" t="s">
        <v>0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47"/>
    </row>
    <row r="39" spans="2:16" ht="19.5" customHeight="1" thickBot="1" x14ac:dyDescent="0.8">
      <c r="B39" s="75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7" t="s">
        <v>22</v>
      </c>
    </row>
    <row r="40" spans="2:16" ht="19.5" customHeight="1" thickTop="1" x14ac:dyDescent="0.75">
      <c r="P40" s="38" t="s">
        <v>22</v>
      </c>
    </row>
  </sheetData>
  <hyperlinks>
    <hyperlink ref="C38" r:id="rId1" xr:uid="{F6617C22-6CBF-49A3-AEE1-FE3417DEA4CE}"/>
    <hyperlink ref="C16" location="'Coupon Rate'!A1" tooltip="Coupon Rate" display="Coupon Rate" xr:uid="{4618CA0F-3023-44BF-BE52-5148002C359F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showGridLines="0" zoomScaleNormal="100" zoomScaleSheetLayoutView="85" workbookViewId="0">
      <pane ySplit="1" topLeftCell="A2" activePane="bottomLeft" state="frozen"/>
      <selection pane="bottomLeft"/>
    </sheetView>
  </sheetViews>
  <sheetFormatPr defaultColWidth="9" defaultRowHeight="14.4" x14ac:dyDescent="0.65"/>
  <cols>
    <col min="1" max="1" width="4.64453125" style="20" customWidth="1"/>
    <col min="2" max="2" width="36.64453125" style="20" customWidth="1"/>
    <col min="3" max="4" width="15.234375" style="20" customWidth="1"/>
    <col min="5" max="5" width="17.76171875" style="20" bestFit="1" customWidth="1"/>
    <col min="6" max="6" width="17.5859375" style="20" customWidth="1"/>
    <col min="7" max="7" width="5.76171875" style="20" bestFit="1" customWidth="1"/>
    <col min="8" max="8" width="7" style="20" bestFit="1" customWidth="1"/>
    <col min="9" max="9" width="12.3515625" style="20" bestFit="1" customWidth="1"/>
    <col min="10" max="10" width="9.234375" style="20" bestFit="1" customWidth="1"/>
    <col min="11" max="11" width="15.64453125" style="20" bestFit="1" customWidth="1"/>
    <col min="12" max="16384" width="9" style="20"/>
  </cols>
  <sheetData>
    <row r="1" spans="1:13" s="31" customFormat="1" ht="55" customHeight="1" x14ac:dyDescent="0.75">
      <c r="B1" s="32"/>
      <c r="C1" s="32"/>
      <c r="D1" s="32"/>
      <c r="E1" s="32"/>
      <c r="F1" s="32"/>
    </row>
    <row r="2" spans="1:13" customFormat="1" ht="14.1" x14ac:dyDescent="0.5"/>
    <row r="3" spans="1:13" s="1" customFormat="1" ht="20.399999999999999" x14ac:dyDescent="0.8">
      <c r="A3"/>
      <c r="B3" s="36" t="s">
        <v>9</v>
      </c>
      <c r="C3" s="36"/>
      <c r="D3" s="36"/>
      <c r="E3" s="36"/>
      <c r="F3" s="36"/>
      <c r="G3" s="12"/>
      <c r="H3" s="12"/>
      <c r="I3" s="12"/>
      <c r="J3" s="12"/>
      <c r="K3" s="12"/>
      <c r="L3" s="13"/>
      <c r="M3" s="14"/>
    </row>
    <row r="4" spans="1:13" x14ac:dyDescent="0.65">
      <c r="G4" s="2"/>
      <c r="H4" s="2"/>
      <c r="I4" s="2"/>
      <c r="J4" s="2"/>
      <c r="K4" s="2"/>
      <c r="L4" s="2"/>
      <c r="M4" s="2"/>
    </row>
    <row r="5" spans="1:13" x14ac:dyDescent="0.65">
      <c r="B5" s="11" t="s">
        <v>1</v>
      </c>
      <c r="C5" s="27"/>
      <c r="D5" s="27"/>
      <c r="E5" s="35"/>
      <c r="F5" s="27"/>
      <c r="G5" s="15"/>
      <c r="H5" s="15"/>
      <c r="I5" s="15"/>
      <c r="J5" s="15"/>
      <c r="K5" s="15"/>
      <c r="L5" s="2"/>
      <c r="M5" s="2"/>
    </row>
    <row r="6" spans="1:13" x14ac:dyDescent="0.65">
      <c r="B6" s="20" t="s">
        <v>10</v>
      </c>
      <c r="E6" s="33"/>
      <c r="F6" s="22">
        <v>100</v>
      </c>
      <c r="G6" s="3"/>
      <c r="H6" s="4"/>
      <c r="I6" s="5"/>
      <c r="J6" s="6"/>
      <c r="K6" s="7"/>
      <c r="L6" s="2"/>
      <c r="M6" s="2"/>
    </row>
    <row r="7" spans="1:13" x14ac:dyDescent="0.65">
      <c r="B7" s="20" t="s">
        <v>2</v>
      </c>
      <c r="F7" s="18">
        <v>44928</v>
      </c>
      <c r="G7" s="3"/>
      <c r="H7" s="4"/>
      <c r="I7" s="5"/>
      <c r="J7" s="6"/>
      <c r="K7" s="7"/>
      <c r="L7" s="2"/>
      <c r="M7" s="2"/>
    </row>
    <row r="8" spans="1:13" x14ac:dyDescent="0.65">
      <c r="B8" s="20" t="s">
        <v>3</v>
      </c>
      <c r="F8" s="18">
        <v>44932</v>
      </c>
      <c r="G8" s="3"/>
      <c r="H8" s="4"/>
      <c r="I8" s="5"/>
      <c r="J8" s="6"/>
      <c r="K8" s="7"/>
      <c r="L8" s="2"/>
      <c r="M8" s="2"/>
    </row>
    <row r="9" spans="1:13" x14ac:dyDescent="0.65">
      <c r="B9" s="20" t="s">
        <v>4</v>
      </c>
      <c r="F9" s="19">
        <f>EDATE(F7,120)</f>
        <v>48581</v>
      </c>
      <c r="G9" s="3"/>
      <c r="H9" s="4"/>
      <c r="I9" s="5"/>
      <c r="J9" s="6"/>
      <c r="K9" s="7"/>
      <c r="L9" s="2"/>
      <c r="M9" s="2"/>
    </row>
    <row r="10" spans="1:13" x14ac:dyDescent="0.65">
      <c r="B10" s="20" t="s">
        <v>12</v>
      </c>
      <c r="F10" s="21">
        <v>2</v>
      </c>
      <c r="G10" s="3"/>
      <c r="H10" s="4"/>
      <c r="I10" s="16"/>
      <c r="J10" s="6"/>
      <c r="K10" s="7"/>
      <c r="L10" s="2"/>
      <c r="M10" s="2"/>
    </row>
    <row r="11" spans="1:13" x14ac:dyDescent="0.65">
      <c r="B11" s="20" t="s">
        <v>11</v>
      </c>
      <c r="F11" s="29">
        <v>2</v>
      </c>
      <c r="G11" s="8"/>
      <c r="H11" s="8"/>
      <c r="I11" s="9"/>
      <c r="J11" s="8"/>
      <c r="K11" s="10"/>
      <c r="L11" s="2"/>
      <c r="M11" s="2"/>
    </row>
    <row r="12" spans="1:13" x14ac:dyDescent="0.65">
      <c r="B12" s="20" t="s">
        <v>13</v>
      </c>
      <c r="F12" s="28">
        <f>(F11*F10)/F6</f>
        <v>0.04</v>
      </c>
      <c r="G12" s="2"/>
      <c r="H12" s="2"/>
      <c r="I12" s="2"/>
      <c r="J12" s="2"/>
      <c r="K12" s="2"/>
      <c r="L12" s="2"/>
      <c r="M12" s="2"/>
    </row>
    <row r="13" spans="1:13" x14ac:dyDescent="0.65">
      <c r="B13" s="20" t="s">
        <v>5</v>
      </c>
      <c r="F13" s="23">
        <v>0.04</v>
      </c>
      <c r="G13" s="2"/>
      <c r="H13" s="2"/>
      <c r="I13" s="2"/>
      <c r="J13" s="2"/>
      <c r="K13" s="2"/>
      <c r="L13" s="2"/>
      <c r="M13" s="2"/>
    </row>
    <row r="14" spans="1:13" x14ac:dyDescent="0.65">
      <c r="B14" s="20" t="s">
        <v>6</v>
      </c>
      <c r="F14" s="30">
        <f>PRICE(F8,F9,F12,F13,F6,F10)</f>
        <v>99.999571077981003</v>
      </c>
      <c r="G14" s="2"/>
      <c r="H14" s="2"/>
      <c r="I14" s="2"/>
      <c r="J14" s="2"/>
      <c r="K14" s="2"/>
      <c r="L14" s="2"/>
      <c r="M14" s="2"/>
    </row>
    <row r="15" spans="1:13" x14ac:dyDescent="0.65">
      <c r="G15" s="2"/>
      <c r="H15" s="2"/>
      <c r="I15" s="2"/>
      <c r="J15" s="2"/>
      <c r="K15" s="2"/>
      <c r="L15" s="2"/>
      <c r="M15" s="2"/>
    </row>
    <row r="16" spans="1:13" x14ac:dyDescent="0.65">
      <c r="G16" s="2"/>
      <c r="H16" s="2"/>
      <c r="I16" s="2"/>
      <c r="J16" s="2"/>
      <c r="K16" s="2"/>
      <c r="L16" s="2"/>
      <c r="M16" s="2"/>
    </row>
    <row r="17" spans="2:13" x14ac:dyDescent="0.65">
      <c r="B17" s="24" t="s">
        <v>14</v>
      </c>
      <c r="C17" s="25"/>
      <c r="D17" s="25"/>
      <c r="E17" s="34"/>
      <c r="F17" s="26">
        <f>(F11*F10)/F6</f>
        <v>0.04</v>
      </c>
      <c r="G17" s="2"/>
      <c r="H17" s="2"/>
      <c r="I17" s="2"/>
      <c r="J17" s="2"/>
      <c r="K17" s="2"/>
      <c r="L17" s="2"/>
      <c r="M17" s="2"/>
    </row>
    <row r="18" spans="2:13" x14ac:dyDescent="0.65">
      <c r="G18" s="2"/>
      <c r="H18" s="2"/>
      <c r="I18" s="2"/>
      <c r="J18" s="2"/>
      <c r="K18" s="2"/>
      <c r="L18" s="2"/>
      <c r="M18" s="2"/>
    </row>
    <row r="19" spans="2:13" x14ac:dyDescent="0.6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Coupon Rate</vt:lpstr>
      <vt:lpstr>'Coupon Rate'!Print_Area</vt:lpstr>
      <vt:lpstr>Cover!Print_Area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Corporate Finance Institute</cp:lastModifiedBy>
  <cp:lastPrinted>2023-04-10T19:59:09Z</cp:lastPrinted>
  <dcterms:created xsi:type="dcterms:W3CDTF">2017-08-25T00:42:37Z</dcterms:created>
  <dcterms:modified xsi:type="dcterms:W3CDTF">2023-04-10T20:00:28Z</dcterms:modified>
  <cp:category/>
</cp:coreProperties>
</file>