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E4F89834-BF3E-4CEE-9F99-2C80EF5BBACC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Football Field Chart" sheetId="3" r:id="rId2"/>
  </sheets>
  <externalReferences>
    <externalReference r:id="rId3"/>
    <externalReference r:id="rId4"/>
    <externalReference r:id="rId5"/>
  </externalReferences>
  <definedNames>
    <definedName name="asd">#REF!</definedName>
    <definedName name="CIQWBGuid" hidden="1">"2cd8126d-26c3-430c-b7fa-a069e3a1fc62"</definedName>
    <definedName name="Forecast">#REF!</definedName>
    <definedName name="Gross_Profit">'[2]Advanced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'Football Field Chart'!$B$3:$O$28</definedName>
    <definedName name="Sensitivity">'[2]Advanced Financial Analysis'!$D$49</definedName>
    <definedName name="SG_A">'[2]Advanced Financial Analysis'!$11:$11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3" l="1"/>
  <c r="F40" i="3"/>
  <c r="F39" i="3"/>
  <c r="F38" i="3"/>
  <c r="F37" i="3"/>
  <c r="E42" i="3"/>
  <c r="D42" i="3" s="1"/>
</calcChain>
</file>

<file path=xl/sharedStrings.xml><?xml version="1.0" encoding="utf-8"?>
<sst xmlns="http://schemas.openxmlformats.org/spreadsheetml/2006/main" count="21" uniqueCount="20">
  <si>
    <t>Low</t>
  </si>
  <si>
    <t>High</t>
  </si>
  <si>
    <t>Football Field Chart</t>
  </si>
  <si>
    <t>https://corporatefinanceinstitute.com/</t>
  </si>
  <si>
    <t>Strictly Confidential</t>
  </si>
  <si>
    <t>Football Field Chart Template</t>
  </si>
  <si>
    <t>Middle</t>
  </si>
  <si>
    <t>Comparable Companies</t>
  </si>
  <si>
    <t>Precedent Transactions</t>
  </si>
  <si>
    <t>DCF - Perpetuity Growth</t>
  </si>
  <si>
    <t>DCF - Terminal Multiple</t>
  </si>
  <si>
    <t>52 Week High/Low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</si>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</sst>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&quot;A&quot;"/>
    <numFmt numFmtId="167" formatCode="0&quot;E&quot;"/>
    <numFmt numFmtId="168" formatCode="_(#,##0.00_);\(#,##0.00\);_(&quot;–&quot;_);_(@_)"/>
    <numFmt numFmtId="169" formatCode="_(#,##0_)_%;\(#,##0\)_%;_(&quot;–&quot;_)_%;_(@_)_%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name val="Open Sans"/>
      <family val="2"/>
    </font>
    <font>
      <b/>
      <sz val="14"/>
      <color rgb="FF3271D2"/>
      <name val="Open Sans"/>
      <family val="2"/>
    </font>
    <font>
      <i/>
      <sz val="9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2"/>
    <xf numFmtId="0" fontId="9" fillId="2" borderId="0" xfId="0" applyFont="1" applyFill="1"/>
    <xf numFmtId="0" fontId="1" fillId="0" borderId="0" xfId="0" applyFont="1"/>
    <xf numFmtId="37" fontId="10" fillId="3" borderId="0" xfId="0" applyNumberFormat="1" applyFont="1" applyFill="1" applyAlignment="1">
      <alignment vertical="center"/>
    </xf>
    <xf numFmtId="37" fontId="4" fillId="3" borderId="0" xfId="0" applyNumberFormat="1" applyFont="1" applyFill="1" applyAlignment="1">
      <alignment vertical="center"/>
    </xf>
    <xf numFmtId="37" fontId="1" fillId="3" borderId="0" xfId="0" applyNumberFormat="1" applyFont="1" applyFill="1" applyAlignment="1">
      <alignment vertical="center"/>
    </xf>
    <xf numFmtId="166" fontId="4" fillId="3" borderId="0" xfId="0" applyNumberFormat="1" applyFont="1" applyFill="1" applyAlignment="1">
      <alignment horizontal="right"/>
    </xf>
    <xf numFmtId="167" fontId="11" fillId="3" borderId="0" xfId="0" applyNumberFormat="1" applyFont="1" applyFill="1" applyAlignment="1">
      <alignment horizontal="centerContinuous"/>
    </xf>
    <xf numFmtId="167" fontId="12" fillId="3" borderId="0" xfId="0" applyNumberFormat="1" applyFont="1" applyFill="1" applyAlignment="1">
      <alignment horizontal="centerContinuous"/>
    </xf>
    <xf numFmtId="0" fontId="1" fillId="0" borderId="0" xfId="0" applyFont="1" applyAlignment="1">
      <alignment horizontal="right"/>
    </xf>
    <xf numFmtId="168" fontId="1" fillId="0" borderId="0" xfId="0" applyNumberFormat="1" applyFont="1"/>
    <xf numFmtId="168" fontId="13" fillId="0" borderId="0" xfId="0" applyNumberFormat="1" applyFont="1"/>
    <xf numFmtId="168" fontId="1" fillId="0" borderId="1" xfId="0" applyNumberFormat="1" applyFont="1" applyBorder="1"/>
    <xf numFmtId="0" fontId="6" fillId="0" borderId="0" xfId="2" applyFont="1"/>
    <xf numFmtId="0" fontId="6" fillId="2" borderId="2" xfId="2" applyFont="1" applyFill="1" applyBorder="1"/>
    <xf numFmtId="0" fontId="6" fillId="2" borderId="3" xfId="2" applyFont="1" applyFill="1" applyBorder="1"/>
    <xf numFmtId="0" fontId="6" fillId="2" borderId="4" xfId="2" applyFont="1" applyFill="1" applyBorder="1"/>
    <xf numFmtId="0" fontId="6" fillId="2" borderId="5" xfId="2" applyFont="1" applyFill="1" applyBorder="1"/>
    <xf numFmtId="0" fontId="6" fillId="2" borderId="0" xfId="2" applyFont="1" applyFill="1"/>
    <xf numFmtId="0" fontId="6" fillId="2" borderId="6" xfId="2" applyFont="1" applyFill="1" applyBorder="1"/>
    <xf numFmtId="0" fontId="6" fillId="0" borderId="5" xfId="2" applyFont="1" applyBorder="1"/>
    <xf numFmtId="0" fontId="6" fillId="0" borderId="6" xfId="2" applyFont="1" applyBorder="1"/>
    <xf numFmtId="0" fontId="14" fillId="0" borderId="0" xfId="2" applyFont="1" applyProtection="1">
      <protection locked="0"/>
    </xf>
    <xf numFmtId="0" fontId="15" fillId="0" borderId="0" xfId="2" applyFont="1" applyAlignment="1">
      <alignment horizontal="right"/>
    </xf>
    <xf numFmtId="0" fontId="6" fillId="0" borderId="0" xfId="2" applyFont="1" applyProtection="1">
      <protection locked="0"/>
    </xf>
    <xf numFmtId="0" fontId="16" fillId="0" borderId="0" xfId="2" applyFont="1"/>
    <xf numFmtId="0" fontId="15" fillId="0" borderId="7" xfId="2" applyFont="1" applyBorder="1" applyProtection="1">
      <protection locked="0"/>
    </xf>
    <xf numFmtId="0" fontId="1" fillId="0" borderId="0" xfId="2" applyFont="1"/>
    <xf numFmtId="169" fontId="18" fillId="0" borderId="0" xfId="4" applyNumberFormat="1" applyFont="1" applyFill="1" applyBorder="1" applyProtection="1">
      <protection locked="0"/>
    </xf>
    <xf numFmtId="169" fontId="19" fillId="0" borderId="0" xfId="3" applyNumberFormat="1" applyFont="1" applyFill="1" applyBorder="1" applyProtection="1">
      <protection locked="0"/>
    </xf>
    <xf numFmtId="0" fontId="20" fillId="0" borderId="0" xfId="3" applyFont="1" applyFill="1" applyBorder="1" applyProtection="1">
      <protection locked="0"/>
    </xf>
    <xf numFmtId="169" fontId="3" fillId="0" borderId="0" xfId="2" applyNumberFormat="1" applyFont="1"/>
    <xf numFmtId="169" fontId="7" fillId="0" borderId="0" xfId="3" applyNumberFormat="1" applyFill="1" applyBorder="1"/>
    <xf numFmtId="0" fontId="1" fillId="0" borderId="0" xfId="3" applyFont="1" applyFill="1" applyBorder="1"/>
    <xf numFmtId="0" fontId="21" fillId="4" borderId="0" xfId="2" applyFont="1" applyFill="1"/>
    <xf numFmtId="0" fontId="1" fillId="4" borderId="0" xfId="2" applyFont="1" applyFill="1"/>
    <xf numFmtId="169" fontId="22" fillId="4" borderId="0" xfId="2" applyNumberFormat="1" applyFont="1" applyFill="1"/>
    <xf numFmtId="0" fontId="8" fillId="4" borderId="0" xfId="2" applyFont="1" applyFill="1"/>
    <xf numFmtId="0" fontId="6" fillId="0" borderId="8" xfId="2" applyFont="1" applyBorder="1"/>
    <xf numFmtId="0" fontId="6" fillId="0" borderId="9" xfId="2" applyFont="1" applyBorder="1"/>
    <xf numFmtId="0" fontId="6" fillId="0" borderId="10" xfId="2" applyFont="1" applyBorder="1"/>
  </cellXfs>
  <cellStyles count="5">
    <cellStyle name="Hyperlink 2 2" xfId="3" xr:uid="{392CBD36-6D29-41C7-98EE-75631E5B2165}"/>
    <cellStyle name="Hyperlink 3" xfId="1" xr:uid="{00000000-0005-0000-0000-000001000000}"/>
    <cellStyle name="Hyperlink 4" xfId="4" xr:uid="{AFC72CAC-E743-4B03-8D19-62B81017C62F}"/>
    <cellStyle name="Normal" xfId="0" builtinId="0"/>
    <cellStyle name="Normal 2 2 2" xfId="2" xr:uid="{5587B1D1-7696-4309-B76D-35BD70C17F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'Football Field Chart'!$D$37:$D$41</c:f>
              <c:strCache>
                <c:ptCount val="5"/>
                <c:pt idx="0">
                  <c:v>Comparable Companies</c:v>
                </c:pt>
                <c:pt idx="1">
                  <c:v>Precedent Transactions</c:v>
                </c:pt>
                <c:pt idx="2">
                  <c:v>DCF - Perpetuity Growth</c:v>
                </c:pt>
                <c:pt idx="3">
                  <c:v>DCF - Terminal Multiple</c:v>
                </c:pt>
                <c:pt idx="4">
                  <c:v>52 Week High/Low</c:v>
                </c:pt>
              </c:strCache>
            </c:strRef>
          </c:cat>
          <c:val>
            <c:numRef>
              <c:f>'Football Field Chart'!$E$37:$E$41</c:f>
              <c:numCache>
                <c:formatCode>_(#,##0.00_);\(#,##0.00\);_("–"_);_(@_)</c:formatCode>
                <c:ptCount val="5"/>
                <c:pt idx="0">
                  <c:v>7.0339378825234045</c:v>
                </c:pt>
                <c:pt idx="1">
                  <c:v>12.633521477339277</c:v>
                </c:pt>
                <c:pt idx="2">
                  <c:v>5.0904490071280213</c:v>
                </c:pt>
                <c:pt idx="3">
                  <c:v>4.6588611592877118</c:v>
                </c:pt>
                <c:pt idx="4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A-4367-BC3B-38D308BAB884}"/>
            </c:ext>
          </c:extLst>
        </c:ser>
        <c:ser>
          <c:idx val="1"/>
          <c:order val="1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strRef>
              <c:f>'Football Field Chart'!$D$37:$D$41</c:f>
              <c:strCache>
                <c:ptCount val="5"/>
                <c:pt idx="0">
                  <c:v>Comparable Companies</c:v>
                </c:pt>
                <c:pt idx="1">
                  <c:v>Precedent Transactions</c:v>
                </c:pt>
                <c:pt idx="2">
                  <c:v>DCF - Perpetuity Growth</c:v>
                </c:pt>
                <c:pt idx="3">
                  <c:v>DCF - Terminal Multiple</c:v>
                </c:pt>
                <c:pt idx="4">
                  <c:v>52 Week High/Low</c:v>
                </c:pt>
              </c:strCache>
            </c:strRef>
          </c:cat>
          <c:val>
            <c:numRef>
              <c:f>'Football Field Chart'!$F$37:$F$41</c:f>
              <c:numCache>
                <c:formatCode>_(#,##0.00_);\(#,##0.00\);_("–"_);_(@_)</c:formatCode>
                <c:ptCount val="5"/>
                <c:pt idx="0">
                  <c:v>3.5031991498884869</c:v>
                </c:pt>
                <c:pt idx="1">
                  <c:v>0.84203479523118752</c:v>
                </c:pt>
                <c:pt idx="2">
                  <c:v>3.4321569607814224</c:v>
                </c:pt>
                <c:pt idx="3">
                  <c:v>3.5355384202228173</c:v>
                </c:pt>
                <c:pt idx="4">
                  <c:v>5.8599999999999994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A-4367-BC3B-38D308BAB884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7210831602988491E-3"/>
                  <c:y val="0.219486205430979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4A-4367-BC3B-38D308BAB884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'Football Field Chart'!$D$37:$D$41</c:f>
              <c:strCache>
                <c:ptCount val="5"/>
                <c:pt idx="0">
                  <c:v>Comparable Companies</c:v>
                </c:pt>
                <c:pt idx="1">
                  <c:v>Precedent Transactions</c:v>
                </c:pt>
                <c:pt idx="2">
                  <c:v>DCF - Perpetuity Growth</c:v>
                </c:pt>
                <c:pt idx="3">
                  <c:v>DCF - Terminal Multiple</c:v>
                </c:pt>
                <c:pt idx="4">
                  <c:v>52 Week High/Low</c:v>
                </c:pt>
              </c:strCache>
            </c:strRef>
          </c:cat>
          <c:val>
            <c:numRef>
              <c:f>'Football Field Chart'!$G$37:$G$41</c:f>
              <c:numCache>
                <c:formatCode>_(#,##0.00_);\(#,##0.00\);_("–"_);_(@_)</c:formatCode>
                <c:ptCount val="5"/>
                <c:pt idx="0">
                  <c:v>10.537137032411891</c:v>
                </c:pt>
                <c:pt idx="1">
                  <c:v>13.475556272570465</c:v>
                </c:pt>
                <c:pt idx="2">
                  <c:v>8.5226059679094437</c:v>
                </c:pt>
                <c:pt idx="3">
                  <c:v>8.1943995795105291</c:v>
                </c:pt>
                <c:pt idx="4">
                  <c:v>10.11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A-4367-BC3B-38D308BA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352351"/>
        <c:axId val="981360255"/>
      </c:barChart>
      <c:catAx>
        <c:axId val="9813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81360255"/>
        <c:crosses val="autoZero"/>
        <c:auto val="1"/>
        <c:lblAlgn val="ctr"/>
        <c:lblOffset val="100"/>
        <c:noMultiLvlLbl val="0"/>
      </c:catAx>
      <c:valAx>
        <c:axId val="981360255"/>
        <c:scaling>
          <c:orientation val="minMax"/>
          <c:max val="15"/>
          <c:min val="0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813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76EFEE-FF41-4D91-87C9-7AA7F2C69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2F8EB0-CEE9-403B-BBE2-0A4152EA3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608479</xdr:colOff>
      <xdr:row>3</xdr:row>
      <xdr:rowOff>18938</xdr:rowOff>
    </xdr:from>
    <xdr:to>
      <xdr:col>13</xdr:col>
      <xdr:colOff>112059</xdr:colOff>
      <xdr:row>27</xdr:row>
      <xdr:rowOff>52842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03BDA-7F38-4CA9-8289-6CC5AD792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802342</xdr:colOff>
      <xdr:row>12</xdr:row>
      <xdr:rowOff>73486</xdr:rowOff>
    </xdr:from>
    <xdr:to>
      <xdr:col>12</xdr:col>
      <xdr:colOff>313764</xdr:colOff>
      <xdr:row>12</xdr:row>
      <xdr:rowOff>73486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CCCCB59-C88D-477E-B01C-6FEFDAFA0600}"/>
            </a:ext>
          </a:extLst>
        </xdr:cNvPr>
        <xdr:cNvCxnSpPr/>
      </xdr:nvCxnSpPr>
      <xdr:spPr>
        <a:xfrm>
          <a:off x="2722582" y="2858596"/>
          <a:ext cx="6167492" cy="0"/>
        </a:xfrm>
        <a:prstGeom prst="line">
          <a:avLst/>
        </a:prstGeom>
        <a:ln w="28575">
          <a:solidFill>
            <a:schemeClr val="accent2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416636</xdr:colOff>
      <xdr:row>9</xdr:row>
      <xdr:rowOff>154344</xdr:rowOff>
    </xdr:from>
    <xdr:to>
      <xdr:col>7</xdr:col>
      <xdr:colOff>206189</xdr:colOff>
      <xdr:row>12</xdr:row>
      <xdr:rowOff>56479</xdr:rowOff>
    </xdr:to>
    <xdr:sp macro="" textlink="$D$42">
      <xdr:nvSpPr>
        <xdr:cNvPr id="4" name="TextBox 3">
          <a:extLst>
            <a:ext uri="{FF2B5EF4-FFF2-40B4-BE49-F238E27FC236}">
              <a16:creationId xmlns:a16="http://schemas.microsoft.com/office/drawing/2014/main" id="{5CB53348-FA15-499F-843D-CD790B4574A5}"/>
            </a:ext>
          </a:extLst>
        </xdr:cNvPr>
        <xdr:cNvSpPr txBox="1"/>
      </xdr:nvSpPr>
      <xdr:spPr>
        <a:xfrm>
          <a:off x="3872306" y="2390814"/>
          <a:ext cx="1709793" cy="450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51A3EE-9CEE-4AF0-B990-EDAC98EAA7AB}" type="TxLink">
            <a:rPr lang="en-US" sz="1000" b="1" i="0" u="none" strike="noStrike">
              <a:solidFill>
                <a:schemeClr val="accent2"/>
              </a:solidFill>
              <a:latin typeface="Open Sans"/>
              <a:ea typeface="Open Sans"/>
              <a:cs typeface="Open Sans"/>
            </a:rPr>
            <a:pPr/>
            <a:t>Average Valuation: $8.77</a:t>
          </a:fld>
          <a:endParaRPr lang="en-US" sz="900" b="1">
            <a:solidFill>
              <a:schemeClr val="accent2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  <xdr:twoCellAnchor editAs="oneCell">
    <xdr:from>
      <xdr:col>1</xdr:col>
      <xdr:colOff>58271</xdr:colOff>
      <xdr:row>0</xdr:row>
      <xdr:rowOff>0</xdr:rowOff>
    </xdr:from>
    <xdr:to>
      <xdr:col>3</xdr:col>
      <xdr:colOff>1459015</xdr:colOff>
      <xdr:row>1</xdr:row>
      <xdr:rowOff>50171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66E304-481A-46F6-A901-74F83AE4E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351" y="0"/>
          <a:ext cx="2680904" cy="747401"/>
        </a:xfrm>
        <a:prstGeom prst="rect">
          <a:avLst/>
        </a:prstGeom>
      </xdr:spPr>
    </xdr:pic>
    <xdr:clientData/>
  </xdr:twoCellAnchor>
  <xdr:twoCellAnchor editAs="oneCell">
    <xdr:from>
      <xdr:col>12</xdr:col>
      <xdr:colOff>104439</xdr:colOff>
      <xdr:row>0</xdr:row>
      <xdr:rowOff>148451</xdr:rowOff>
    </xdr:from>
    <xdr:to>
      <xdr:col>14</xdr:col>
      <xdr:colOff>531803</xdr:colOff>
      <xdr:row>0</xdr:row>
      <xdr:rowOff>611123</xdr:rowOff>
    </xdr:to>
    <xdr:pic>
      <xdr:nvPicPr>
        <xdr:cNvPr id="6" name="Pictur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A339196-C51D-430D-BC98-11937F65B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0749" y="148451"/>
          <a:ext cx="1707524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48.%20Introduction%20to%20Business%20Valuation\Downloads\Business%20Valuation%20Model%20(Complete).xlsx" TargetMode="External"/><Relationship Id="rId1" Type="http://schemas.openxmlformats.org/officeDocument/2006/relationships/externalLinkPath" Target="/Shared%20drives/Courses%20&amp;%20Programs/1%20Financial%20Modeling%20and%20Valuation%20Analyst%20(FMVA)/48.%20Introduction%20to%20Business%20Valuation/Downloads/Business%20Valuation%20Model%20(Complete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FCF-Example.xlsx" TargetMode="External"/><Relationship Id="rId1" Type="http://schemas.openxmlformats.org/officeDocument/2006/relationships/externalLinkPath" Target="FCF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DCF Model"/>
      <sheetName val="Relative Valuation"/>
      <sheetName val="Football Field Chart"/>
    </sheetNames>
    <sheetDataSet>
      <sheetData sheetId="0" refreshError="1"/>
      <sheetData sheetId="1"/>
      <sheetData sheetId="2"/>
      <sheetData sheetId="3">
        <row r="37">
          <cell r="D37" t="str">
            <v>Comparable Companies</v>
          </cell>
          <cell r="E37">
            <v>7.0339378825234045</v>
          </cell>
          <cell r="F37">
            <v>3.5031991498884869</v>
          </cell>
          <cell r="G37">
            <v>10.537137032411891</v>
          </cell>
        </row>
        <row r="38">
          <cell r="D38" t="str">
            <v>Precedent Transactions</v>
          </cell>
          <cell r="E38">
            <v>12.633521477339277</v>
          </cell>
          <cell r="F38">
            <v>0.84203479523118752</v>
          </cell>
          <cell r="G38">
            <v>13.475556272570465</v>
          </cell>
        </row>
        <row r="39">
          <cell r="D39" t="str">
            <v>DCF - Perpetuity Growth</v>
          </cell>
          <cell r="E39">
            <v>5.0904490071280213</v>
          </cell>
          <cell r="F39">
            <v>3.4321569607814224</v>
          </cell>
          <cell r="G39">
            <v>8.5226059679094437</v>
          </cell>
        </row>
        <row r="40">
          <cell r="D40" t="str">
            <v>DCF - Terminal Multiple</v>
          </cell>
          <cell r="E40">
            <v>4.6588611592877118</v>
          </cell>
          <cell r="F40">
            <v>3.5355384202228173</v>
          </cell>
          <cell r="G40">
            <v>8.1943995795105291</v>
          </cell>
        </row>
        <row r="41">
          <cell r="D41" t="str">
            <v>52 Week High/Low</v>
          </cell>
          <cell r="E41">
            <v>4.25</v>
          </cell>
          <cell r="F41">
            <v>5.8599999999999994</v>
          </cell>
          <cell r="G41">
            <v>10.11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FCF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61FF-D739-4B02-9C43-A984CB28B636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style="1" customWidth="1"/>
    <col min="2" max="2" width="4.83984375" style="1" customWidth="1"/>
    <col min="3" max="3" width="36.68359375" style="1" customWidth="1"/>
    <col min="4" max="11" width="10.68359375" style="1" customWidth="1"/>
    <col min="12" max="12" width="36.68359375" style="1" customWidth="1"/>
    <col min="13" max="13" width="4.83984375" style="1" customWidth="1"/>
    <col min="14" max="16384" width="8.83984375" style="1"/>
  </cols>
  <sheetData>
    <row r="1" spans="1:13" ht="19.5" customHeight="1" thickBot="1" x14ac:dyDescent="0.8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9.5" customHeight="1" thickTop="1" x14ac:dyDescent="0.75">
      <c r="A2" s="14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3" ht="19.5" customHeight="1" x14ac:dyDescent="0.75">
      <c r="A3" s="14"/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</row>
    <row r="4" spans="1:13" ht="19.5" customHeight="1" x14ac:dyDescent="0.75">
      <c r="A4" s="14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</row>
    <row r="5" spans="1:13" ht="19.5" customHeight="1" x14ac:dyDescent="0.75">
      <c r="A5" s="14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20"/>
    </row>
    <row r="6" spans="1:13" ht="19.5" customHeight="1" x14ac:dyDescent="0.75">
      <c r="A6" s="14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</row>
    <row r="7" spans="1:13" ht="19.5" customHeight="1" x14ac:dyDescent="0.75">
      <c r="A7" s="14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</row>
    <row r="8" spans="1:13" ht="19.5" customHeight="1" x14ac:dyDescent="0.75">
      <c r="A8" s="14"/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</row>
    <row r="9" spans="1:13" ht="19.5" customHeight="1" x14ac:dyDescent="0.75">
      <c r="A9" s="14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</row>
    <row r="10" spans="1:13" ht="19.5" customHeight="1" x14ac:dyDescent="0.75">
      <c r="A10" s="14"/>
      <c r="B10" s="21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22"/>
    </row>
    <row r="11" spans="1:13" ht="28.5" customHeight="1" x14ac:dyDescent="1.3">
      <c r="A11" s="14"/>
      <c r="B11" s="21"/>
      <c r="C11" s="23" t="s">
        <v>5</v>
      </c>
      <c r="D11" s="14"/>
      <c r="E11" s="14"/>
      <c r="F11" s="14"/>
      <c r="G11" s="14"/>
      <c r="H11" s="14"/>
      <c r="I11" s="14"/>
      <c r="J11" s="14"/>
      <c r="K11" s="14"/>
      <c r="L11" s="24" t="s">
        <v>4</v>
      </c>
      <c r="M11" s="22"/>
    </row>
    <row r="12" spans="1:13" ht="19.5" customHeight="1" x14ac:dyDescent="0.75">
      <c r="A12" s="14"/>
      <c r="B12" s="21"/>
      <c r="C12" s="25"/>
      <c r="D12" s="14"/>
      <c r="E12" s="14"/>
      <c r="F12" s="14"/>
      <c r="G12" s="14"/>
      <c r="H12" s="14"/>
      <c r="I12" s="14"/>
      <c r="J12" s="14"/>
      <c r="K12" s="26"/>
      <c r="L12" s="14"/>
      <c r="M12" s="22"/>
    </row>
    <row r="13" spans="1:13" ht="19.5" customHeight="1" x14ac:dyDescent="0.9">
      <c r="A13" s="14"/>
      <c r="B13" s="21"/>
      <c r="C13" s="27" t="s">
        <v>12</v>
      </c>
      <c r="D13" s="28"/>
      <c r="E13" s="28"/>
      <c r="F13" s="28"/>
      <c r="G13" s="28"/>
      <c r="H13" s="28"/>
      <c r="I13" s="28"/>
      <c r="J13" s="28"/>
      <c r="K13" s="28"/>
      <c r="L13" s="28"/>
      <c r="M13" s="22"/>
    </row>
    <row r="14" spans="1:13" ht="19.5" customHeight="1" x14ac:dyDescent="0.75">
      <c r="A14" s="14"/>
      <c r="B14" s="21"/>
      <c r="C14" s="14"/>
      <c r="D14" s="28"/>
      <c r="E14" s="28"/>
      <c r="F14" s="28"/>
      <c r="G14" s="28"/>
      <c r="H14" s="28"/>
      <c r="I14" s="28"/>
      <c r="J14" s="28"/>
      <c r="K14" s="28"/>
      <c r="L14" s="28"/>
      <c r="M14" s="22"/>
    </row>
    <row r="15" spans="1:13" ht="19.5" customHeight="1" x14ac:dyDescent="0.8">
      <c r="A15" s="14"/>
      <c r="B15" s="21"/>
      <c r="C15" s="29" t="s">
        <v>2</v>
      </c>
      <c r="D15" s="28"/>
      <c r="E15" s="28"/>
      <c r="F15" s="28"/>
      <c r="G15" s="28"/>
      <c r="H15" s="28"/>
      <c r="I15" s="28"/>
      <c r="J15" s="28"/>
      <c r="K15" s="28"/>
      <c r="L15" s="28"/>
      <c r="M15" s="22"/>
    </row>
    <row r="16" spans="1:13" ht="19.5" customHeight="1" x14ac:dyDescent="0.8">
      <c r="A16" s="14"/>
      <c r="B16" s="21"/>
      <c r="C16" s="30"/>
      <c r="D16" s="28"/>
      <c r="E16" s="28"/>
      <c r="F16" s="28"/>
      <c r="G16" s="28"/>
      <c r="H16" s="28"/>
      <c r="I16" s="28"/>
      <c r="J16" s="28"/>
      <c r="K16" s="28"/>
      <c r="L16" s="28"/>
      <c r="M16" s="22"/>
    </row>
    <row r="17" spans="1:13" ht="19.5" customHeight="1" x14ac:dyDescent="0.8">
      <c r="A17" s="14"/>
      <c r="B17" s="21"/>
      <c r="C17" s="30"/>
      <c r="D17" s="28"/>
      <c r="E17" s="28"/>
      <c r="F17" s="28"/>
      <c r="G17" s="28"/>
      <c r="H17" s="28"/>
      <c r="I17" s="28"/>
      <c r="J17" s="28"/>
      <c r="K17" s="28"/>
      <c r="L17" s="28"/>
      <c r="M17" s="22"/>
    </row>
    <row r="18" spans="1:13" ht="19.5" customHeight="1" x14ac:dyDescent="0.8">
      <c r="A18" s="14"/>
      <c r="B18" s="21"/>
      <c r="C18" s="30"/>
      <c r="D18" s="28"/>
      <c r="E18" s="28"/>
      <c r="F18" s="28"/>
      <c r="G18" s="28"/>
      <c r="H18" s="28"/>
      <c r="I18" s="28"/>
      <c r="J18" s="28"/>
      <c r="K18" s="28"/>
      <c r="L18" s="28"/>
      <c r="M18" s="22"/>
    </row>
    <row r="19" spans="1:13" ht="19.5" customHeight="1" x14ac:dyDescent="0.8">
      <c r="A19" s="14"/>
      <c r="B19" s="21"/>
      <c r="C19" s="30"/>
      <c r="D19" s="28"/>
      <c r="E19" s="28"/>
      <c r="F19" s="28"/>
      <c r="G19" s="28"/>
      <c r="H19" s="28"/>
      <c r="I19" s="28"/>
      <c r="J19" s="28"/>
      <c r="K19" s="28"/>
      <c r="L19" s="28"/>
      <c r="M19" s="22"/>
    </row>
    <row r="20" spans="1:13" ht="19.5" customHeight="1" x14ac:dyDescent="0.8">
      <c r="A20" s="14"/>
      <c r="B20" s="21"/>
      <c r="C20" s="30"/>
      <c r="D20" s="28"/>
      <c r="E20" s="28"/>
      <c r="F20" s="28"/>
      <c r="G20" s="28"/>
      <c r="H20" s="28"/>
      <c r="I20" s="28"/>
      <c r="J20" s="28"/>
      <c r="K20" s="28"/>
      <c r="L20" s="28"/>
      <c r="M20" s="22"/>
    </row>
    <row r="21" spans="1:13" ht="19.5" customHeight="1" x14ac:dyDescent="0.75">
      <c r="A21" s="14"/>
      <c r="B21" s="21"/>
      <c r="C21" s="31"/>
      <c r="D21" s="28"/>
      <c r="E21" s="28"/>
      <c r="F21" s="28"/>
      <c r="G21" s="28"/>
      <c r="H21" s="28"/>
      <c r="I21" s="28"/>
      <c r="J21" s="28"/>
      <c r="K21" s="28"/>
      <c r="L21" s="28"/>
      <c r="M21" s="22"/>
    </row>
    <row r="22" spans="1:13" ht="19.5" customHeight="1" x14ac:dyDescent="0.75">
      <c r="A22" s="14"/>
      <c r="B22" s="21"/>
      <c r="C22" s="31"/>
      <c r="D22" s="28"/>
      <c r="E22" s="28"/>
      <c r="F22" s="28"/>
      <c r="G22" s="28"/>
      <c r="H22" s="28"/>
      <c r="I22" s="28"/>
      <c r="J22" s="28"/>
      <c r="K22" s="28"/>
      <c r="L22" s="28"/>
      <c r="M22" s="22"/>
    </row>
    <row r="23" spans="1:13" ht="19.5" customHeight="1" x14ac:dyDescent="0.75">
      <c r="A23" s="14"/>
      <c r="B23" s="21"/>
      <c r="C23" s="31"/>
      <c r="D23" s="28"/>
      <c r="E23" s="28"/>
      <c r="F23" s="28"/>
      <c r="G23" s="28"/>
      <c r="H23" s="28"/>
      <c r="I23" s="28"/>
      <c r="J23" s="28"/>
      <c r="K23" s="28"/>
      <c r="L23" s="28"/>
      <c r="M23" s="22"/>
    </row>
    <row r="24" spans="1:13" ht="19.5" customHeight="1" x14ac:dyDescent="0.75">
      <c r="A24" s="14"/>
      <c r="B24" s="21"/>
      <c r="C24" s="31"/>
      <c r="D24" s="28"/>
      <c r="E24" s="28"/>
      <c r="F24" s="28"/>
      <c r="G24" s="28"/>
      <c r="H24" s="28"/>
      <c r="I24" s="28"/>
      <c r="J24" s="28"/>
      <c r="K24" s="28"/>
      <c r="L24" s="28"/>
      <c r="M24" s="22"/>
    </row>
    <row r="25" spans="1:13" ht="19.5" customHeight="1" x14ac:dyDescent="0.75">
      <c r="A25" s="14"/>
      <c r="B25" s="21"/>
      <c r="C25" s="31"/>
      <c r="D25" s="28"/>
      <c r="E25" s="28"/>
      <c r="F25" s="28"/>
      <c r="G25" s="28"/>
      <c r="H25" s="28"/>
      <c r="I25" s="28"/>
      <c r="J25" s="28"/>
      <c r="K25" s="28"/>
      <c r="L25" s="28"/>
      <c r="M25" s="22"/>
    </row>
    <row r="26" spans="1:13" ht="19.5" customHeight="1" x14ac:dyDescent="0.8">
      <c r="A26" s="14"/>
      <c r="B26" s="21"/>
      <c r="C26" s="32"/>
      <c r="D26" s="28"/>
      <c r="E26" s="28"/>
      <c r="F26" s="28"/>
      <c r="G26" s="28"/>
      <c r="H26" s="28"/>
      <c r="I26" s="28"/>
      <c r="J26" s="28"/>
      <c r="K26" s="28"/>
      <c r="L26" s="28"/>
      <c r="M26" s="22"/>
    </row>
    <row r="27" spans="1:13" ht="19.5" customHeight="1" x14ac:dyDescent="0.8">
      <c r="A27" s="14"/>
      <c r="B27" s="21"/>
      <c r="C27" s="32"/>
      <c r="D27" s="28"/>
      <c r="E27" s="28"/>
      <c r="F27" s="28"/>
      <c r="G27" s="28"/>
      <c r="H27" s="28"/>
      <c r="I27" s="28"/>
      <c r="J27" s="28"/>
      <c r="K27" s="28"/>
      <c r="L27" s="28"/>
      <c r="M27" s="22"/>
    </row>
    <row r="28" spans="1:13" ht="19.5" customHeight="1" x14ac:dyDescent="0.75">
      <c r="A28" s="14"/>
      <c r="B28" s="21"/>
      <c r="C28" s="33"/>
      <c r="D28" s="28"/>
      <c r="E28" s="28"/>
      <c r="F28" s="28"/>
      <c r="G28" s="28"/>
      <c r="H28" s="28"/>
      <c r="I28" s="28"/>
      <c r="J28" s="28"/>
      <c r="K28" s="28"/>
      <c r="L28" s="28"/>
      <c r="M28" s="22"/>
    </row>
    <row r="29" spans="1:13" ht="19.5" customHeight="1" x14ac:dyDescent="0.75">
      <c r="A29" s="14"/>
      <c r="B29" s="21"/>
      <c r="C29" s="34"/>
      <c r="D29" s="28"/>
      <c r="E29" s="28"/>
      <c r="F29" s="28"/>
      <c r="G29" s="28"/>
      <c r="H29" s="28"/>
      <c r="I29" s="28"/>
      <c r="J29" s="28"/>
      <c r="K29" s="28"/>
      <c r="L29" s="28"/>
      <c r="M29" s="22"/>
    </row>
    <row r="30" spans="1:13" ht="19.5" customHeight="1" x14ac:dyDescent="0.75">
      <c r="A30" s="14"/>
      <c r="B30" s="21"/>
      <c r="C30" s="34"/>
      <c r="D30" s="28"/>
      <c r="E30" s="28"/>
      <c r="F30" s="28"/>
      <c r="G30" s="28"/>
      <c r="H30" s="28"/>
      <c r="I30" s="28"/>
      <c r="J30" s="28"/>
      <c r="K30" s="28"/>
      <c r="L30" s="28"/>
      <c r="M30" s="22"/>
    </row>
    <row r="31" spans="1:13" ht="19.5" customHeight="1" x14ac:dyDescent="0.8">
      <c r="A31" s="14"/>
      <c r="B31" s="21"/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22"/>
    </row>
    <row r="32" spans="1:13" ht="19.5" customHeight="1" x14ac:dyDescent="0.75">
      <c r="A32" s="14"/>
      <c r="B32" s="21"/>
      <c r="C32" s="37" t="s">
        <v>14</v>
      </c>
      <c r="D32" s="38"/>
      <c r="E32" s="38"/>
      <c r="F32" s="38"/>
      <c r="G32" s="38"/>
      <c r="H32" s="38"/>
      <c r="I32" s="38"/>
      <c r="J32" s="38"/>
      <c r="K32" s="38"/>
      <c r="L32" s="38"/>
      <c r="M32" s="22"/>
    </row>
    <row r="33" spans="1:13" ht="19.5" customHeight="1" x14ac:dyDescent="0.75">
      <c r="A33" s="14"/>
      <c r="B33" s="21"/>
      <c r="C33" s="37" t="s">
        <v>15</v>
      </c>
      <c r="D33" s="38"/>
      <c r="E33" s="38"/>
      <c r="F33" s="38"/>
      <c r="G33" s="38"/>
      <c r="H33" s="38"/>
      <c r="I33" s="38"/>
      <c r="J33" s="38"/>
      <c r="K33" s="38"/>
      <c r="L33" s="38"/>
      <c r="M33" s="22"/>
    </row>
    <row r="34" spans="1:13" ht="19.5" customHeight="1" x14ac:dyDescent="0.75">
      <c r="A34" s="14"/>
      <c r="B34" s="21"/>
      <c r="C34" s="37" t="s">
        <v>16</v>
      </c>
      <c r="D34" s="38"/>
      <c r="E34" s="38"/>
      <c r="F34" s="38"/>
      <c r="G34" s="38"/>
      <c r="H34" s="38"/>
      <c r="I34" s="38"/>
      <c r="J34" s="38"/>
      <c r="K34" s="38"/>
      <c r="L34" s="38"/>
      <c r="M34" s="22"/>
    </row>
    <row r="35" spans="1:13" ht="19.5" customHeight="1" x14ac:dyDescent="0.75">
      <c r="A35" s="14"/>
      <c r="B35" s="21"/>
      <c r="C35" s="37" t="s">
        <v>17</v>
      </c>
      <c r="D35" s="38"/>
      <c r="E35" s="38"/>
      <c r="F35" s="38"/>
      <c r="G35" s="38"/>
      <c r="H35" s="38"/>
      <c r="I35" s="38"/>
      <c r="J35" s="38"/>
      <c r="K35" s="38"/>
      <c r="L35" s="38"/>
      <c r="M35" s="22"/>
    </row>
    <row r="36" spans="1:13" ht="19.5" customHeight="1" x14ac:dyDescent="0.75">
      <c r="A36" s="14"/>
      <c r="B36" s="21"/>
      <c r="C36" s="37" t="s">
        <v>18</v>
      </c>
      <c r="D36" s="38"/>
      <c r="E36" s="38"/>
      <c r="F36" s="38"/>
      <c r="G36" s="38"/>
      <c r="H36" s="38"/>
      <c r="I36" s="38"/>
      <c r="J36" s="38"/>
      <c r="K36" s="38"/>
      <c r="L36" s="38"/>
      <c r="M36" s="22"/>
    </row>
    <row r="37" spans="1:13" ht="19.5" customHeight="1" x14ac:dyDescent="0.75">
      <c r="A37" s="14"/>
      <c r="B37" s="21"/>
      <c r="C37" s="37"/>
      <c r="D37" s="38"/>
      <c r="E37" s="38"/>
      <c r="F37" s="38"/>
      <c r="G37" s="38"/>
      <c r="H37" s="38"/>
      <c r="I37" s="38"/>
      <c r="J37" s="38"/>
      <c r="K37" s="38"/>
      <c r="L37" s="38"/>
      <c r="M37" s="22"/>
    </row>
    <row r="38" spans="1:13" ht="19.5" customHeight="1" x14ac:dyDescent="0.75">
      <c r="A38" s="14"/>
      <c r="B38" s="21"/>
      <c r="C38" s="37" t="s">
        <v>3</v>
      </c>
      <c r="D38" s="38"/>
      <c r="E38" s="38"/>
      <c r="F38" s="38"/>
      <c r="G38" s="38"/>
      <c r="H38" s="38"/>
      <c r="I38" s="38"/>
      <c r="J38" s="38"/>
      <c r="K38" s="38"/>
      <c r="L38" s="38"/>
      <c r="M38" s="22"/>
    </row>
    <row r="39" spans="1:13" ht="19.5" customHeight="1" thickBot="1" x14ac:dyDescent="0.8">
      <c r="A39" s="14"/>
      <c r="B39" s="39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1" t="s">
        <v>19</v>
      </c>
    </row>
    <row r="40" spans="1:13" ht="19.5" customHeight="1" thickTop="1" x14ac:dyDescent="0.7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</sheetData>
  <hyperlinks>
    <hyperlink ref="C38" r:id="rId1" xr:uid="{EC13340E-0BCF-4A7B-9A00-625C1387B3D2}"/>
    <hyperlink ref="C15" location="'Football Field Chart'!A1" tooltip="Football Field Chart" display="Football Field Chart" xr:uid="{5EDC773B-2809-46FC-AFC4-FF24A4CEDE70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B760-A1BB-4010-A21C-3C10E08FE3B1}">
  <sheetPr>
    <pageSetUpPr fitToPage="1"/>
  </sheetPr>
  <dimension ref="B1:O42"/>
  <sheetViews>
    <sheetView showGridLines="0" zoomScale="95" zoomScaleNormal="95" zoomScaleSheetLayoutView="85" workbookViewId="0">
      <pane ySplit="1" topLeftCell="A2" activePane="bottomLeft" state="frozen"/>
      <selection pane="bottomLeft"/>
    </sheetView>
  </sheetViews>
  <sheetFormatPr defaultRowHeight="14.4" x14ac:dyDescent="0.65"/>
  <cols>
    <col min="1" max="3" width="8.83984375" style="3"/>
    <col min="4" max="4" width="21.20703125" style="3" bestFit="1" customWidth="1"/>
    <col min="5" max="16384" width="8.83984375" style="3"/>
  </cols>
  <sheetData>
    <row r="1" spans="2:15" ht="55" customHeight="1" x14ac:dyDescent="0.7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spans="2:15" ht="20.399999999999999" x14ac:dyDescent="0.65">
      <c r="B3" s="4" t="s">
        <v>2</v>
      </c>
      <c r="C3" s="5"/>
      <c r="D3" s="6"/>
      <c r="E3" s="6"/>
      <c r="F3" s="7"/>
      <c r="G3" s="7"/>
      <c r="H3" s="7"/>
      <c r="I3" s="8"/>
      <c r="J3" s="9"/>
      <c r="K3" s="9"/>
      <c r="L3" s="9"/>
      <c r="M3" s="9"/>
      <c r="N3" s="9"/>
      <c r="O3" s="9"/>
    </row>
    <row r="36" spans="4:7" x14ac:dyDescent="0.65">
      <c r="E36" s="10" t="s">
        <v>0</v>
      </c>
      <c r="F36" s="10" t="s">
        <v>6</v>
      </c>
      <c r="G36" s="10" t="s">
        <v>1</v>
      </c>
    </row>
    <row r="37" spans="4:7" x14ac:dyDescent="0.65">
      <c r="D37" s="3" t="s">
        <v>7</v>
      </c>
      <c r="E37" s="12">
        <v>7.0339378825234045</v>
      </c>
      <c r="F37" s="11">
        <f t="shared" ref="F37:F38" si="0">G37-E37</f>
        <v>3.5031991498884869</v>
      </c>
      <c r="G37" s="12">
        <v>10.537137032411891</v>
      </c>
    </row>
    <row r="38" spans="4:7" x14ac:dyDescent="0.65">
      <c r="D38" s="3" t="s">
        <v>8</v>
      </c>
      <c r="E38" s="12">
        <v>12.633521477339277</v>
      </c>
      <c r="F38" s="11">
        <f t="shared" si="0"/>
        <v>0.84203479523118752</v>
      </c>
      <c r="G38" s="12">
        <v>13.475556272570465</v>
      </c>
    </row>
    <row r="39" spans="4:7" x14ac:dyDescent="0.65">
      <c r="D39" s="3" t="s">
        <v>9</v>
      </c>
      <c r="E39" s="12">
        <v>5.0904490071280213</v>
      </c>
      <c r="F39" s="11">
        <f>G39-E39</f>
        <v>3.4321569607814224</v>
      </c>
      <c r="G39" s="12">
        <v>8.5226059679094437</v>
      </c>
    </row>
    <row r="40" spans="4:7" x14ac:dyDescent="0.65">
      <c r="D40" s="3" t="s">
        <v>10</v>
      </c>
      <c r="E40" s="12">
        <v>4.6588611592877118</v>
      </c>
      <c r="F40" s="11">
        <f>G40-E40</f>
        <v>3.5355384202228173</v>
      </c>
      <c r="G40" s="12">
        <v>8.1943995795105291</v>
      </c>
    </row>
    <row r="41" spans="4:7" x14ac:dyDescent="0.65">
      <c r="D41" s="3" t="s">
        <v>11</v>
      </c>
      <c r="E41" s="12">
        <v>4.25</v>
      </c>
      <c r="F41" s="11">
        <f>G41-E41</f>
        <v>5.8599999999999994</v>
      </c>
      <c r="G41" s="12">
        <v>10.11</v>
      </c>
    </row>
    <row r="42" spans="4:7" x14ac:dyDescent="0.65">
      <c r="D42" s="3" t="str">
        <f>"Average Valuation: "&amp;TEXT(E42,"$0.00")</f>
        <v>Average Valuation: $8.77</v>
      </c>
      <c r="E42" s="13">
        <f>AVERAGE(E37:E40,G37:G40)</f>
        <v>8.7683085473350921</v>
      </c>
    </row>
  </sheetData>
  <printOptions horizontalCentered="1"/>
  <pageMargins left="0.11799999999999999" right="0.11799999999999999" top="0.11799999999999999" bottom="0.11799999999999999" header="0.3" footer="0.3"/>
  <pageSetup scale="9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Football Field Chart</vt:lpstr>
      <vt:lpstr>'Football Field Chart'!Print_Area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Corporate Finance Institute</cp:lastModifiedBy>
  <cp:lastPrinted>2023-04-12T18:06:17Z</cp:lastPrinted>
  <dcterms:created xsi:type="dcterms:W3CDTF">2014-03-08T19:47:29Z</dcterms:created>
  <dcterms:modified xsi:type="dcterms:W3CDTF">2023-04-12T18:06:26Z</dcterms:modified>
</cp:coreProperties>
</file>