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8B669F8-2468-41C4-BA66-109A956EB8B6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Cover Page" sheetId="5" r:id="rId1"/>
    <sheet name="Simple" sheetId="1" r:id="rId2"/>
    <sheet name="Interactive" sheetId="3" r:id="rId3"/>
  </sheets>
  <definedNames>
    <definedName name="asd">#REF!</definedName>
    <definedName name="CIQWBGuid" hidden="1">"2cd8126d-26c3-430c-b7fa-a069e3a1fc62"</definedName>
    <definedName name="Forecast">#REF!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1">Simple!$B$2:$N$19</definedName>
    <definedName name="Step_1">#REF!</definedName>
    <definedName name="Step_2">#REF!</definedName>
    <definedName name="Step_3">#REF!</definedName>
    <definedName name="Step_4">#REF!</definedName>
    <definedName name="Step_5">#REF!</definedName>
    <definedName name="Step_6">#REF!</definedName>
    <definedName name="Step1">#REF!</definedName>
    <definedName name="Step2">#REF!</definedName>
    <definedName name="Step3">#REF!</definedName>
    <definedName name="Step4">#REF!</definedName>
    <definedName name="Step5">#REF!</definedName>
    <definedName name="Step6">#REF!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3" l="1"/>
  <c r="J9" i="3"/>
  <c r="K8" i="3"/>
  <c r="K9" i="3" s="1"/>
  <c r="F11" i="3"/>
  <c r="G11" i="3" s="1"/>
  <c r="F12" i="3" s="1"/>
  <c r="G12" i="3" s="1"/>
  <c r="F13" i="3" s="1"/>
  <c r="G13" i="3" s="1"/>
  <c r="F14" i="3" s="1"/>
  <c r="G14" i="3" s="1"/>
  <c r="F15" i="3" s="1"/>
  <c r="G15" i="3" s="1"/>
  <c r="F17" i="3" s="1"/>
  <c r="G17" i="3" s="1"/>
  <c r="F18" i="3" s="1"/>
  <c r="G18" i="3" s="1"/>
  <c r="F19" i="3" s="1"/>
  <c r="G19" i="3" s="1"/>
  <c r="F20" i="3" s="1"/>
  <c r="G20" i="3" s="1"/>
  <c r="F21" i="3" s="1"/>
  <c r="G21" i="3" s="1"/>
  <c r="F23" i="3" s="1"/>
  <c r="G23" i="3" s="1"/>
  <c r="F24" i="3" s="1"/>
  <c r="G24" i="3" s="1"/>
  <c r="F25" i="3" s="1"/>
  <c r="G25" i="3" s="1"/>
  <c r="L8" i="3" l="1"/>
  <c r="F26" i="3"/>
  <c r="G26" i="3" s="1"/>
  <c r="F27" i="3" s="1"/>
  <c r="G27" i="3" s="1"/>
  <c r="M8" i="3" l="1"/>
  <c r="L9" i="3"/>
  <c r="E13" i="1"/>
  <c r="E16" i="1"/>
  <c r="E15" i="1"/>
  <c r="E14" i="1"/>
  <c r="E12" i="1"/>
  <c r="E11" i="1"/>
  <c r="E10" i="1"/>
  <c r="E9" i="1"/>
  <c r="E8" i="1"/>
  <c r="E7" i="1"/>
  <c r="E6" i="1"/>
  <c r="N8" i="3" l="1"/>
  <c r="M9" i="3"/>
  <c r="O8" i="3" l="1"/>
  <c r="N9" i="3"/>
  <c r="P8" i="3" l="1"/>
  <c r="O9" i="3"/>
  <c r="Q8" i="3" l="1"/>
  <c r="P9" i="3"/>
  <c r="R8" i="3" l="1"/>
  <c r="Q9" i="3"/>
  <c r="S8" i="3" l="1"/>
  <c r="R9" i="3"/>
  <c r="T8" i="3" l="1"/>
  <c r="S9" i="3"/>
  <c r="U8" i="3" l="1"/>
  <c r="T9" i="3"/>
  <c r="V8" i="3" l="1"/>
  <c r="U9" i="3"/>
  <c r="W8" i="3" l="1"/>
  <c r="V9" i="3"/>
  <c r="X8" i="3" l="1"/>
  <c r="W9" i="3"/>
  <c r="Y8" i="3" l="1"/>
  <c r="X9" i="3"/>
  <c r="Z8" i="3" l="1"/>
  <c r="Y9" i="3"/>
  <c r="AA8" i="3" l="1"/>
  <c r="Z9" i="3"/>
  <c r="AB8" i="3" l="1"/>
  <c r="AA9" i="3"/>
  <c r="AC8" i="3" l="1"/>
  <c r="AB9" i="3"/>
  <c r="AC9" i="3" l="1"/>
  <c r="AD8" i="3"/>
  <c r="AE8" i="3" l="1"/>
  <c r="AD9" i="3"/>
  <c r="AF8" i="3" l="1"/>
  <c r="AE9" i="3"/>
  <c r="AG8" i="3" l="1"/>
  <c r="AF9" i="3"/>
  <c r="AH8" i="3" l="1"/>
  <c r="AG9" i="3"/>
  <c r="AI8" i="3" l="1"/>
  <c r="AH9" i="3"/>
  <c r="AJ8" i="3" l="1"/>
  <c r="AI9" i="3"/>
  <c r="AK8" i="3" l="1"/>
  <c r="AJ9" i="3"/>
  <c r="AL8" i="3" l="1"/>
  <c r="AK9" i="3"/>
  <c r="AM8" i="3" l="1"/>
  <c r="AL9" i="3"/>
  <c r="AN8" i="3" l="1"/>
  <c r="AM9" i="3"/>
  <c r="AN7" i="3" l="1"/>
  <c r="AO8" i="3"/>
  <c r="AN9" i="3"/>
  <c r="AP8" i="3" l="1"/>
  <c r="AO9" i="3"/>
  <c r="AQ8" i="3" l="1"/>
  <c r="AP9" i="3"/>
  <c r="AR8" i="3" l="1"/>
  <c r="AQ9" i="3"/>
  <c r="AS8" i="3" l="1"/>
  <c r="AR9" i="3"/>
  <c r="AT8" i="3" l="1"/>
  <c r="AS9" i="3"/>
  <c r="AU8" i="3" l="1"/>
  <c r="AT9" i="3"/>
  <c r="AV8" i="3" l="1"/>
  <c r="AU9" i="3"/>
  <c r="AV9" i="3" l="1"/>
  <c r="AW8" i="3"/>
  <c r="AX8" i="3" l="1"/>
  <c r="AW9" i="3"/>
  <c r="AY8" i="3" l="1"/>
  <c r="AX9" i="3"/>
  <c r="AZ8" i="3" l="1"/>
  <c r="AY9" i="3"/>
  <c r="BA8" i="3" l="1"/>
  <c r="AZ9" i="3"/>
  <c r="BB8" i="3" l="1"/>
  <c r="BA9" i="3"/>
  <c r="BC8" i="3" l="1"/>
  <c r="BB9" i="3"/>
  <c r="BD8" i="3" l="1"/>
  <c r="BC9" i="3"/>
  <c r="BE8" i="3" l="1"/>
  <c r="BD9" i="3"/>
  <c r="BF8" i="3" l="1"/>
  <c r="BE9" i="3"/>
  <c r="BG8" i="3" l="1"/>
  <c r="BF9" i="3"/>
  <c r="BH8" i="3" l="1"/>
  <c r="BG9" i="3"/>
  <c r="BI8" i="3" l="1"/>
  <c r="BH9" i="3"/>
  <c r="BJ8" i="3" l="1"/>
  <c r="BI9" i="3"/>
  <c r="BK8" i="3" l="1"/>
  <c r="BJ9" i="3"/>
  <c r="BL8" i="3" l="1"/>
  <c r="BK9" i="3"/>
  <c r="BM8" i="3" l="1"/>
  <c r="BL9" i="3"/>
  <c r="BN8" i="3" l="1"/>
  <c r="BM9" i="3"/>
  <c r="BO8" i="3" l="1"/>
  <c r="BN9" i="3"/>
  <c r="BP8" i="3" l="1"/>
  <c r="BO9" i="3"/>
  <c r="BQ8" i="3" l="1"/>
  <c r="BP9" i="3"/>
  <c r="BR8" i="3" l="1"/>
  <c r="BR9" i="3" s="1"/>
  <c r="BQ9" i="3"/>
</calcChain>
</file>

<file path=xl/sharedStrings.xml><?xml version="1.0" encoding="utf-8"?>
<sst xmlns="http://schemas.openxmlformats.org/spreadsheetml/2006/main" count="78" uniqueCount="41">
  <si>
    <t xml:space="preserve">Task </t>
  </si>
  <si>
    <t xml:space="preserve">Start Date </t>
  </si>
  <si>
    <t>Duration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</si>
  <si>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</si>
  <si>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</si>
  <si>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</si>
  <si>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</si>
  <si>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</si>
  <si>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</si>
  <si>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</si>
  <si>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</si>
  <si>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</si>
  <si>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</si>
  <si>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</si>
  <si>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Start Date</t>
  </si>
  <si>
    <t xml:space="preserve">End Date </t>
  </si>
  <si>
    <t>[Project's Name]</t>
  </si>
  <si>
    <t>[Company's Name]</t>
  </si>
  <si>
    <t xml:space="preserve">Project Manager: </t>
  </si>
  <si>
    <t>Project Start Date:</t>
  </si>
  <si>
    <t>WBS</t>
  </si>
  <si>
    <t>Task</t>
  </si>
  <si>
    <t>Lead</t>
  </si>
  <si>
    <t>Predecessor</t>
  </si>
  <si>
    <t>% Completed</t>
  </si>
  <si>
    <t>[Task]</t>
  </si>
  <si>
    <t>[Sub-task]</t>
  </si>
  <si>
    <t>[Name]</t>
  </si>
  <si>
    <t>Gantt Chart Template</t>
  </si>
  <si>
    <t>https://corporatefinanceinstitute.com/</t>
  </si>
  <si>
    <t>Strictly Confidential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</si>
  <si>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</si>
  <si>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</si>
  <si>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</si>
  <si>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</si>
  <si>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</si>
  <si>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</si>
  <si>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</si>
  <si>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</si>
  <si>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Simple</t>
  </si>
  <si>
    <t>Interactive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</si>
</sst>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[$-1009]d/mmm/yy;@"/>
    <numFmt numFmtId="165" formatCode="dd"/>
    <numFmt numFmtId="166" formatCode="_-* #,##0_-;\(#,##0\)_-;_-* &quot;-&quot;_-;_-@_-"/>
    <numFmt numFmtId="168" formatCode="_(#,##0_)_%;\(#,##0\)_%;_(&quot;–&quot;_)_%;_(@_)_%"/>
  </numFmts>
  <fonts count="27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8"/>
      <color theme="0"/>
      <name val="Open Sans"/>
      <family val="2"/>
    </font>
    <font>
      <sz val="12"/>
      <color theme="1"/>
      <name val="Open Sans"/>
      <family val="2"/>
    </font>
    <font>
      <sz val="10"/>
      <color theme="0"/>
      <name val="Open Sans"/>
      <family val="2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1"/>
      <color theme="1"/>
      <name val="Open Sans"/>
      <family val="2"/>
    </font>
    <font>
      <u/>
      <sz val="10"/>
      <color theme="10"/>
      <name val="Arial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u/>
      <sz val="11"/>
      <color theme="10"/>
      <name val="Arial Narrow"/>
      <family val="2"/>
    </font>
    <font>
      <u/>
      <sz val="12"/>
      <color rgb="FF3271D2"/>
      <name val="Open Sans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b/>
      <sz val="14"/>
      <color rgb="FF3271D2"/>
      <name val="Open Sans"/>
      <family val="2"/>
    </font>
    <font>
      <sz val="10"/>
      <color rgb="FF3271D2"/>
      <name val="Open Sans"/>
      <family val="2"/>
    </font>
    <font>
      <b/>
      <sz val="10"/>
      <color rgb="FF3271D2"/>
      <name val="Open Sans"/>
      <family val="2"/>
    </font>
    <font>
      <b/>
      <sz val="10"/>
      <color rgb="FF000000"/>
      <name val="Open Sans"/>
      <family val="2"/>
    </font>
    <font>
      <sz val="10"/>
      <color rgb="FF000000"/>
      <name val="Open Sans"/>
      <family val="2"/>
    </font>
    <font>
      <b/>
      <sz val="14"/>
      <color rgb="FF000000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132E57"/>
        <bgColor rgb="FF000000"/>
      </patternFill>
    </fill>
    <fill>
      <patternFill patternType="solid">
        <fgColor theme="2" tint="0.79998168889431442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64">
    <xf numFmtId="0" fontId="0" fillId="0" borderId="0" xfId="0"/>
    <xf numFmtId="166" fontId="4" fillId="3" borderId="0" xfId="1" applyNumberFormat="1" applyFont="1" applyFill="1"/>
    <xf numFmtId="166" fontId="5" fillId="3" borderId="0" xfId="1" applyNumberFormat="1" applyFont="1" applyFill="1"/>
    <xf numFmtId="0" fontId="6" fillId="0" borderId="0" xfId="0" applyFont="1" applyAlignment="1">
      <alignment horizontal="center"/>
    </xf>
    <xf numFmtId="0" fontId="7" fillId="2" borderId="0" xfId="0" applyFont="1" applyFill="1"/>
    <xf numFmtId="0" fontId="8" fillId="2" borderId="0" xfId="0" applyFont="1" applyFill="1" applyAlignment="1">
      <alignment horizontal="center"/>
    </xf>
    <xf numFmtId="0" fontId="3" fillId="0" borderId="0" xfId="3"/>
    <xf numFmtId="0" fontId="10" fillId="0" borderId="0" xfId="3" applyFont="1"/>
    <xf numFmtId="0" fontId="10" fillId="3" borderId="4" xfId="3" applyFont="1" applyFill="1" applyBorder="1"/>
    <xf numFmtId="0" fontId="10" fillId="3" borderId="5" xfId="3" applyFont="1" applyFill="1" applyBorder="1"/>
    <xf numFmtId="0" fontId="10" fillId="3" borderId="6" xfId="3" applyFont="1" applyFill="1" applyBorder="1"/>
    <xf numFmtId="0" fontId="10" fillId="3" borderId="7" xfId="3" applyFont="1" applyFill="1" applyBorder="1"/>
    <xf numFmtId="0" fontId="10" fillId="3" borderId="0" xfId="3" applyFont="1" applyFill="1"/>
    <xf numFmtId="0" fontId="10" fillId="3" borderId="8" xfId="3" applyFont="1" applyFill="1" applyBorder="1"/>
    <xf numFmtId="0" fontId="10" fillId="0" borderId="7" xfId="3" applyFont="1" applyBorder="1"/>
    <xf numFmtId="0" fontId="10" fillId="0" borderId="8" xfId="3" applyFont="1" applyBorder="1"/>
    <xf numFmtId="0" fontId="12" fillId="0" borderId="0" xfId="3" applyFont="1" applyProtection="1">
      <protection locked="0"/>
    </xf>
    <xf numFmtId="0" fontId="13" fillId="0" borderId="0" xfId="3" applyFont="1" applyAlignment="1">
      <alignment horizontal="right"/>
    </xf>
    <xf numFmtId="0" fontId="10" fillId="0" borderId="0" xfId="3" applyFont="1" applyProtection="1">
      <protection locked="0"/>
    </xf>
    <xf numFmtId="0" fontId="14" fillId="0" borderId="0" xfId="3" applyFont="1"/>
    <xf numFmtId="0" fontId="13" fillId="0" borderId="2" xfId="3" applyFont="1" applyBorder="1" applyProtection="1">
      <protection locked="0"/>
    </xf>
    <xf numFmtId="0" fontId="2" fillId="0" borderId="0" xfId="3" applyFont="1"/>
    <xf numFmtId="168" fontId="16" fillId="0" borderId="0" xfId="5" applyNumberFormat="1" applyFont="1" applyFill="1" applyBorder="1" applyProtection="1">
      <protection locked="0"/>
    </xf>
    <xf numFmtId="168" fontId="17" fillId="0" borderId="0" xfId="4" applyNumberFormat="1" applyFont="1" applyFill="1" applyBorder="1" applyProtection="1">
      <protection locked="0"/>
    </xf>
    <xf numFmtId="0" fontId="18" fillId="0" borderId="0" xfId="4" applyFont="1" applyFill="1" applyBorder="1" applyProtection="1">
      <protection locked="0"/>
    </xf>
    <xf numFmtId="168" fontId="5" fillId="0" borderId="0" xfId="3" applyNumberFormat="1" applyFont="1"/>
    <xf numFmtId="168" fontId="11" fillId="0" borderId="0" xfId="4" applyNumberFormat="1" applyFill="1" applyBorder="1"/>
    <xf numFmtId="0" fontId="2" fillId="0" borderId="0" xfId="4" applyFont="1" applyFill="1" applyBorder="1"/>
    <xf numFmtId="0" fontId="19" fillId="5" borderId="0" xfId="3" applyFont="1" applyFill="1"/>
    <xf numFmtId="0" fontId="2" fillId="5" borderId="0" xfId="3" applyFont="1" applyFill="1"/>
    <xf numFmtId="168" fontId="20" fillId="5" borderId="0" xfId="3" applyNumberFormat="1" applyFont="1" applyFill="1"/>
    <xf numFmtId="0" fontId="6" fillId="5" borderId="0" xfId="3" applyFont="1" applyFill="1"/>
    <xf numFmtId="0" fontId="10" fillId="0" borderId="9" xfId="3" applyFont="1" applyBorder="1"/>
    <xf numFmtId="0" fontId="10" fillId="0" borderId="10" xfId="3" applyFont="1" applyBorder="1"/>
    <xf numFmtId="0" fontId="10" fillId="0" borderId="11" xfId="3" applyFont="1" applyBorder="1"/>
    <xf numFmtId="166" fontId="5" fillId="6" borderId="0" xfId="1" applyNumberFormat="1" applyFont="1" applyFill="1" applyAlignment="1">
      <alignment horizontal="center"/>
    </xf>
    <xf numFmtId="0" fontId="0" fillId="6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1" fillId="7" borderId="0" xfId="3" applyFont="1" applyFill="1" applyAlignment="1">
      <alignment vertical="center"/>
    </xf>
    <xf numFmtId="0" fontId="2" fillId="0" borderId="0" xfId="0" applyNumberFormat="1" applyFont="1"/>
    <xf numFmtId="164" fontId="22" fillId="0" borderId="0" xfId="0" applyNumberFormat="1" applyFont="1" applyAlignment="1">
      <alignment horizontal="center"/>
    </xf>
    <xf numFmtId="0" fontId="0" fillId="0" borderId="0" xfId="0" applyFill="1"/>
    <xf numFmtId="0" fontId="24" fillId="0" borderId="0" xfId="0" applyFont="1" applyFill="1"/>
    <xf numFmtId="0" fontId="25" fillId="0" borderId="0" xfId="0" applyFont="1" applyFill="1"/>
    <xf numFmtId="0" fontId="26" fillId="0" borderId="0" xfId="0" applyFont="1" applyFill="1"/>
    <xf numFmtId="0" fontId="24" fillId="0" borderId="0" xfId="0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0" fontId="24" fillId="0" borderId="1" xfId="0" applyFont="1" applyFill="1" applyBorder="1" applyAlignment="1">
      <alignment horizontal="center"/>
    </xf>
    <xf numFmtId="165" fontId="25" fillId="0" borderId="0" xfId="0" applyNumberFormat="1" applyFont="1" applyFill="1" applyAlignment="1">
      <alignment horizontal="center"/>
    </xf>
    <xf numFmtId="165" fontId="25" fillId="0" borderId="1" xfId="0" applyNumberFormat="1" applyFont="1" applyFill="1" applyBorder="1" applyAlignment="1">
      <alignment horizontal="center"/>
    </xf>
    <xf numFmtId="0" fontId="24" fillId="0" borderId="2" xfId="0" applyFont="1" applyFill="1" applyBorder="1" applyAlignment="1">
      <alignment horizontal="center"/>
    </xf>
    <xf numFmtId="0" fontId="25" fillId="0" borderId="2" xfId="0" applyFont="1" applyFill="1" applyBorder="1" applyAlignment="1">
      <alignment horizontal="center"/>
    </xf>
    <xf numFmtId="0" fontId="25" fillId="0" borderId="3" xfId="0" applyFont="1" applyFill="1" applyBorder="1" applyAlignment="1">
      <alignment horizontal="center"/>
    </xf>
    <xf numFmtId="165" fontId="22" fillId="0" borderId="0" xfId="0" applyNumberFormat="1" applyFont="1" applyFill="1" applyAlignment="1">
      <alignment horizontal="center"/>
    </xf>
    <xf numFmtId="164" fontId="23" fillId="0" borderId="0" xfId="0" applyNumberFormat="1" applyFont="1" applyFill="1" applyAlignment="1">
      <alignment horizontal="center"/>
    </xf>
    <xf numFmtId="0" fontId="22" fillId="2" borderId="0" xfId="0" applyFont="1" applyFill="1"/>
    <xf numFmtId="0" fontId="1" fillId="2" borderId="0" xfId="0" applyFont="1" applyFill="1"/>
    <xf numFmtId="165" fontId="1" fillId="2" borderId="0" xfId="0" applyNumberFormat="1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/>
    <xf numFmtId="0" fontId="1" fillId="2" borderId="1" xfId="0" applyFont="1" applyFill="1" applyBorder="1"/>
    <xf numFmtId="9" fontId="1" fillId="2" borderId="0" xfId="0" applyNumberFormat="1" applyFont="1" applyFill="1"/>
    <xf numFmtId="0" fontId="1" fillId="4" borderId="0" xfId="0" applyFont="1" applyFill="1"/>
  </cellXfs>
  <cellStyles count="6">
    <cellStyle name="Comma" xfId="1" builtinId="3"/>
    <cellStyle name="Hyperlink 2 2" xfId="4" xr:uid="{D0940114-D3B5-480C-8C8F-A9A9EB419D95}"/>
    <cellStyle name="Hyperlink 3" xfId="2" xr:uid="{00000000-0005-0000-0000-000001000000}"/>
    <cellStyle name="Hyperlink 4" xfId="5" xr:uid="{57C7D749-2756-4F54-832A-4176E15E33E8}"/>
    <cellStyle name="Normal" xfId="0" builtinId="0"/>
    <cellStyle name="Normal 2 2 2" xfId="3" xr:uid="{5D55C53B-C1BB-4C26-9200-C41AC2DD95C9}"/>
  </cellStyles>
  <dxfs count="10">
    <dxf>
      <fill>
        <patternFill>
          <bgColor theme="3"/>
        </patternFill>
      </fill>
    </dxf>
    <dxf>
      <font>
        <strike val="0"/>
        <outline val="0"/>
        <shadow val="0"/>
        <u val="none"/>
        <vertAlign val="baseline"/>
        <sz val="10"/>
        <color rgb="FF3271D2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3271D2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0"/>
        <name val="Open Sans"/>
        <family val="2"/>
        <scheme val="none"/>
      </font>
      <alignment horizontal="center" vertical="bottom" textRotation="0" wrapText="0" indent="0" justifyLastLine="0" shrinkToFit="0" readingOrder="0"/>
    </dxf>
    <dxf>
      <fill>
        <patternFill>
          <bgColor rgb="FF94B6E8"/>
        </patternFill>
      </fill>
    </dxf>
    <dxf>
      <fill>
        <patternFill>
          <bgColor theme="0"/>
        </patternFill>
      </fill>
    </dxf>
    <dxf>
      <fill>
        <patternFill>
          <bgColor rgb="FF132E57"/>
        </patternFill>
      </fill>
    </dxf>
  </dxfs>
  <tableStyles count="1" defaultTableStyle="TableStyleMedium2" defaultPivotStyle="PivotStyleLight16">
    <tableStyle name="CFI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colors>
    <mruColors>
      <color rgb="FF132E57"/>
      <color rgb="FFFB814B"/>
      <color rgb="FF94B6E8"/>
      <color rgb="FF1E8496"/>
      <color rgb="FF1E8432"/>
      <color rgb="FFE6E7E8"/>
      <color rgb="FFFA621C"/>
      <color rgb="FFFDB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402668416447938E-2"/>
          <c:y val="0.11202901720618257"/>
          <c:w val="0.83975021872265965"/>
          <c:h val="0.84167468649752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Simple!$C$5</c:f>
              <c:strCache>
                <c:ptCount val="1"/>
                <c:pt idx="0">
                  <c:v>Start Date 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Simple!$B$6:$B$16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Simple!$C$6:$C$16</c:f>
              <c:numCache>
                <c:formatCode>[$-1009]d/mmm/yy;@</c:formatCode>
                <c:ptCount val="11"/>
                <c:pt idx="0">
                  <c:v>45597</c:v>
                </c:pt>
                <c:pt idx="1">
                  <c:v>45602</c:v>
                </c:pt>
                <c:pt idx="2">
                  <c:v>45605</c:v>
                </c:pt>
                <c:pt idx="3">
                  <c:v>45610</c:v>
                </c:pt>
                <c:pt idx="4">
                  <c:v>45617</c:v>
                </c:pt>
                <c:pt idx="5">
                  <c:v>45619</c:v>
                </c:pt>
                <c:pt idx="6">
                  <c:v>45627</c:v>
                </c:pt>
                <c:pt idx="7">
                  <c:v>45631</c:v>
                </c:pt>
                <c:pt idx="8">
                  <c:v>45635</c:v>
                </c:pt>
                <c:pt idx="9">
                  <c:v>45640</c:v>
                </c:pt>
                <c:pt idx="10">
                  <c:v>45646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2C-4BEA-BF94-AA983481B781}"/>
            </c:ext>
          </c:extLst>
        </c:ser>
        <c:ser>
          <c:idx val="1"/>
          <c:order val="1"/>
          <c:tx>
            <c:strRef>
              <c:f>Simple!$E$5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rgbClr val="AFC8EE"/>
            </a:solidFill>
            <a:ln>
              <a:noFill/>
            </a:ln>
            <a:effectLst/>
          </c:spPr>
          <c:invertIfNegative val="0"/>
          <c:cat>
            <c:strRef>
              <c:f>Simple!$B$6:$B$16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Simple!$E$6:$E$16</c:f>
              <c:numCache>
                <c:formatCode>General</c:formatCode>
                <c:ptCount val="11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1</c:v>
                </c:pt>
                <c:pt idx="5">
                  <c:v>7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2C-4BEA-BF94-AA983481B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58010448"/>
        <c:axId val="458010776"/>
      </c:barChart>
      <c:catAx>
        <c:axId val="4580104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458010776"/>
        <c:crosses val="autoZero"/>
        <c:auto val="1"/>
        <c:lblAlgn val="ctr"/>
        <c:lblOffset val="100"/>
        <c:noMultiLvlLbl val="0"/>
      </c:catAx>
      <c:valAx>
        <c:axId val="458010776"/>
        <c:scaling>
          <c:orientation val="minMax"/>
          <c:min val="4559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1009]d/mmm/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45801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corporatefinanceinstitute.com" TargetMode="External"/><Relationship Id="rId1" Type="http://schemas.openxmlformats.org/officeDocument/2006/relationships/chart" Target="../charts/chart1.xml"/><Relationship Id="rId5" Type="http://schemas.openxmlformats.org/officeDocument/2006/relationships/image" Target="../media/image2.png"/><Relationship Id="rId4" Type="http://schemas.openxmlformats.org/officeDocument/2006/relationships/hyperlink" Target="http://www.macabacus.com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6231BE-1FBD-4AD0-B181-00E7A152C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" y="470245"/>
          <a:ext cx="446323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11</xdr:col>
      <xdr:colOff>2593237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0D0225-7D7D-4F5F-A73A-65CCB7851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370" y="845820"/>
          <a:ext cx="268848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603250</xdr:colOff>
      <xdr:row>4</xdr:row>
      <xdr:rowOff>0</xdr:rowOff>
    </xdr:from>
    <xdr:to>
      <xdr:col>13</xdr:col>
      <xdr:colOff>298450</xdr:colOff>
      <xdr:row>18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2AAD3C-903D-43C2-8BA7-E09CECA6C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99060</xdr:colOff>
      <xdr:row>0</xdr:row>
      <xdr:rowOff>0</xdr:rowOff>
    </xdr:from>
    <xdr:to>
      <xdr:col>3</xdr:col>
      <xdr:colOff>66497</xdr:colOff>
      <xdr:row>1</xdr:row>
      <xdr:rowOff>53458</xdr:rowOff>
    </xdr:to>
    <xdr:pic>
      <xdr:nvPicPr>
        <xdr:cNvPr id="2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0E35B1E-FC80-45D6-8C14-43F7431C9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" y="0"/>
          <a:ext cx="2687777" cy="750688"/>
        </a:xfrm>
        <a:prstGeom prst="rect">
          <a:avLst/>
        </a:prstGeom>
      </xdr:spPr>
    </xdr:pic>
    <xdr:clientData/>
  </xdr:twoCellAnchor>
  <xdr:twoCellAnchor editAs="oneCell">
    <xdr:from>
      <xdr:col>10</xdr:col>
      <xdr:colOff>529590</xdr:colOff>
      <xdr:row>0</xdr:row>
      <xdr:rowOff>145313</xdr:rowOff>
    </xdr:from>
    <xdr:to>
      <xdr:col>13</xdr:col>
      <xdr:colOff>318667</xdr:colOff>
      <xdr:row>0</xdr:row>
      <xdr:rowOff>607985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01F0D96-AA7A-4953-AF77-1FA3C9C15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3970" y="145313"/>
          <a:ext cx="1709317" cy="4626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3</xdr:col>
      <xdr:colOff>714197</xdr:colOff>
      <xdr:row>1</xdr:row>
      <xdr:rowOff>53458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2D96A-3D25-41B4-9400-FCBE4B3B4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" y="0"/>
          <a:ext cx="2687777" cy="750688"/>
        </a:xfrm>
        <a:prstGeom prst="rect">
          <a:avLst/>
        </a:prstGeom>
      </xdr:spPr>
    </xdr:pic>
    <xdr:clientData/>
  </xdr:twoCellAnchor>
  <xdr:twoCellAnchor editAs="oneCell">
    <xdr:from>
      <xdr:col>10</xdr:col>
      <xdr:colOff>529590</xdr:colOff>
      <xdr:row>0</xdr:row>
      <xdr:rowOff>145313</xdr:rowOff>
    </xdr:from>
    <xdr:to>
      <xdr:col>16</xdr:col>
      <xdr:colOff>71017</xdr:colOff>
      <xdr:row>0</xdr:row>
      <xdr:rowOff>607985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9E1664-CE67-4F69-A1D1-85912C31D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3970" y="145313"/>
          <a:ext cx="1709317" cy="46267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5:E16" totalsRowShown="0" headerRowDxfId="6" dataDxfId="5">
  <autoFilter ref="B5:E16" xr:uid="{00000000-0009-0000-0100-000001000000}"/>
  <tableColumns count="4">
    <tableColumn id="1" xr3:uid="{00000000-0010-0000-0000-000001000000}" name="Task " dataDxfId="4"/>
    <tableColumn id="2" xr3:uid="{00000000-0010-0000-0000-000002000000}" name="Start Date " dataDxfId="2"/>
    <tableColumn id="3" xr3:uid="{00000000-0010-0000-0000-000003000000}" name="End Date " dataDxfId="1"/>
    <tableColumn id="4" xr3:uid="{00000000-0010-0000-0000-000004000000}" name="Duration" dataDxfId="3">
      <calculatedColumnFormula>_xlfn.DAYS(D6,C6)</calculatedColumnFormula>
    </tableColumn>
  </tableColumns>
  <tableStyleInfo name="CFI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13A3-3484-4F25-AF35-F44AD751EE99}">
  <sheetPr>
    <pageSetUpPr fitToPage="1"/>
  </sheetPr>
  <dimension ref="A1:M40"/>
  <sheetViews>
    <sheetView showGridLines="0" tabSelected="1" zoomScaleNormal="100" workbookViewId="0"/>
  </sheetViews>
  <sheetFormatPr defaultRowHeight="14.4" x14ac:dyDescent="0.55000000000000004"/>
  <cols>
    <col min="1" max="1" width="4.68359375" style="6" customWidth="1"/>
    <col min="2" max="2" width="4.83984375" style="6" customWidth="1"/>
    <col min="3" max="3" width="36.68359375" style="6" customWidth="1"/>
    <col min="4" max="11" width="10.68359375" style="6" customWidth="1"/>
    <col min="12" max="12" width="36.68359375" style="6" customWidth="1"/>
    <col min="13" max="13" width="4.83984375" style="6" customWidth="1"/>
    <col min="14" max="16384" width="8.83984375" style="6"/>
  </cols>
  <sheetData>
    <row r="1" spans="1:13" ht="19.5" customHeight="1" thickBot="1" x14ac:dyDescent="0.8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9.5" customHeight="1" thickTop="1" x14ac:dyDescent="0.75">
      <c r="A2" s="7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 ht="19.5" customHeight="1" x14ac:dyDescent="0.75">
      <c r="A3" s="7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  <row r="4" spans="1:13" ht="19.5" customHeight="1" x14ac:dyDescent="0.75">
      <c r="A4" s="7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1:13" ht="19.5" customHeight="1" x14ac:dyDescent="0.75">
      <c r="A5" s="7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</row>
    <row r="6" spans="1:13" ht="19.5" customHeight="1" x14ac:dyDescent="0.75">
      <c r="A6" s="7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</row>
    <row r="7" spans="1:13" ht="19.5" customHeight="1" x14ac:dyDescent="0.75">
      <c r="A7" s="7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  <row r="8" spans="1:13" ht="19.5" customHeight="1" x14ac:dyDescent="0.75">
      <c r="A8" s="7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</row>
    <row r="9" spans="1:13" ht="19.5" customHeight="1" x14ac:dyDescent="0.75">
      <c r="A9" s="7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</row>
    <row r="10" spans="1:13" ht="19.5" customHeight="1" x14ac:dyDescent="0.75">
      <c r="A10" s="7"/>
      <c r="B10" s="14"/>
      <c r="C10" s="7"/>
      <c r="D10" s="7"/>
      <c r="E10" s="7"/>
      <c r="F10" s="7"/>
      <c r="G10" s="7"/>
      <c r="H10" s="7"/>
      <c r="I10" s="7"/>
      <c r="J10" s="7"/>
      <c r="K10" s="7"/>
      <c r="L10" s="7"/>
      <c r="M10" s="15"/>
    </row>
    <row r="11" spans="1:13" ht="28.5" customHeight="1" x14ac:dyDescent="1.3">
      <c r="A11" s="7"/>
      <c r="B11" s="14"/>
      <c r="C11" s="16" t="s">
        <v>28</v>
      </c>
      <c r="D11" s="7"/>
      <c r="E11" s="7"/>
      <c r="F11" s="7"/>
      <c r="G11" s="7"/>
      <c r="H11" s="7"/>
      <c r="I11" s="7"/>
      <c r="J11" s="7"/>
      <c r="K11" s="7"/>
      <c r="L11" s="17" t="s">
        <v>30</v>
      </c>
      <c r="M11" s="15"/>
    </row>
    <row r="12" spans="1:13" ht="19.5" customHeight="1" x14ac:dyDescent="0.75">
      <c r="A12" s="7"/>
      <c r="B12" s="14"/>
      <c r="C12" s="18"/>
      <c r="D12" s="7"/>
      <c r="E12" s="7"/>
      <c r="F12" s="7"/>
      <c r="G12" s="7"/>
      <c r="H12" s="7"/>
      <c r="I12" s="7"/>
      <c r="J12" s="7"/>
      <c r="K12" s="19"/>
      <c r="L12" s="7"/>
      <c r="M12" s="15"/>
    </row>
    <row r="13" spans="1:13" ht="19.5" customHeight="1" x14ac:dyDescent="0.9">
      <c r="A13" s="7"/>
      <c r="B13" s="14"/>
      <c r="C13" s="20" t="s">
        <v>31</v>
      </c>
      <c r="D13" s="21"/>
      <c r="E13" s="21"/>
      <c r="F13" s="21"/>
      <c r="G13" s="21"/>
      <c r="H13" s="21"/>
      <c r="I13" s="21"/>
      <c r="J13" s="21"/>
      <c r="K13" s="21"/>
      <c r="L13" s="21"/>
      <c r="M13" s="15"/>
    </row>
    <row r="14" spans="1:13" ht="19.5" customHeight="1" x14ac:dyDescent="0.75">
      <c r="A14" s="7"/>
      <c r="B14" s="14"/>
      <c r="C14" s="7"/>
      <c r="D14" s="21"/>
      <c r="E14" s="21"/>
      <c r="F14" s="21"/>
      <c r="G14" s="21"/>
      <c r="H14" s="21"/>
      <c r="I14" s="21"/>
      <c r="J14" s="21"/>
      <c r="K14" s="21"/>
      <c r="L14" s="21"/>
      <c r="M14" s="15"/>
    </row>
    <row r="15" spans="1:13" ht="19.5" customHeight="1" x14ac:dyDescent="0.8">
      <c r="A15" s="7"/>
      <c r="B15" s="14"/>
      <c r="C15" s="22" t="s">
        <v>39</v>
      </c>
      <c r="D15" s="21"/>
      <c r="E15" s="21"/>
      <c r="F15" s="21"/>
      <c r="G15" s="21"/>
      <c r="H15" s="21"/>
      <c r="I15" s="21"/>
      <c r="J15" s="21"/>
      <c r="K15" s="21"/>
      <c r="L15" s="21"/>
      <c r="M15" s="15"/>
    </row>
    <row r="16" spans="1:13" ht="19.5" customHeight="1" x14ac:dyDescent="0.8">
      <c r="A16" s="7"/>
      <c r="B16" s="14"/>
      <c r="C16" s="22" t="s">
        <v>40</v>
      </c>
      <c r="D16" s="21"/>
      <c r="E16" s="21"/>
      <c r="F16" s="21"/>
      <c r="G16" s="21"/>
      <c r="H16" s="21"/>
      <c r="I16" s="21"/>
      <c r="J16" s="21"/>
      <c r="K16" s="21"/>
      <c r="L16" s="21"/>
      <c r="M16" s="15"/>
    </row>
    <row r="17" spans="1:13" ht="19.5" customHeight="1" x14ac:dyDescent="0.8">
      <c r="A17" s="7"/>
      <c r="B17" s="14"/>
      <c r="C17" s="23"/>
      <c r="D17" s="21"/>
      <c r="E17" s="21"/>
      <c r="F17" s="21"/>
      <c r="G17" s="21"/>
      <c r="H17" s="21"/>
      <c r="I17" s="21"/>
      <c r="J17" s="21"/>
      <c r="K17" s="21"/>
      <c r="L17" s="21"/>
      <c r="M17" s="15"/>
    </row>
    <row r="18" spans="1:13" ht="19.5" customHeight="1" x14ac:dyDescent="0.8">
      <c r="A18" s="7"/>
      <c r="B18" s="14"/>
      <c r="C18" s="23"/>
      <c r="D18" s="21"/>
      <c r="E18" s="21"/>
      <c r="F18" s="21"/>
      <c r="G18" s="21"/>
      <c r="H18" s="21"/>
      <c r="I18" s="21"/>
      <c r="J18" s="21"/>
      <c r="K18" s="21"/>
      <c r="L18" s="21"/>
      <c r="M18" s="15"/>
    </row>
    <row r="19" spans="1:13" ht="19.5" customHeight="1" x14ac:dyDescent="0.8">
      <c r="A19" s="7"/>
      <c r="B19" s="14"/>
      <c r="C19" s="23"/>
      <c r="D19" s="21"/>
      <c r="E19" s="21"/>
      <c r="F19" s="21"/>
      <c r="G19" s="21"/>
      <c r="H19" s="21"/>
      <c r="I19" s="21"/>
      <c r="J19" s="21"/>
      <c r="K19" s="21"/>
      <c r="L19" s="21"/>
      <c r="M19" s="15"/>
    </row>
    <row r="20" spans="1:13" ht="19.5" customHeight="1" x14ac:dyDescent="0.8">
      <c r="A20" s="7"/>
      <c r="B20" s="14"/>
      <c r="C20" s="23"/>
      <c r="D20" s="21"/>
      <c r="E20" s="21"/>
      <c r="F20" s="21"/>
      <c r="G20" s="21"/>
      <c r="H20" s="21"/>
      <c r="I20" s="21"/>
      <c r="J20" s="21"/>
      <c r="K20" s="21"/>
      <c r="L20" s="21"/>
      <c r="M20" s="15"/>
    </row>
    <row r="21" spans="1:13" ht="19.5" customHeight="1" x14ac:dyDescent="0.75">
      <c r="A21" s="7"/>
      <c r="B21" s="14"/>
      <c r="C21" s="24"/>
      <c r="D21" s="21"/>
      <c r="E21" s="21"/>
      <c r="F21" s="21"/>
      <c r="G21" s="21"/>
      <c r="H21" s="21"/>
      <c r="I21" s="21"/>
      <c r="J21" s="21"/>
      <c r="K21" s="21"/>
      <c r="L21" s="21"/>
      <c r="M21" s="15"/>
    </row>
    <row r="22" spans="1:13" ht="19.5" customHeight="1" x14ac:dyDescent="0.75">
      <c r="A22" s="7"/>
      <c r="B22" s="14"/>
      <c r="C22" s="24"/>
      <c r="D22" s="21"/>
      <c r="E22" s="21"/>
      <c r="F22" s="21"/>
      <c r="G22" s="21"/>
      <c r="H22" s="21"/>
      <c r="I22" s="21"/>
      <c r="J22" s="21"/>
      <c r="K22" s="21"/>
      <c r="L22" s="21"/>
      <c r="M22" s="15"/>
    </row>
    <row r="23" spans="1:13" ht="19.5" customHeight="1" x14ac:dyDescent="0.75">
      <c r="A23" s="7"/>
      <c r="B23" s="14"/>
      <c r="C23" s="24"/>
      <c r="D23" s="21"/>
      <c r="E23" s="21"/>
      <c r="F23" s="21"/>
      <c r="G23" s="21"/>
      <c r="H23" s="21"/>
      <c r="I23" s="21"/>
      <c r="J23" s="21"/>
      <c r="K23" s="21"/>
      <c r="L23" s="21"/>
      <c r="M23" s="15"/>
    </row>
    <row r="24" spans="1:13" ht="19.5" customHeight="1" x14ac:dyDescent="0.75">
      <c r="A24" s="7"/>
      <c r="B24" s="14"/>
      <c r="C24" s="24"/>
      <c r="D24" s="21"/>
      <c r="E24" s="21"/>
      <c r="F24" s="21"/>
      <c r="G24" s="21"/>
      <c r="H24" s="21"/>
      <c r="I24" s="21"/>
      <c r="J24" s="21"/>
      <c r="K24" s="21"/>
      <c r="L24" s="21"/>
      <c r="M24" s="15"/>
    </row>
    <row r="25" spans="1:13" ht="19.5" customHeight="1" x14ac:dyDescent="0.75">
      <c r="A25" s="7"/>
      <c r="B25" s="14"/>
      <c r="C25" s="24"/>
      <c r="D25" s="21"/>
      <c r="E25" s="21"/>
      <c r="F25" s="21"/>
      <c r="G25" s="21"/>
      <c r="H25" s="21"/>
      <c r="I25" s="21"/>
      <c r="J25" s="21"/>
      <c r="K25" s="21"/>
      <c r="L25" s="21"/>
      <c r="M25" s="15"/>
    </row>
    <row r="26" spans="1:13" ht="19.5" customHeight="1" x14ac:dyDescent="0.8">
      <c r="A26" s="7"/>
      <c r="B26" s="14"/>
      <c r="C26" s="25"/>
      <c r="D26" s="21"/>
      <c r="E26" s="21"/>
      <c r="F26" s="21"/>
      <c r="G26" s="21"/>
      <c r="H26" s="21"/>
      <c r="I26" s="21"/>
      <c r="J26" s="21"/>
      <c r="K26" s="21"/>
      <c r="L26" s="21"/>
      <c r="M26" s="15"/>
    </row>
    <row r="27" spans="1:13" ht="19.5" customHeight="1" x14ac:dyDescent="0.8">
      <c r="A27" s="7"/>
      <c r="B27" s="14"/>
      <c r="C27" s="25"/>
      <c r="D27" s="21"/>
      <c r="E27" s="21"/>
      <c r="F27" s="21"/>
      <c r="G27" s="21"/>
      <c r="H27" s="21"/>
      <c r="I27" s="21"/>
      <c r="J27" s="21"/>
      <c r="K27" s="21"/>
      <c r="L27" s="21"/>
      <c r="M27" s="15"/>
    </row>
    <row r="28" spans="1:13" ht="19.5" customHeight="1" x14ac:dyDescent="0.75">
      <c r="A28" s="7"/>
      <c r="B28" s="14"/>
      <c r="C28" s="26"/>
      <c r="D28" s="21"/>
      <c r="E28" s="21"/>
      <c r="F28" s="21"/>
      <c r="G28" s="21"/>
      <c r="H28" s="21"/>
      <c r="I28" s="21"/>
      <c r="J28" s="21"/>
      <c r="K28" s="21"/>
      <c r="L28" s="21"/>
      <c r="M28" s="15"/>
    </row>
    <row r="29" spans="1:13" ht="19.5" customHeight="1" x14ac:dyDescent="0.75">
      <c r="A29" s="7"/>
      <c r="B29" s="14"/>
      <c r="C29" s="27"/>
      <c r="D29" s="21"/>
      <c r="E29" s="21"/>
      <c r="F29" s="21"/>
      <c r="G29" s="21"/>
      <c r="H29" s="21"/>
      <c r="I29" s="21"/>
      <c r="J29" s="21"/>
      <c r="K29" s="21"/>
      <c r="L29" s="21"/>
      <c r="M29" s="15"/>
    </row>
    <row r="30" spans="1:13" ht="19.5" customHeight="1" x14ac:dyDescent="0.75">
      <c r="A30" s="7"/>
      <c r="B30" s="14"/>
      <c r="C30" s="27"/>
      <c r="D30" s="21"/>
      <c r="E30" s="21"/>
      <c r="F30" s="21"/>
      <c r="G30" s="21"/>
      <c r="H30" s="21"/>
      <c r="I30" s="21"/>
      <c r="J30" s="21"/>
      <c r="K30" s="21"/>
      <c r="L30" s="21"/>
      <c r="M30" s="15"/>
    </row>
    <row r="31" spans="1:13" ht="19.5" customHeight="1" x14ac:dyDescent="0.8">
      <c r="A31" s="7"/>
      <c r="B31" s="14"/>
      <c r="C31" s="28" t="s">
        <v>32</v>
      </c>
      <c r="D31" s="29"/>
      <c r="E31" s="29"/>
      <c r="F31" s="29"/>
      <c r="G31" s="29"/>
      <c r="H31" s="29"/>
      <c r="I31" s="29"/>
      <c r="J31" s="29"/>
      <c r="K31" s="29"/>
      <c r="L31" s="29"/>
      <c r="M31" s="15"/>
    </row>
    <row r="32" spans="1:13" ht="19.5" customHeight="1" x14ac:dyDescent="0.75">
      <c r="A32" s="7"/>
      <c r="B32" s="14"/>
      <c r="C32" s="30" t="s">
        <v>33</v>
      </c>
      <c r="D32" s="31"/>
      <c r="E32" s="31"/>
      <c r="F32" s="31"/>
      <c r="G32" s="31"/>
      <c r="H32" s="31"/>
      <c r="I32" s="31"/>
      <c r="J32" s="31"/>
      <c r="K32" s="31"/>
      <c r="L32" s="31"/>
      <c r="M32" s="15"/>
    </row>
    <row r="33" spans="1:13" ht="19.5" customHeight="1" x14ac:dyDescent="0.75">
      <c r="A33" s="7"/>
      <c r="B33" s="14"/>
      <c r="C33" s="30" t="s">
        <v>34</v>
      </c>
      <c r="D33" s="31"/>
      <c r="E33" s="31"/>
      <c r="F33" s="31"/>
      <c r="G33" s="31"/>
      <c r="H33" s="31"/>
      <c r="I33" s="31"/>
      <c r="J33" s="31"/>
      <c r="K33" s="31"/>
      <c r="L33" s="31"/>
      <c r="M33" s="15"/>
    </row>
    <row r="34" spans="1:13" ht="19.5" customHeight="1" x14ac:dyDescent="0.75">
      <c r="A34" s="7"/>
      <c r="B34" s="14"/>
      <c r="C34" s="30" t="s">
        <v>35</v>
      </c>
      <c r="D34" s="31"/>
      <c r="E34" s="31"/>
      <c r="F34" s="31"/>
      <c r="G34" s="31"/>
      <c r="H34" s="31"/>
      <c r="I34" s="31"/>
      <c r="J34" s="31"/>
      <c r="K34" s="31"/>
      <c r="L34" s="31"/>
      <c r="M34" s="15"/>
    </row>
    <row r="35" spans="1:13" ht="19.5" customHeight="1" x14ac:dyDescent="0.75">
      <c r="A35" s="7"/>
      <c r="B35" s="14"/>
      <c r="C35" s="30" t="s">
        <v>36</v>
      </c>
      <c r="D35" s="31"/>
      <c r="E35" s="31"/>
      <c r="F35" s="31"/>
      <c r="G35" s="31"/>
      <c r="H35" s="31"/>
      <c r="I35" s="31"/>
      <c r="J35" s="31"/>
      <c r="K35" s="31"/>
      <c r="L35" s="31"/>
      <c r="M35" s="15"/>
    </row>
    <row r="36" spans="1:13" ht="19.5" customHeight="1" x14ac:dyDescent="0.75">
      <c r="A36" s="7"/>
      <c r="B36" s="14"/>
      <c r="C36" s="30" t="s">
        <v>37</v>
      </c>
      <c r="D36" s="31"/>
      <c r="E36" s="31"/>
      <c r="F36" s="31"/>
      <c r="G36" s="31"/>
      <c r="H36" s="31"/>
      <c r="I36" s="31"/>
      <c r="J36" s="31"/>
      <c r="K36" s="31"/>
      <c r="L36" s="31"/>
      <c r="M36" s="15"/>
    </row>
    <row r="37" spans="1:13" ht="19.5" customHeight="1" x14ac:dyDescent="0.75">
      <c r="A37" s="7"/>
      <c r="B37" s="14"/>
      <c r="C37" s="30"/>
      <c r="D37" s="31"/>
      <c r="E37" s="31"/>
      <c r="F37" s="31"/>
      <c r="G37" s="31"/>
      <c r="H37" s="31"/>
      <c r="I37" s="31"/>
      <c r="J37" s="31"/>
      <c r="K37" s="31"/>
      <c r="L37" s="31"/>
      <c r="M37" s="15"/>
    </row>
    <row r="38" spans="1:13" ht="19.5" customHeight="1" x14ac:dyDescent="0.75">
      <c r="A38" s="7"/>
      <c r="B38" s="14"/>
      <c r="C38" s="30" t="s">
        <v>29</v>
      </c>
      <c r="D38" s="31"/>
      <c r="E38" s="31"/>
      <c r="F38" s="31"/>
      <c r="G38" s="31"/>
      <c r="H38" s="31"/>
      <c r="I38" s="31"/>
      <c r="J38" s="31"/>
      <c r="K38" s="31"/>
      <c r="L38" s="31"/>
      <c r="M38" s="15"/>
    </row>
    <row r="39" spans="1:13" ht="19.5" customHeight="1" thickBot="1" x14ac:dyDescent="0.8">
      <c r="A39" s="7"/>
      <c r="B39" s="32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4" t="s">
        <v>38</v>
      </c>
    </row>
    <row r="40" spans="1:13" ht="19.5" customHeight="1" thickTop="1" x14ac:dyDescent="0.7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</sheetData>
  <hyperlinks>
    <hyperlink ref="C38" r:id="rId1" xr:uid="{C26CB489-8C0B-4B8B-8D2C-CFA669C97D9B}"/>
    <hyperlink ref="C15" location="Simple!A1" tooltip="Simple" display="Simple" xr:uid="{B9BB9306-CFBB-4DA8-B80B-207A69BC40E5}"/>
    <hyperlink ref="C16" location="Interactive!A1" tooltip="Interactive" display="Interactive" xr:uid="{008C08A3-1637-470B-8266-AC669B9DD8AD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24"/>
  <sheetViews>
    <sheetView showGridLines="0" zoomScaleNormal="100" workbookViewId="0">
      <pane ySplit="1" topLeftCell="A2" activePane="bottomLeft" state="frozen"/>
      <selection pane="bottomLeft"/>
    </sheetView>
  </sheetViews>
  <sheetFormatPr defaultRowHeight="14.4" x14ac:dyDescent="0.65"/>
  <cols>
    <col min="1" max="1" width="6.68359375" style="37" customWidth="1"/>
    <col min="2" max="2" width="22.89453125" style="37" bestFit="1" customWidth="1"/>
    <col min="3" max="3" width="14.68359375" style="37" bestFit="1" customWidth="1"/>
    <col min="4" max="4" width="13.89453125" style="37" bestFit="1" customWidth="1"/>
    <col min="5" max="5" width="13.3125" style="37" bestFit="1" customWidth="1"/>
    <col min="6" max="16384" width="8.83984375" style="37"/>
  </cols>
  <sheetData>
    <row r="1" spans="2:14" customFormat="1" ht="55" customHeight="1" x14ac:dyDescent="0.8">
      <c r="B1" s="1"/>
      <c r="C1" s="2"/>
      <c r="D1" s="2"/>
      <c r="E1" s="35"/>
      <c r="F1" s="35"/>
      <c r="G1" s="35"/>
      <c r="H1" s="35"/>
      <c r="I1" s="35"/>
      <c r="J1" s="35"/>
      <c r="K1" s="36"/>
      <c r="L1" s="36"/>
      <c r="M1" s="36"/>
      <c r="N1" s="36"/>
    </row>
    <row r="2" spans="2:14" customFormat="1" x14ac:dyDescent="0.55000000000000004"/>
    <row r="3" spans="2:14" customFormat="1" ht="20.399999999999999" x14ac:dyDescent="0.55000000000000004">
      <c r="B3" s="39" t="s">
        <v>28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</row>
    <row r="5" spans="2:14" x14ac:dyDescent="0.65">
      <c r="B5" s="3" t="s">
        <v>0</v>
      </c>
      <c r="C5" s="3" t="s">
        <v>1</v>
      </c>
      <c r="D5" s="3" t="s">
        <v>15</v>
      </c>
      <c r="E5" s="3" t="s">
        <v>2</v>
      </c>
    </row>
    <row r="6" spans="2:14" x14ac:dyDescent="0.65">
      <c r="B6" s="38" t="s">
        <v>3</v>
      </c>
      <c r="C6" s="41">
        <v>45597</v>
      </c>
      <c r="D6" s="41">
        <v>45601</v>
      </c>
      <c r="E6" s="38">
        <f>_xlfn.DAYS(D6,C6)</f>
        <v>4</v>
      </c>
    </row>
    <row r="7" spans="2:14" x14ac:dyDescent="0.65">
      <c r="B7" s="38" t="s">
        <v>4</v>
      </c>
      <c r="C7" s="41">
        <v>45602</v>
      </c>
      <c r="D7" s="41">
        <v>45604</v>
      </c>
      <c r="E7" s="38">
        <f t="shared" ref="E7:E16" si="0">_xlfn.DAYS(D7,C7)</f>
        <v>2</v>
      </c>
    </row>
    <row r="8" spans="2:14" x14ac:dyDescent="0.65">
      <c r="B8" s="38" t="s">
        <v>5</v>
      </c>
      <c r="C8" s="41">
        <v>45605</v>
      </c>
      <c r="D8" s="41">
        <v>45609</v>
      </c>
      <c r="E8" s="38">
        <f t="shared" si="0"/>
        <v>4</v>
      </c>
    </row>
    <row r="9" spans="2:14" x14ac:dyDescent="0.65">
      <c r="B9" s="38" t="s">
        <v>6</v>
      </c>
      <c r="C9" s="41">
        <v>45610</v>
      </c>
      <c r="D9" s="41">
        <v>45616</v>
      </c>
      <c r="E9" s="38">
        <f t="shared" si="0"/>
        <v>6</v>
      </c>
    </row>
    <row r="10" spans="2:14" x14ac:dyDescent="0.65">
      <c r="B10" s="38" t="s">
        <v>7</v>
      </c>
      <c r="C10" s="41">
        <v>45617</v>
      </c>
      <c r="D10" s="41">
        <v>45618</v>
      </c>
      <c r="E10" s="38">
        <f t="shared" si="0"/>
        <v>1</v>
      </c>
    </row>
    <row r="11" spans="2:14" x14ac:dyDescent="0.65">
      <c r="B11" s="38" t="s">
        <v>8</v>
      </c>
      <c r="C11" s="41">
        <v>45619</v>
      </c>
      <c r="D11" s="41">
        <v>45626</v>
      </c>
      <c r="E11" s="38">
        <f t="shared" si="0"/>
        <v>7</v>
      </c>
    </row>
    <row r="12" spans="2:14" x14ac:dyDescent="0.65">
      <c r="B12" s="38" t="s">
        <v>9</v>
      </c>
      <c r="C12" s="41">
        <v>45627</v>
      </c>
      <c r="D12" s="41">
        <v>45630</v>
      </c>
      <c r="E12" s="38">
        <f t="shared" si="0"/>
        <v>3</v>
      </c>
    </row>
    <row r="13" spans="2:14" x14ac:dyDescent="0.65">
      <c r="B13" s="38" t="s">
        <v>10</v>
      </c>
      <c r="C13" s="41">
        <v>45631</v>
      </c>
      <c r="D13" s="41">
        <v>45634</v>
      </c>
      <c r="E13" s="38">
        <f>_xlfn.DAYS(D13,C13)</f>
        <v>3</v>
      </c>
    </row>
    <row r="14" spans="2:14" x14ac:dyDescent="0.65">
      <c r="B14" s="38" t="s">
        <v>11</v>
      </c>
      <c r="C14" s="41">
        <v>45635</v>
      </c>
      <c r="D14" s="41">
        <v>45639</v>
      </c>
      <c r="E14" s="38">
        <f t="shared" si="0"/>
        <v>4</v>
      </c>
    </row>
    <row r="15" spans="2:14" x14ac:dyDescent="0.65">
      <c r="B15" s="38" t="s">
        <v>12</v>
      </c>
      <c r="C15" s="41">
        <v>45640</v>
      </c>
      <c r="D15" s="41">
        <v>45645</v>
      </c>
      <c r="E15" s="38">
        <f t="shared" si="0"/>
        <v>5</v>
      </c>
    </row>
    <row r="16" spans="2:14" x14ac:dyDescent="0.65">
      <c r="B16" s="38" t="s">
        <v>13</v>
      </c>
      <c r="C16" s="41">
        <v>45646</v>
      </c>
      <c r="D16" s="41">
        <v>45652</v>
      </c>
      <c r="E16" s="38">
        <f t="shared" si="0"/>
        <v>6</v>
      </c>
    </row>
    <row r="24" spans="3:3" x14ac:dyDescent="0.65">
      <c r="C24" s="40"/>
    </row>
  </sheetData>
  <printOptions horizontalCentered="1"/>
  <pageMargins left="0.7" right="0.7" top="0.75" bottom="0.75" header="0.3" footer="0.3"/>
  <pageSetup scale="86" orientation="landscape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Z32"/>
  <sheetViews>
    <sheetView showGridLines="0" zoomScaleNormal="100" workbookViewId="0">
      <pane ySplit="1" topLeftCell="A2" activePane="bottomLeft" state="frozen"/>
      <selection pane="bottomLeft"/>
    </sheetView>
  </sheetViews>
  <sheetFormatPr defaultColWidth="8.68359375" defaultRowHeight="14.4" x14ac:dyDescent="0.65"/>
  <cols>
    <col min="1" max="1" width="4.578125" style="57" customWidth="1"/>
    <col min="2" max="2" width="4.5234375" style="57" customWidth="1"/>
    <col min="3" max="3" width="24.1015625" style="57" customWidth="1"/>
    <col min="4" max="4" width="16.1015625" style="57" customWidth="1"/>
    <col min="5" max="5" width="10.5234375" style="57" bestFit="1" customWidth="1"/>
    <col min="6" max="7" width="12.1015625" style="57" bestFit="1" customWidth="1"/>
    <col min="8" max="8" width="7.5234375" style="57" customWidth="1"/>
    <col min="9" max="9" width="11.3125" style="57" bestFit="1" customWidth="1"/>
    <col min="10" max="70" width="4.5234375" style="57" customWidth="1"/>
    <col min="71" max="16384" width="8.68359375" style="57"/>
  </cols>
  <sheetData>
    <row r="1" spans="2:78" customFormat="1" ht="55" customHeight="1" x14ac:dyDescent="0.8">
      <c r="B1" s="1"/>
      <c r="C1" s="2"/>
      <c r="D1" s="2"/>
      <c r="E1" s="35"/>
      <c r="F1" s="35"/>
      <c r="G1" s="35"/>
      <c r="H1" s="35"/>
      <c r="I1" s="35"/>
      <c r="J1" s="35"/>
      <c r="K1" s="36"/>
      <c r="L1" s="36"/>
      <c r="M1" s="36"/>
      <c r="N1" s="36"/>
      <c r="O1" s="36"/>
      <c r="P1" s="36"/>
      <c r="Q1" s="36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</row>
    <row r="2" spans="2:78" customFormat="1" x14ac:dyDescent="0.55000000000000004"/>
    <row r="3" spans="2:78" s="4" customFormat="1" x14ac:dyDescent="0.65">
      <c r="B3" s="43" t="s">
        <v>16</v>
      </c>
      <c r="C3" s="43"/>
      <c r="D3" s="43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</row>
    <row r="4" spans="2:78" s="4" customFormat="1" ht="20.399999999999999" x14ac:dyDescent="0.9">
      <c r="B4" s="45" t="s">
        <v>17</v>
      </c>
      <c r="C4" s="43"/>
      <c r="D4" s="43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</row>
    <row r="5" spans="2:78" s="4" customFormat="1" x14ac:dyDescent="0.65">
      <c r="B5" s="43"/>
      <c r="C5" s="43"/>
      <c r="D5" s="43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</row>
    <row r="6" spans="2:78" x14ac:dyDescent="0.65">
      <c r="B6" s="43" t="s">
        <v>18</v>
      </c>
      <c r="C6" s="46"/>
      <c r="D6" s="46" t="s">
        <v>27</v>
      </c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</row>
    <row r="7" spans="2:78" x14ac:dyDescent="0.65">
      <c r="B7" s="43" t="s">
        <v>19</v>
      </c>
      <c r="C7" s="43"/>
      <c r="D7" s="55">
        <v>45597</v>
      </c>
      <c r="E7" s="44"/>
      <c r="F7" s="44"/>
      <c r="G7" s="44"/>
      <c r="H7" s="44"/>
      <c r="I7" s="44"/>
      <c r="J7" s="47" t="str">
        <f>TEXT(J8,"mmmm")</f>
        <v>November</v>
      </c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8"/>
      <c r="AN7" s="47" t="str">
        <f>TEXT(AN8,"mmmm")</f>
        <v>December</v>
      </c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</row>
    <row r="8" spans="2:78" x14ac:dyDescent="0.65">
      <c r="B8" s="43"/>
      <c r="C8" s="43"/>
      <c r="D8" s="46"/>
      <c r="E8" s="44"/>
      <c r="F8" s="44"/>
      <c r="G8" s="44"/>
      <c r="H8" s="44"/>
      <c r="I8" s="44"/>
      <c r="J8" s="54">
        <v>45597</v>
      </c>
      <c r="K8" s="49">
        <f>J8+1</f>
        <v>45598</v>
      </c>
      <c r="L8" s="49">
        <f t="shared" ref="L8:AB8" si="0">K8+1</f>
        <v>45599</v>
      </c>
      <c r="M8" s="49">
        <f t="shared" si="0"/>
        <v>45600</v>
      </c>
      <c r="N8" s="49">
        <f t="shared" si="0"/>
        <v>45601</v>
      </c>
      <c r="O8" s="49">
        <f t="shared" si="0"/>
        <v>45602</v>
      </c>
      <c r="P8" s="49">
        <f t="shared" si="0"/>
        <v>45603</v>
      </c>
      <c r="Q8" s="49">
        <f t="shared" si="0"/>
        <v>45604</v>
      </c>
      <c r="R8" s="49">
        <f t="shared" si="0"/>
        <v>45605</v>
      </c>
      <c r="S8" s="49">
        <f t="shared" si="0"/>
        <v>45606</v>
      </c>
      <c r="T8" s="49">
        <f t="shared" si="0"/>
        <v>45607</v>
      </c>
      <c r="U8" s="49">
        <f t="shared" si="0"/>
        <v>45608</v>
      </c>
      <c r="V8" s="49">
        <f t="shared" si="0"/>
        <v>45609</v>
      </c>
      <c r="W8" s="49">
        <f t="shared" si="0"/>
        <v>45610</v>
      </c>
      <c r="X8" s="49">
        <f t="shared" si="0"/>
        <v>45611</v>
      </c>
      <c r="Y8" s="49">
        <f t="shared" si="0"/>
        <v>45612</v>
      </c>
      <c r="Z8" s="49">
        <f t="shared" si="0"/>
        <v>45613</v>
      </c>
      <c r="AA8" s="49">
        <f t="shared" si="0"/>
        <v>45614</v>
      </c>
      <c r="AB8" s="49">
        <f t="shared" si="0"/>
        <v>45615</v>
      </c>
      <c r="AC8" s="49">
        <f>AB8+1</f>
        <v>45616</v>
      </c>
      <c r="AD8" s="49">
        <f t="shared" ref="AD8:AL8" si="1">AC8+1</f>
        <v>45617</v>
      </c>
      <c r="AE8" s="49">
        <f t="shared" si="1"/>
        <v>45618</v>
      </c>
      <c r="AF8" s="49">
        <f t="shared" si="1"/>
        <v>45619</v>
      </c>
      <c r="AG8" s="49">
        <f t="shared" si="1"/>
        <v>45620</v>
      </c>
      <c r="AH8" s="49">
        <f t="shared" si="1"/>
        <v>45621</v>
      </c>
      <c r="AI8" s="49">
        <f t="shared" si="1"/>
        <v>45622</v>
      </c>
      <c r="AJ8" s="49">
        <f t="shared" si="1"/>
        <v>45623</v>
      </c>
      <c r="AK8" s="49">
        <f t="shared" si="1"/>
        <v>45624</v>
      </c>
      <c r="AL8" s="49">
        <f t="shared" si="1"/>
        <v>45625</v>
      </c>
      <c r="AM8" s="50">
        <f>AL8+1</f>
        <v>45626</v>
      </c>
      <c r="AN8" s="49">
        <f>AM8+1</f>
        <v>45627</v>
      </c>
      <c r="AO8" s="49">
        <f t="shared" ref="AO8:BR8" si="2">AN8+1</f>
        <v>45628</v>
      </c>
      <c r="AP8" s="49">
        <f t="shared" si="2"/>
        <v>45629</v>
      </c>
      <c r="AQ8" s="49">
        <f t="shared" si="2"/>
        <v>45630</v>
      </c>
      <c r="AR8" s="49">
        <f t="shared" si="2"/>
        <v>45631</v>
      </c>
      <c r="AS8" s="49">
        <f t="shared" si="2"/>
        <v>45632</v>
      </c>
      <c r="AT8" s="49">
        <f t="shared" si="2"/>
        <v>45633</v>
      </c>
      <c r="AU8" s="49">
        <f t="shared" si="2"/>
        <v>45634</v>
      </c>
      <c r="AV8" s="49">
        <f t="shared" si="2"/>
        <v>45635</v>
      </c>
      <c r="AW8" s="49">
        <f t="shared" si="2"/>
        <v>45636</v>
      </c>
      <c r="AX8" s="49">
        <f t="shared" si="2"/>
        <v>45637</v>
      </c>
      <c r="AY8" s="49">
        <f t="shared" si="2"/>
        <v>45638</v>
      </c>
      <c r="AZ8" s="49">
        <f t="shared" si="2"/>
        <v>45639</v>
      </c>
      <c r="BA8" s="49">
        <f t="shared" si="2"/>
        <v>45640</v>
      </c>
      <c r="BB8" s="49">
        <f t="shared" si="2"/>
        <v>45641</v>
      </c>
      <c r="BC8" s="49">
        <f t="shared" si="2"/>
        <v>45642</v>
      </c>
      <c r="BD8" s="49">
        <f t="shared" si="2"/>
        <v>45643</v>
      </c>
      <c r="BE8" s="49">
        <f t="shared" si="2"/>
        <v>45644</v>
      </c>
      <c r="BF8" s="49">
        <f t="shared" si="2"/>
        <v>45645</v>
      </c>
      <c r="BG8" s="49">
        <f t="shared" si="2"/>
        <v>45646</v>
      </c>
      <c r="BH8" s="49">
        <f t="shared" si="2"/>
        <v>45647</v>
      </c>
      <c r="BI8" s="49">
        <f t="shared" si="2"/>
        <v>45648</v>
      </c>
      <c r="BJ8" s="49">
        <f t="shared" si="2"/>
        <v>45649</v>
      </c>
      <c r="BK8" s="49">
        <f t="shared" si="2"/>
        <v>45650</v>
      </c>
      <c r="BL8" s="49">
        <f t="shared" si="2"/>
        <v>45651</v>
      </c>
      <c r="BM8" s="49">
        <f t="shared" si="2"/>
        <v>45652</v>
      </c>
      <c r="BN8" s="49">
        <f t="shared" si="2"/>
        <v>45653</v>
      </c>
      <c r="BO8" s="49">
        <f t="shared" si="2"/>
        <v>45654</v>
      </c>
      <c r="BP8" s="49">
        <f t="shared" si="2"/>
        <v>45655</v>
      </c>
      <c r="BQ8" s="49">
        <f t="shared" si="2"/>
        <v>45656</v>
      </c>
      <c r="BR8" s="49">
        <f t="shared" si="2"/>
        <v>45657</v>
      </c>
      <c r="BS8" s="58"/>
      <c r="BT8" s="58"/>
      <c r="BU8" s="58"/>
      <c r="BV8" s="58"/>
      <c r="BW8" s="58"/>
      <c r="BX8" s="58"/>
      <c r="BY8" s="58"/>
      <c r="BZ8" s="58"/>
    </row>
    <row r="9" spans="2:78" x14ac:dyDescent="0.65">
      <c r="B9" s="51" t="s">
        <v>20</v>
      </c>
      <c r="C9" s="51" t="s">
        <v>21</v>
      </c>
      <c r="D9" s="51" t="s">
        <v>22</v>
      </c>
      <c r="E9" s="51" t="s">
        <v>23</v>
      </c>
      <c r="F9" s="51" t="s">
        <v>14</v>
      </c>
      <c r="G9" s="51" t="s">
        <v>15</v>
      </c>
      <c r="H9" s="51" t="s">
        <v>2</v>
      </c>
      <c r="I9" s="51" t="s">
        <v>24</v>
      </c>
      <c r="J9" s="52" t="str">
        <f>TEXT(WEEKDAY(J8,1),"ddd")</f>
        <v>Fri</v>
      </c>
      <c r="K9" s="52" t="str">
        <f t="shared" ref="K9:AH9" si="3">TEXT(WEEKDAY(K8,1),"ddd")</f>
        <v>Sat</v>
      </c>
      <c r="L9" s="52" t="str">
        <f t="shared" si="3"/>
        <v>Sun</v>
      </c>
      <c r="M9" s="52" t="str">
        <f t="shared" si="3"/>
        <v>Mon</v>
      </c>
      <c r="N9" s="52" t="str">
        <f t="shared" si="3"/>
        <v>Tue</v>
      </c>
      <c r="O9" s="52" t="str">
        <f t="shared" si="3"/>
        <v>Wed</v>
      </c>
      <c r="P9" s="52" t="str">
        <f t="shared" si="3"/>
        <v>Thu</v>
      </c>
      <c r="Q9" s="52" t="str">
        <f t="shared" si="3"/>
        <v>Fri</v>
      </c>
      <c r="R9" s="52" t="str">
        <f t="shared" si="3"/>
        <v>Sat</v>
      </c>
      <c r="S9" s="52" t="str">
        <f t="shared" si="3"/>
        <v>Sun</v>
      </c>
      <c r="T9" s="52" t="str">
        <f t="shared" si="3"/>
        <v>Mon</v>
      </c>
      <c r="U9" s="52" t="str">
        <f t="shared" si="3"/>
        <v>Tue</v>
      </c>
      <c r="V9" s="52" t="str">
        <f t="shared" si="3"/>
        <v>Wed</v>
      </c>
      <c r="W9" s="52" t="str">
        <f t="shared" si="3"/>
        <v>Thu</v>
      </c>
      <c r="X9" s="52" t="str">
        <f t="shared" si="3"/>
        <v>Fri</v>
      </c>
      <c r="Y9" s="52" t="str">
        <f t="shared" si="3"/>
        <v>Sat</v>
      </c>
      <c r="Z9" s="52" t="str">
        <f t="shared" si="3"/>
        <v>Sun</v>
      </c>
      <c r="AA9" s="52" t="str">
        <f t="shared" si="3"/>
        <v>Mon</v>
      </c>
      <c r="AB9" s="52" t="str">
        <f t="shared" si="3"/>
        <v>Tue</v>
      </c>
      <c r="AC9" s="52" t="str">
        <f t="shared" si="3"/>
        <v>Wed</v>
      </c>
      <c r="AD9" s="52" t="str">
        <f t="shared" si="3"/>
        <v>Thu</v>
      </c>
      <c r="AE9" s="52" t="str">
        <f t="shared" si="3"/>
        <v>Fri</v>
      </c>
      <c r="AF9" s="52" t="str">
        <f t="shared" si="3"/>
        <v>Sat</v>
      </c>
      <c r="AG9" s="52" t="str">
        <f t="shared" si="3"/>
        <v>Sun</v>
      </c>
      <c r="AH9" s="52" t="str">
        <f t="shared" si="3"/>
        <v>Mon</v>
      </c>
      <c r="AI9" s="52" t="str">
        <f t="shared" ref="AI9" si="4">TEXT(WEEKDAY(AI8,1),"ddd")</f>
        <v>Tue</v>
      </c>
      <c r="AJ9" s="52" t="str">
        <f t="shared" ref="AJ9" si="5">TEXT(WEEKDAY(AJ8,1),"ddd")</f>
        <v>Wed</v>
      </c>
      <c r="AK9" s="52" t="str">
        <f t="shared" ref="AK9" si="6">TEXT(WEEKDAY(AK8,1),"ddd")</f>
        <v>Thu</v>
      </c>
      <c r="AL9" s="52" t="str">
        <f t="shared" ref="AL9" si="7">TEXT(WEEKDAY(AL8,1),"ddd")</f>
        <v>Fri</v>
      </c>
      <c r="AM9" s="53" t="str">
        <f t="shared" ref="AM9" si="8">TEXT(WEEKDAY(AM8,1),"ddd")</f>
        <v>Sat</v>
      </c>
      <c r="AN9" s="52" t="str">
        <f t="shared" ref="AN9" si="9">TEXT(WEEKDAY(AN8,1),"ddd")</f>
        <v>Sun</v>
      </c>
      <c r="AO9" s="52" t="str">
        <f t="shared" ref="AO9" si="10">TEXT(WEEKDAY(AO8,1),"ddd")</f>
        <v>Mon</v>
      </c>
      <c r="AP9" s="52" t="str">
        <f t="shared" ref="AP9" si="11">TEXT(WEEKDAY(AP8,1),"ddd")</f>
        <v>Tue</v>
      </c>
      <c r="AQ9" s="52" t="str">
        <f t="shared" ref="AQ9" si="12">TEXT(WEEKDAY(AQ8,1),"ddd")</f>
        <v>Wed</v>
      </c>
      <c r="AR9" s="52" t="str">
        <f t="shared" ref="AR9" si="13">TEXT(WEEKDAY(AR8,1),"ddd")</f>
        <v>Thu</v>
      </c>
      <c r="AS9" s="52" t="str">
        <f t="shared" ref="AS9" si="14">TEXT(WEEKDAY(AS8,1),"ddd")</f>
        <v>Fri</v>
      </c>
      <c r="AT9" s="52" t="str">
        <f t="shared" ref="AT9" si="15">TEXT(WEEKDAY(AT8,1),"ddd")</f>
        <v>Sat</v>
      </c>
      <c r="AU9" s="52" t="str">
        <f t="shared" ref="AU9" si="16">TEXT(WEEKDAY(AU8,1),"ddd")</f>
        <v>Sun</v>
      </c>
      <c r="AV9" s="52" t="str">
        <f t="shared" ref="AV9" si="17">TEXT(WEEKDAY(AV8,1),"ddd")</f>
        <v>Mon</v>
      </c>
      <c r="AW9" s="52" t="str">
        <f t="shared" ref="AW9" si="18">TEXT(WEEKDAY(AW8,1),"ddd")</f>
        <v>Tue</v>
      </c>
      <c r="AX9" s="52" t="str">
        <f t="shared" ref="AX9" si="19">TEXT(WEEKDAY(AX8,1),"ddd")</f>
        <v>Wed</v>
      </c>
      <c r="AY9" s="52" t="str">
        <f t="shared" ref="AY9" si="20">TEXT(WEEKDAY(AY8,1),"ddd")</f>
        <v>Thu</v>
      </c>
      <c r="AZ9" s="52" t="str">
        <f t="shared" ref="AZ9" si="21">TEXT(WEEKDAY(AZ8,1),"ddd")</f>
        <v>Fri</v>
      </c>
      <c r="BA9" s="52" t="str">
        <f t="shared" ref="BA9" si="22">TEXT(WEEKDAY(BA8,1),"ddd")</f>
        <v>Sat</v>
      </c>
      <c r="BB9" s="52" t="str">
        <f t="shared" ref="BB9" si="23">TEXT(WEEKDAY(BB8,1),"ddd")</f>
        <v>Sun</v>
      </c>
      <c r="BC9" s="52" t="str">
        <f t="shared" ref="BC9" si="24">TEXT(WEEKDAY(BC8,1),"ddd")</f>
        <v>Mon</v>
      </c>
      <c r="BD9" s="52" t="str">
        <f t="shared" ref="BD9" si="25">TEXT(WEEKDAY(BD8,1),"ddd")</f>
        <v>Tue</v>
      </c>
      <c r="BE9" s="52" t="str">
        <f t="shared" ref="BE9" si="26">TEXT(WEEKDAY(BE8,1),"ddd")</f>
        <v>Wed</v>
      </c>
      <c r="BF9" s="52" t="str">
        <f t="shared" ref="BF9" si="27">TEXT(WEEKDAY(BF8,1),"ddd")</f>
        <v>Thu</v>
      </c>
      <c r="BG9" s="52" t="str">
        <f t="shared" ref="BG9" si="28">TEXT(WEEKDAY(BG8,1),"ddd")</f>
        <v>Fri</v>
      </c>
      <c r="BH9" s="52" t="str">
        <f t="shared" ref="BH9" si="29">TEXT(WEEKDAY(BH8,1),"ddd")</f>
        <v>Sat</v>
      </c>
      <c r="BI9" s="52" t="str">
        <f t="shared" ref="BI9" si="30">TEXT(WEEKDAY(BI8,1),"ddd")</f>
        <v>Sun</v>
      </c>
      <c r="BJ9" s="52" t="str">
        <f t="shared" ref="BJ9" si="31">TEXT(WEEKDAY(BJ8,1),"ddd")</f>
        <v>Mon</v>
      </c>
      <c r="BK9" s="52" t="str">
        <f t="shared" ref="BK9" si="32">TEXT(WEEKDAY(BK8,1),"ddd")</f>
        <v>Tue</v>
      </c>
      <c r="BL9" s="52" t="str">
        <f t="shared" ref="BL9" si="33">TEXT(WEEKDAY(BL8,1),"ddd")</f>
        <v>Wed</v>
      </c>
      <c r="BM9" s="52" t="str">
        <f t="shared" ref="BM9" si="34">TEXT(WEEKDAY(BM8,1),"ddd")</f>
        <v>Thu</v>
      </c>
      <c r="BN9" s="52" t="str">
        <f t="shared" ref="BN9" si="35">TEXT(WEEKDAY(BN8,1),"ddd")</f>
        <v>Fri</v>
      </c>
      <c r="BO9" s="52" t="str">
        <f t="shared" ref="BO9" si="36">TEXT(WEEKDAY(BO8,1),"ddd")</f>
        <v>Sat</v>
      </c>
      <c r="BP9" s="52" t="str">
        <f t="shared" ref="BP9" si="37">TEXT(WEEKDAY(BP8,1),"ddd")</f>
        <v>Sun</v>
      </c>
      <c r="BQ9" s="52" t="str">
        <f t="shared" ref="BQ9" si="38">TEXT(WEEKDAY(BQ8,1),"ddd")</f>
        <v>Mon</v>
      </c>
      <c r="BR9" s="52" t="str">
        <f t="shared" ref="BR9" si="39">TEXT(WEEKDAY(BR8,1),"ddd")</f>
        <v>Tue</v>
      </c>
    </row>
    <row r="10" spans="2:78" x14ac:dyDescent="0.65">
      <c r="B10" s="5">
        <v>1</v>
      </c>
      <c r="C10" s="59" t="s">
        <v>25</v>
      </c>
      <c r="D10" s="59" t="s">
        <v>27</v>
      </c>
      <c r="F10" s="60"/>
      <c r="G10" s="60"/>
      <c r="AM10" s="61"/>
    </row>
    <row r="11" spans="2:78" x14ac:dyDescent="0.65">
      <c r="B11" s="59">
        <v>1.1000000000000001</v>
      </c>
      <c r="C11" s="59" t="s">
        <v>26</v>
      </c>
      <c r="D11" s="59" t="s">
        <v>27</v>
      </c>
      <c r="F11" s="60">
        <f>D7</f>
        <v>45597</v>
      </c>
      <c r="G11" s="60">
        <f>IF(H11=0,F11,F11+H11)</f>
        <v>45602</v>
      </c>
      <c r="H11" s="56">
        <v>5</v>
      </c>
      <c r="I11" s="62">
        <v>1</v>
      </c>
      <c r="J11" s="63"/>
      <c r="K11" s="63"/>
      <c r="L11" s="63"/>
      <c r="M11" s="63"/>
      <c r="N11" s="63"/>
      <c r="O11" s="63"/>
      <c r="AM11" s="61"/>
    </row>
    <row r="12" spans="2:78" x14ac:dyDescent="0.65">
      <c r="B12" s="59">
        <v>1.2</v>
      </c>
      <c r="C12" s="59" t="s">
        <v>26</v>
      </c>
      <c r="D12" s="59" t="s">
        <v>27</v>
      </c>
      <c r="F12" s="60">
        <f>G11+1</f>
        <v>45603</v>
      </c>
      <c r="G12" s="60">
        <f t="shared" ref="G12:G15" si="40">IF(H12=0,F12,F12+H12)</f>
        <v>45605</v>
      </c>
      <c r="H12" s="56">
        <v>2</v>
      </c>
      <c r="I12" s="62">
        <v>1</v>
      </c>
      <c r="P12" s="63"/>
      <c r="Q12" s="63"/>
      <c r="R12" s="63"/>
      <c r="AM12" s="61"/>
    </row>
    <row r="13" spans="2:78" x14ac:dyDescent="0.65">
      <c r="B13" s="59">
        <v>1.3</v>
      </c>
      <c r="C13" s="59" t="s">
        <v>26</v>
      </c>
      <c r="D13" s="59" t="s">
        <v>27</v>
      </c>
      <c r="F13" s="60">
        <f t="shared" ref="F13:F15" si="41">G12+1</f>
        <v>45606</v>
      </c>
      <c r="G13" s="60">
        <f t="shared" si="40"/>
        <v>45608</v>
      </c>
      <c r="H13" s="56">
        <v>2</v>
      </c>
      <c r="I13" s="62">
        <v>0.9</v>
      </c>
      <c r="AM13" s="61"/>
    </row>
    <row r="14" spans="2:78" x14ac:dyDescent="0.65">
      <c r="B14" s="59">
        <v>1.4</v>
      </c>
      <c r="C14" s="59" t="s">
        <v>26</v>
      </c>
      <c r="D14" s="59" t="s">
        <v>27</v>
      </c>
      <c r="F14" s="60">
        <f t="shared" si="41"/>
        <v>45609</v>
      </c>
      <c r="G14" s="60">
        <f t="shared" si="40"/>
        <v>45612</v>
      </c>
      <c r="H14" s="56">
        <v>3</v>
      </c>
      <c r="I14" s="62">
        <v>0.85</v>
      </c>
      <c r="AM14" s="61"/>
    </row>
    <row r="15" spans="2:78" x14ac:dyDescent="0.65">
      <c r="B15" s="59">
        <v>1.5</v>
      </c>
      <c r="C15" s="59" t="s">
        <v>26</v>
      </c>
      <c r="D15" s="59" t="s">
        <v>27</v>
      </c>
      <c r="F15" s="60">
        <f t="shared" si="41"/>
        <v>45613</v>
      </c>
      <c r="G15" s="60">
        <f t="shared" si="40"/>
        <v>45614</v>
      </c>
      <c r="H15" s="56">
        <v>1</v>
      </c>
      <c r="I15" s="62">
        <v>0.85</v>
      </c>
      <c r="AM15" s="61"/>
    </row>
    <row r="16" spans="2:78" x14ac:dyDescent="0.65">
      <c r="B16" s="5">
        <v>2</v>
      </c>
      <c r="C16" s="59" t="s">
        <v>25</v>
      </c>
      <c r="D16" s="59" t="s">
        <v>27</v>
      </c>
      <c r="F16" s="60"/>
      <c r="G16" s="60"/>
      <c r="I16" s="62"/>
      <c r="AM16" s="61"/>
    </row>
    <row r="17" spans="2:39" x14ac:dyDescent="0.65">
      <c r="B17" s="59">
        <v>2.1</v>
      </c>
      <c r="C17" s="59" t="s">
        <v>26</v>
      </c>
      <c r="D17" s="59" t="s">
        <v>27</v>
      </c>
      <c r="F17" s="60">
        <f>G15+1</f>
        <v>45615</v>
      </c>
      <c r="G17" s="60">
        <f>IF(H17=0,F17,F17+H17)</f>
        <v>45619</v>
      </c>
      <c r="H17" s="56">
        <v>4</v>
      </c>
      <c r="I17" s="62">
        <v>0.75</v>
      </c>
      <c r="AM17" s="61"/>
    </row>
    <row r="18" spans="2:39" x14ac:dyDescent="0.65">
      <c r="B18" s="59">
        <v>2.2000000000000002</v>
      </c>
      <c r="C18" s="59" t="s">
        <v>26</v>
      </c>
      <c r="D18" s="59" t="s">
        <v>27</v>
      </c>
      <c r="F18" s="60">
        <f t="shared" ref="F18:F21" si="42">G17+1</f>
        <v>45620</v>
      </c>
      <c r="G18" s="60">
        <f t="shared" ref="G18:G27" si="43">IF(H18=0,F18,F18+H18)</f>
        <v>45623</v>
      </c>
      <c r="H18" s="56">
        <v>3</v>
      </c>
      <c r="I18" s="62">
        <v>0</v>
      </c>
      <c r="AM18" s="61"/>
    </row>
    <row r="19" spans="2:39" x14ac:dyDescent="0.65">
      <c r="B19" s="59">
        <v>2.2999999999999998</v>
      </c>
      <c r="C19" s="59" t="s">
        <v>26</v>
      </c>
      <c r="D19" s="59" t="s">
        <v>27</v>
      </c>
      <c r="F19" s="60">
        <f t="shared" si="42"/>
        <v>45624</v>
      </c>
      <c r="G19" s="60">
        <f t="shared" si="43"/>
        <v>45630</v>
      </c>
      <c r="H19" s="56">
        <v>6</v>
      </c>
      <c r="I19" s="62">
        <v>0</v>
      </c>
      <c r="AM19" s="61"/>
    </row>
    <row r="20" spans="2:39" x14ac:dyDescent="0.65">
      <c r="B20" s="59">
        <v>2.4</v>
      </c>
      <c r="C20" s="59" t="s">
        <v>26</v>
      </c>
      <c r="D20" s="59" t="s">
        <v>27</v>
      </c>
      <c r="F20" s="60">
        <f t="shared" si="42"/>
        <v>45631</v>
      </c>
      <c r="G20" s="60">
        <f t="shared" si="43"/>
        <v>45638</v>
      </c>
      <c r="H20" s="56">
        <v>7</v>
      </c>
      <c r="I20" s="62">
        <v>0</v>
      </c>
      <c r="AM20" s="61"/>
    </row>
    <row r="21" spans="2:39" x14ac:dyDescent="0.65">
      <c r="B21" s="59">
        <v>2.5</v>
      </c>
      <c r="C21" s="59" t="s">
        <v>26</v>
      </c>
      <c r="D21" s="59" t="s">
        <v>27</v>
      </c>
      <c r="F21" s="60">
        <f t="shared" si="42"/>
        <v>45639</v>
      </c>
      <c r="G21" s="60">
        <f t="shared" si="43"/>
        <v>45641</v>
      </c>
      <c r="H21" s="56">
        <v>2</v>
      </c>
      <c r="I21" s="62">
        <v>0</v>
      </c>
      <c r="AM21" s="61"/>
    </row>
    <row r="22" spans="2:39" x14ac:dyDescent="0.65">
      <c r="B22" s="5">
        <v>3</v>
      </c>
      <c r="C22" s="59" t="s">
        <v>25</v>
      </c>
      <c r="D22" s="59" t="s">
        <v>27</v>
      </c>
      <c r="F22" s="60"/>
      <c r="G22" s="60"/>
      <c r="I22" s="62"/>
      <c r="AM22" s="61"/>
    </row>
    <row r="23" spans="2:39" x14ac:dyDescent="0.65">
      <c r="B23" s="59">
        <v>3.1</v>
      </c>
      <c r="C23" s="59" t="s">
        <v>26</v>
      </c>
      <c r="D23" s="59" t="s">
        <v>27</v>
      </c>
      <c r="F23" s="60">
        <f>G21+1</f>
        <v>45642</v>
      </c>
      <c r="G23" s="60">
        <f t="shared" si="43"/>
        <v>45644</v>
      </c>
      <c r="H23" s="56">
        <v>2</v>
      </c>
      <c r="I23" s="62">
        <v>0</v>
      </c>
      <c r="AM23" s="61"/>
    </row>
    <row r="24" spans="2:39" x14ac:dyDescent="0.65">
      <c r="B24" s="59">
        <v>3.2</v>
      </c>
      <c r="C24" s="59" t="s">
        <v>26</v>
      </c>
      <c r="D24" s="59" t="s">
        <v>27</v>
      </c>
      <c r="F24" s="60">
        <f>G23+1</f>
        <v>45645</v>
      </c>
      <c r="G24" s="60">
        <f t="shared" si="43"/>
        <v>45646</v>
      </c>
      <c r="H24" s="56">
        <v>1</v>
      </c>
      <c r="I24" s="62">
        <v>0</v>
      </c>
      <c r="AM24" s="61"/>
    </row>
    <row r="25" spans="2:39" x14ac:dyDescent="0.65">
      <c r="B25" s="59">
        <v>3.3</v>
      </c>
      <c r="C25" s="59" t="s">
        <v>26</v>
      </c>
      <c r="D25" s="59" t="s">
        <v>27</v>
      </c>
      <c r="F25" s="60">
        <f t="shared" ref="F25:F27" si="44">G24+1</f>
        <v>45647</v>
      </c>
      <c r="G25" s="60">
        <f t="shared" si="43"/>
        <v>45648</v>
      </c>
      <c r="H25" s="56">
        <v>1</v>
      </c>
      <c r="I25" s="62">
        <v>0</v>
      </c>
      <c r="AM25" s="61"/>
    </row>
    <row r="26" spans="2:39" x14ac:dyDescent="0.65">
      <c r="B26" s="59">
        <v>3.4</v>
      </c>
      <c r="C26" s="59" t="s">
        <v>26</v>
      </c>
      <c r="D26" s="59" t="s">
        <v>27</v>
      </c>
      <c r="F26" s="60">
        <f t="shared" si="44"/>
        <v>45649</v>
      </c>
      <c r="G26" s="60">
        <f t="shared" si="43"/>
        <v>45651</v>
      </c>
      <c r="H26" s="56">
        <v>2</v>
      </c>
      <c r="I26" s="62">
        <v>0</v>
      </c>
      <c r="AM26" s="61"/>
    </row>
    <row r="27" spans="2:39" x14ac:dyDescent="0.65">
      <c r="B27" s="59">
        <v>3.5</v>
      </c>
      <c r="C27" s="59" t="s">
        <v>26</v>
      </c>
      <c r="D27" s="59" t="s">
        <v>27</v>
      </c>
      <c r="F27" s="60">
        <f t="shared" si="44"/>
        <v>45652</v>
      </c>
      <c r="G27" s="60">
        <f t="shared" si="43"/>
        <v>45655</v>
      </c>
      <c r="H27" s="56">
        <v>3</v>
      </c>
      <c r="I27" s="62">
        <v>0</v>
      </c>
      <c r="AM27" s="61"/>
    </row>
    <row r="28" spans="2:39" x14ac:dyDescent="0.65">
      <c r="B28" s="5"/>
      <c r="C28" s="59"/>
      <c r="D28" s="59"/>
      <c r="F28" s="60"/>
      <c r="G28" s="60"/>
    </row>
    <row r="29" spans="2:39" x14ac:dyDescent="0.65">
      <c r="B29" s="59"/>
      <c r="C29" s="59"/>
      <c r="D29" s="59"/>
      <c r="F29" s="60"/>
      <c r="G29" s="60"/>
    </row>
    <row r="30" spans="2:39" x14ac:dyDescent="0.65">
      <c r="B30" s="59"/>
      <c r="C30" s="59"/>
      <c r="D30" s="59"/>
      <c r="F30" s="60"/>
      <c r="G30" s="60"/>
    </row>
    <row r="31" spans="2:39" x14ac:dyDescent="0.65">
      <c r="B31" s="59"/>
      <c r="C31" s="59"/>
      <c r="D31" s="59"/>
      <c r="F31" s="60"/>
      <c r="G31" s="60"/>
    </row>
    <row r="32" spans="2:39" x14ac:dyDescent="0.65">
      <c r="B32" s="59"/>
      <c r="C32" s="59"/>
      <c r="D32" s="59"/>
      <c r="F32" s="60"/>
      <c r="G32" s="60"/>
    </row>
  </sheetData>
  <mergeCells count="2">
    <mergeCell ref="J7:AM7"/>
    <mergeCell ref="AN7:BR7"/>
  </mergeCells>
  <conditionalFormatting sqref="J11:BR27">
    <cfRule type="expression" dxfId="0" priority="2">
      <formula>AND($F11&lt;=J$8,$G11&gt;=J$8)</formula>
    </cfRule>
  </conditionalFormatting>
  <conditionalFormatting sqref="I11:I27">
    <cfRule type="dataBar" priority="1">
      <dataBar>
        <cfvo type="min"/>
        <cfvo type="max"/>
        <color theme="3"/>
      </dataBar>
      <extLst>
        <ext xmlns:x14="http://schemas.microsoft.com/office/spreadsheetml/2009/9/main" uri="{B025F937-C7B1-47D3-B67F-A62EFF666E3E}">
          <x14:id>{1DE291AB-3AC2-4E86-9010-EE5F2882743A}</x14:id>
        </ext>
      </extLst>
    </cfRule>
  </conditionalFormatting>
  <printOptions horizontalCentered="1"/>
  <pageMargins left="0.7" right="0.7" top="0.75" bottom="0.75" header="0.3" footer="0.3"/>
  <pageSetup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E291AB-3AC2-4E86-9010-EE5F2882743A}">
            <x14:dataBar minLength="0" maxLength="100" border="1" negativeBarBorderColorSameAsPositive="0">
              <x14:cfvo type="autoMin"/>
              <x14:cfvo type="autoMax"/>
              <x14:borderColor theme="8"/>
              <x14:negativeFillColor rgb="FFFF0000"/>
              <x14:negativeBorderColor rgb="FFFF0000"/>
              <x14:axisColor rgb="FF000000"/>
            </x14:dataBar>
          </x14:cfRule>
          <xm:sqref>I11:I27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 Page</vt:lpstr>
      <vt:lpstr>Simple</vt:lpstr>
      <vt:lpstr>Interactive</vt:lpstr>
      <vt:lpstr>Simple!Print_Area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2023-04-12T18:53:25Z</dcterms:modified>
</cp:coreProperties>
</file>