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TopeOyeniyi\Desktop\To be Uploaded\"/>
    </mc:Choice>
  </mc:AlternateContent>
  <xr:revisionPtr revIDLastSave="0" documentId="13_ncr:1_{59A2DC26-AE71-4F06-8048-39D7E5BE9188}" xr6:coauthVersionLast="47" xr6:coauthVersionMax="47" xr10:uidLastSave="{00000000-0000-0000-0000-000000000000}"/>
  <bookViews>
    <workbookView xWindow="-110" yWindow="-110" windowWidth="38620" windowHeight="21360" activeTab="1" xr2:uid="{00000000-000D-0000-FFFF-FFFF00000000}"/>
  </bookViews>
  <sheets>
    <sheet name="Cover Page" sheetId="4" r:id="rId1"/>
    <sheet name="HELOC Calculator" sheetId="1" r:id="rId2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"05/28/2019 19:20:36"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19" i="1"/>
  <c r="H10" i="1"/>
  <c r="H8" i="1"/>
  <c r="H7" i="1"/>
  <c r="H21" i="1" l="1"/>
  <c r="H23" i="1" s="1"/>
  <c r="H9" i="1"/>
  <c r="H12" i="1" s="1"/>
  <c r="L7" i="1" l="1"/>
  <c r="L8" i="1"/>
  <c r="L10" i="1" l="1"/>
</calcChain>
</file>

<file path=xl/sharedStrings.xml><?xml version="1.0" encoding="utf-8"?>
<sst xmlns="http://schemas.openxmlformats.org/spreadsheetml/2006/main" count="44" uniqueCount="31">
  <si>
    <t>https://corporatefinanceinstitute.com/</t>
  </si>
  <si>
    <t>Strictly Confidential</t>
  </si>
  <si>
    <t>Home Value</t>
  </si>
  <si>
    <t>Max Value of Loan</t>
  </si>
  <si>
    <t>Loan Amount based on Home Value</t>
  </si>
  <si>
    <t xml:space="preserve">Max % available </t>
  </si>
  <si>
    <t>Other mortgages</t>
  </si>
  <si>
    <t>Homeowner A</t>
  </si>
  <si>
    <t>Traditional HELOC</t>
  </si>
  <si>
    <t>Hybrid HELOC</t>
  </si>
  <si>
    <t>Homeowner B</t>
  </si>
  <si>
    <t>HELOC %</t>
  </si>
  <si>
    <t>Mortgage %</t>
  </si>
  <si>
    <t>Less Other Mortgages</t>
  </si>
  <si>
    <t>HELOC Credit Limit</t>
  </si>
  <si>
    <t>Hybrid HELOC Information</t>
  </si>
  <si>
    <t>Hybrid HELOC Calculation</t>
  </si>
  <si>
    <t>Traditional HELOC Information</t>
  </si>
  <si>
    <t>Home Equity Line of Credit (HELOC) Calculator</t>
  </si>
  <si>
    <t>Hybrid HELOC Additional Information</t>
  </si>
  <si>
    <t>HELOC Portion</t>
  </si>
  <si>
    <t>Mortgage Portion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</si>
  <si>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</si>
  <si>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</si>
  <si>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</si>
  <si>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</si>
  <si>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</si>
  <si>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</si>
  <si>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</si>
  <si>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</si>
  <si>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HELOC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</si>
</sst>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164" formatCode="_(* #,##0.00_);_(* \(#,##0.00\);_(* &quot;-&quot;??_);_(@_)"/>
    <numFmt numFmtId="165" formatCode="_-* #,##0_-;\(#,##0\)_-;_-* &quot;-&quot;_-;_-@_-"/>
    <numFmt numFmtId="166" formatCode="&quot;$&quot;#,##0"/>
    <numFmt numFmtId="167" formatCode="_(#,##0_)_%;\(#,##0\)_%;_(&quot;–&quot;_)_%;_(@_)_%"/>
  </numFmts>
  <fonts count="30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u/>
      <sz val="12"/>
      <color indexed="12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sz val="10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sz val="8"/>
      <color theme="0"/>
      <name val="Open Sans"/>
      <family val="2"/>
    </font>
    <font>
      <b/>
      <sz val="14"/>
      <color rgb="FF3271D2"/>
      <name val="Open Sans"/>
      <family val="2"/>
    </font>
    <font>
      <sz val="11"/>
      <name val="Open Sans"/>
      <family val="2"/>
    </font>
    <font>
      <sz val="12"/>
      <name val="Open Sans"/>
      <family val="2"/>
    </font>
    <font>
      <sz val="10"/>
      <name val="Open Sans"/>
      <family val="2"/>
    </font>
    <font>
      <b/>
      <sz val="10"/>
      <color rgb="FF000000"/>
      <name val="Open Sans"/>
      <family val="2"/>
    </font>
    <font>
      <sz val="10"/>
      <color rgb="FF000000"/>
      <name val="Open Sans"/>
      <family val="2"/>
    </font>
    <font>
      <sz val="10"/>
      <color rgb="FF3271D2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</fills>
  <borders count="12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6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>
      <alignment horizontal="left" indent="1"/>
    </xf>
    <xf numFmtId="0" fontId="5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11" applyFont="1"/>
    <xf numFmtId="0" fontId="2" fillId="2" borderId="1" xfId="11" applyFont="1" applyFill="1" applyBorder="1"/>
    <xf numFmtId="0" fontId="2" fillId="2" borderId="2" xfId="11" applyFont="1" applyFill="1" applyBorder="1"/>
    <xf numFmtId="0" fontId="2" fillId="2" borderId="3" xfId="11" applyFont="1" applyFill="1" applyBorder="1"/>
    <xf numFmtId="0" fontId="2" fillId="2" borderId="4" xfId="11" applyFont="1" applyFill="1" applyBorder="1"/>
    <xf numFmtId="0" fontId="2" fillId="2" borderId="0" xfId="11" applyFont="1" applyFill="1"/>
    <xf numFmtId="0" fontId="2" fillId="2" borderId="5" xfId="11" applyFont="1" applyFill="1" applyBorder="1"/>
    <xf numFmtId="0" fontId="2" fillId="0" borderId="4" xfId="11" applyFont="1" applyBorder="1"/>
    <xf numFmtId="0" fontId="2" fillId="0" borderId="5" xfId="11" applyFont="1" applyBorder="1"/>
    <xf numFmtId="0" fontId="13" fillId="0" borderId="0" xfId="11" applyFont="1" applyProtection="1">
      <protection locked="0"/>
    </xf>
    <xf numFmtId="0" fontId="14" fillId="0" borderId="0" xfId="11" applyFont="1" applyAlignment="1">
      <alignment horizontal="right"/>
    </xf>
    <xf numFmtId="0" fontId="2" fillId="0" borderId="0" xfId="11" applyFont="1" applyProtection="1">
      <protection locked="0"/>
    </xf>
    <xf numFmtId="0" fontId="11" fillId="0" borderId="0" xfId="11" applyFont="1"/>
    <xf numFmtId="0" fontId="14" fillId="0" borderId="6" xfId="11" applyFont="1" applyBorder="1" applyProtection="1">
      <protection locked="0"/>
    </xf>
    <xf numFmtId="0" fontId="15" fillId="0" borderId="0" xfId="11" applyFont="1"/>
    <xf numFmtId="167" fontId="16" fillId="0" borderId="0" xfId="15" applyNumberFormat="1" applyFont="1" applyFill="1" applyBorder="1" applyProtection="1">
      <protection locked="0"/>
    </xf>
    <xf numFmtId="167" fontId="17" fillId="0" borderId="0" xfId="13" applyNumberFormat="1" applyFont="1" applyFill="1" applyBorder="1" applyProtection="1">
      <protection locked="0"/>
    </xf>
    <xf numFmtId="0" fontId="18" fillId="0" borderId="0" xfId="13" applyFont="1" applyFill="1" applyBorder="1" applyProtection="1">
      <protection locked="0"/>
    </xf>
    <xf numFmtId="167" fontId="19" fillId="0" borderId="0" xfId="11" applyNumberFormat="1" applyFont="1"/>
    <xf numFmtId="167" fontId="10" fillId="0" borderId="0" xfId="13" applyNumberFormat="1" applyFill="1" applyBorder="1"/>
    <xf numFmtId="0" fontId="15" fillId="0" borderId="0" xfId="13" applyFont="1" applyFill="1" applyBorder="1"/>
    <xf numFmtId="0" fontId="20" fillId="3" borderId="0" xfId="11" applyFont="1" applyFill="1"/>
    <xf numFmtId="0" fontId="15" fillId="3" borderId="0" xfId="11" applyFont="1" applyFill="1"/>
    <xf numFmtId="167" fontId="12" fillId="3" borderId="0" xfId="11" applyNumberFormat="1" applyFont="1" applyFill="1"/>
    <xf numFmtId="0" fontId="21" fillId="3" borderId="0" xfId="11" applyFont="1" applyFill="1"/>
    <xf numFmtId="0" fontId="2" fillId="0" borderId="7" xfId="11" applyFont="1" applyBorder="1"/>
    <xf numFmtId="0" fontId="2" fillId="0" borderId="8" xfId="11" applyFont="1" applyBorder="1"/>
    <xf numFmtId="0" fontId="2" fillId="0" borderId="9" xfId="11" applyFont="1" applyBorder="1"/>
    <xf numFmtId="165" fontId="22" fillId="2" borderId="0" xfId="1" applyNumberFormat="1" applyFont="1" applyFill="1"/>
    <xf numFmtId="165" fontId="19" fillId="2" borderId="0" xfId="1" applyNumberFormat="1" applyFont="1" applyFill="1"/>
    <xf numFmtId="165" fontId="19" fillId="2" borderId="0" xfId="1" applyNumberFormat="1" applyFont="1" applyFill="1" applyAlignment="1">
      <alignment horizontal="center"/>
    </xf>
    <xf numFmtId="0" fontId="23" fillId="4" borderId="0" xfId="2" applyFont="1" applyFill="1" applyAlignment="1">
      <alignment vertical="center"/>
    </xf>
    <xf numFmtId="0" fontId="24" fillId="0" borderId="0" xfId="0" applyFont="1"/>
    <xf numFmtId="0" fontId="25" fillId="0" borderId="0" xfId="0" applyFont="1"/>
    <xf numFmtId="0" fontId="19" fillId="0" borderId="0" xfId="0" applyFont="1"/>
    <xf numFmtId="0" fontId="26" fillId="0" borderId="0" xfId="0" applyFont="1"/>
    <xf numFmtId="0" fontId="15" fillId="0" borderId="0" xfId="0" applyFont="1"/>
    <xf numFmtId="166" fontId="26" fillId="0" borderId="0" xfId="0" applyNumberFormat="1" applyFont="1"/>
    <xf numFmtId="6" fontId="29" fillId="0" borderId="0" xfId="0" applyNumberFormat="1" applyFont="1"/>
    <xf numFmtId="166" fontId="28" fillId="0" borderId="0" xfId="0" applyNumberFormat="1" applyFont="1"/>
    <xf numFmtId="9" fontId="29" fillId="0" borderId="0" xfId="14" applyFont="1"/>
    <xf numFmtId="9" fontId="28" fillId="0" borderId="0" xfId="14" applyFont="1"/>
    <xf numFmtId="166" fontId="29" fillId="0" borderId="0" xfId="0" applyNumberFormat="1" applyFont="1"/>
    <xf numFmtId="0" fontId="27" fillId="0" borderId="0" xfId="0" applyFont="1"/>
    <xf numFmtId="166" fontId="27" fillId="0" borderId="0" xfId="0" applyNumberFormat="1" applyFont="1"/>
    <xf numFmtId="0" fontId="28" fillId="0" borderId="0" xfId="0" applyFont="1"/>
    <xf numFmtId="0" fontId="28" fillId="0" borderId="10" xfId="0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1" fillId="0" borderId="0" xfId="0" applyFont="1"/>
  </cellXfs>
  <cellStyles count="16">
    <cellStyle name="Comma" xfId="1" builtinId="3"/>
    <cellStyle name="Comma 2" xfId="3" xr:uid="{00000000-0005-0000-0000-000001000000}"/>
    <cellStyle name="Comma 3" xfId="5" xr:uid="{00000000-0005-0000-0000-000002000000}"/>
    <cellStyle name="Ctx_Hyperlink" xfId="7" xr:uid="{00000000-0005-0000-0000-000003000000}"/>
    <cellStyle name="Hyperlink" xfId="15" builtinId="8"/>
    <cellStyle name="Hyperlink 2" xfId="9" xr:uid="{00000000-0005-0000-0000-000005000000}"/>
    <cellStyle name="Hyperlink 2 2" xfId="13" xr:uid="{A0CE7DA2-CAE5-4472-B592-E2B95495E52D}"/>
    <cellStyle name="Hyperlink 3" xfId="10" xr:uid="{00000000-0005-0000-0000-000006000000}"/>
    <cellStyle name="Hyperlink 4" xfId="12" xr:uid="{73EC6265-4FB2-4E00-902C-D97BBB5B7D1C}"/>
    <cellStyle name="Normal" xfId="0" builtinId="0"/>
    <cellStyle name="Normal 2" xfId="2" xr:uid="{00000000-0005-0000-0000-000008000000}"/>
    <cellStyle name="Normal 2 2" xfId="8" xr:uid="{00000000-0005-0000-0000-000009000000}"/>
    <cellStyle name="Normal 2 2 2" xfId="11" xr:uid="{4913CC27-CF69-4E0A-9DA1-83350F18F9E6}"/>
    <cellStyle name="Normal 2 3 2" xfId="6" xr:uid="{00000000-0005-0000-0000-00000A000000}"/>
    <cellStyle name="Percent" xfId="14" builtinId="5"/>
    <cellStyle name="Percent 2" xfId="4" xr:uid="{00000000-0005-0000-0000-00000B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A80710-4AF4-4F33-9C1B-ADF985F95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0EA4AFB-9742-48F3-BCA9-C72A50649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625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3</xdr:col>
      <xdr:colOff>728609</xdr:colOff>
      <xdr:row>1</xdr:row>
      <xdr:rowOff>53458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2F1A46-BEE2-4E11-B503-F5821C8EB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9</xdr:col>
      <xdr:colOff>292195</xdr:colOff>
      <xdr:row>0</xdr:row>
      <xdr:rowOff>118643</xdr:rowOff>
    </xdr:from>
    <xdr:to>
      <xdr:col>11</xdr:col>
      <xdr:colOff>488389</xdr:colOff>
      <xdr:row>0</xdr:row>
      <xdr:rowOff>581315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1B5465E-3F33-4FEE-89C9-914430BBD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5282" y="118643"/>
          <a:ext cx="1642890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2DCE8-D562-4019-B3BD-B70FE212B05E}">
  <sheetPr>
    <pageSetUpPr fitToPage="1"/>
  </sheetPr>
  <dimension ref="A1:M40"/>
  <sheetViews>
    <sheetView showGridLines="0" zoomScaleNormal="100" workbookViewId="0">
      <selection activeCell="C47" sqref="C47"/>
    </sheetView>
  </sheetViews>
  <sheetFormatPr defaultRowHeight="14.5"/>
  <cols>
    <col min="1" max="1" width="4.6328125" customWidth="1"/>
    <col min="2" max="2" width="4.81640625" customWidth="1"/>
    <col min="3" max="3" width="36.6328125" customWidth="1"/>
    <col min="4" max="11" width="10.6328125" customWidth="1"/>
    <col min="12" max="12" width="36.6328125" customWidth="1"/>
    <col min="13" max="13" width="4.81640625" customWidth="1"/>
  </cols>
  <sheetData>
    <row r="1" spans="1:13" ht="19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9.5" customHeight="1" thickTop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1:13" ht="19.5" customHeight="1">
      <c r="A3" s="1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1:13" ht="19.5" customHeight="1">
      <c r="A4" s="1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1:13" ht="19.5" customHeight="1">
      <c r="A5" s="1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1:13" ht="19.5" customHeight="1">
      <c r="A6" s="1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ht="19.5" customHeight="1">
      <c r="A7" s="1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ht="19.5" customHeight="1">
      <c r="A8" s="1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ht="19.5" customHeight="1">
      <c r="A9" s="1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ht="19.5" customHeight="1">
      <c r="A10" s="1"/>
      <c r="B10" s="8"/>
      <c r="C10" s="1"/>
      <c r="D10" s="1"/>
      <c r="E10" s="1"/>
      <c r="F10" s="1"/>
      <c r="G10" s="1"/>
      <c r="H10" s="1"/>
      <c r="I10" s="1"/>
      <c r="J10" s="1"/>
      <c r="K10" s="1"/>
      <c r="L10" s="1"/>
      <c r="M10" s="9"/>
    </row>
    <row r="11" spans="1:13" ht="28.5" customHeight="1">
      <c r="A11" s="1"/>
      <c r="B11" s="8"/>
      <c r="C11" s="10" t="s">
        <v>18</v>
      </c>
      <c r="D11" s="1"/>
      <c r="E11" s="1"/>
      <c r="F11" s="1"/>
      <c r="G11" s="1"/>
      <c r="H11" s="1"/>
      <c r="I11" s="1"/>
      <c r="J11" s="1"/>
      <c r="K11" s="1"/>
      <c r="L11" s="11" t="s">
        <v>1</v>
      </c>
      <c r="M11" s="9"/>
    </row>
    <row r="12" spans="1:13" ht="19.5" customHeight="1">
      <c r="A12" s="1"/>
      <c r="B12" s="8"/>
      <c r="C12" s="12"/>
      <c r="D12" s="1"/>
      <c r="E12" s="1"/>
      <c r="F12" s="1"/>
      <c r="G12" s="1"/>
      <c r="H12" s="1"/>
      <c r="I12" s="1"/>
      <c r="J12" s="1"/>
      <c r="K12" s="13"/>
      <c r="L12" s="1"/>
      <c r="M12" s="9"/>
    </row>
    <row r="13" spans="1:13" ht="19.5" customHeight="1">
      <c r="A13" s="1"/>
      <c r="B13" s="8"/>
      <c r="C13" s="14" t="s">
        <v>22</v>
      </c>
      <c r="D13" s="15"/>
      <c r="E13" s="15"/>
      <c r="F13" s="15"/>
      <c r="G13" s="15"/>
      <c r="H13" s="15"/>
      <c r="I13" s="15"/>
      <c r="J13" s="15"/>
      <c r="K13" s="15"/>
      <c r="L13" s="15"/>
      <c r="M13" s="9"/>
    </row>
    <row r="14" spans="1:13" ht="19.5" customHeight="1">
      <c r="A14" s="1"/>
      <c r="B14" s="8"/>
      <c r="C14" s="1"/>
      <c r="D14" s="15"/>
      <c r="E14" s="15"/>
      <c r="F14" s="15"/>
      <c r="G14" s="15"/>
      <c r="H14" s="15"/>
      <c r="I14" s="15"/>
      <c r="J14" s="15"/>
      <c r="K14" s="15"/>
      <c r="L14" s="15"/>
      <c r="M14" s="9"/>
    </row>
    <row r="15" spans="1:13" ht="19.5" customHeight="1">
      <c r="A15" s="1"/>
      <c r="B15" s="8"/>
      <c r="C15" s="16" t="s">
        <v>30</v>
      </c>
      <c r="D15" s="15"/>
      <c r="E15" s="15"/>
      <c r="F15" s="15"/>
      <c r="G15" s="15"/>
      <c r="H15" s="15"/>
      <c r="I15" s="15"/>
      <c r="J15" s="15"/>
      <c r="K15" s="15"/>
      <c r="L15" s="15"/>
      <c r="M15" s="9"/>
    </row>
    <row r="16" spans="1:13" ht="19.5" customHeight="1">
      <c r="A16" s="1"/>
      <c r="B16" s="8"/>
      <c r="C16" s="17"/>
      <c r="D16" s="15"/>
      <c r="E16" s="15"/>
      <c r="F16" s="15"/>
      <c r="G16" s="15"/>
      <c r="H16" s="15"/>
      <c r="I16" s="15"/>
      <c r="J16" s="15"/>
      <c r="K16" s="15"/>
      <c r="L16" s="15"/>
      <c r="M16" s="9"/>
    </row>
    <row r="17" spans="1:13" ht="19.5" customHeight="1">
      <c r="A17" s="1"/>
      <c r="B17" s="8"/>
      <c r="C17" s="17"/>
      <c r="D17" s="15"/>
      <c r="E17" s="15"/>
      <c r="F17" s="15"/>
      <c r="G17" s="15"/>
      <c r="H17" s="15"/>
      <c r="I17" s="15"/>
      <c r="J17" s="15"/>
      <c r="K17" s="15"/>
      <c r="L17" s="15"/>
      <c r="M17" s="9"/>
    </row>
    <row r="18" spans="1:13" ht="19.5" customHeight="1">
      <c r="A18" s="1"/>
      <c r="B18" s="8"/>
      <c r="C18" s="17"/>
      <c r="D18" s="15"/>
      <c r="E18" s="15"/>
      <c r="F18" s="15"/>
      <c r="G18" s="15"/>
      <c r="H18" s="15"/>
      <c r="I18" s="15"/>
      <c r="J18" s="15"/>
      <c r="K18" s="15"/>
      <c r="L18" s="15"/>
      <c r="M18" s="9"/>
    </row>
    <row r="19" spans="1:13" ht="19.5" customHeight="1">
      <c r="A19" s="1"/>
      <c r="B19" s="8"/>
      <c r="C19" s="17"/>
      <c r="D19" s="15"/>
      <c r="E19" s="15"/>
      <c r="F19" s="15"/>
      <c r="G19" s="15"/>
      <c r="H19" s="15"/>
      <c r="I19" s="15"/>
      <c r="J19" s="15"/>
      <c r="K19" s="15"/>
      <c r="L19" s="15"/>
      <c r="M19" s="9"/>
    </row>
    <row r="20" spans="1:13" ht="19.5" customHeight="1">
      <c r="A20" s="1"/>
      <c r="B20" s="8"/>
      <c r="C20" s="17"/>
      <c r="D20" s="15"/>
      <c r="E20" s="15"/>
      <c r="F20" s="15"/>
      <c r="G20" s="15"/>
      <c r="H20" s="15"/>
      <c r="I20" s="15"/>
      <c r="J20" s="15"/>
      <c r="K20" s="15"/>
      <c r="L20" s="15"/>
      <c r="M20" s="9"/>
    </row>
    <row r="21" spans="1:13" ht="19.5" customHeight="1">
      <c r="A21" s="1"/>
      <c r="B21" s="8"/>
      <c r="C21" s="18"/>
      <c r="D21" s="15"/>
      <c r="E21" s="15"/>
      <c r="F21" s="15"/>
      <c r="G21" s="15"/>
      <c r="H21" s="15"/>
      <c r="I21" s="15"/>
      <c r="J21" s="15"/>
      <c r="K21" s="15"/>
      <c r="L21" s="15"/>
      <c r="M21" s="9"/>
    </row>
    <row r="22" spans="1:13" ht="19.5" customHeight="1">
      <c r="A22" s="1"/>
      <c r="B22" s="8"/>
      <c r="C22" s="18"/>
      <c r="D22" s="15"/>
      <c r="E22" s="15"/>
      <c r="F22" s="15"/>
      <c r="G22" s="15"/>
      <c r="H22" s="15"/>
      <c r="I22" s="15"/>
      <c r="J22" s="15"/>
      <c r="K22" s="15"/>
      <c r="L22" s="15"/>
      <c r="M22" s="9"/>
    </row>
    <row r="23" spans="1:13" ht="19.5" customHeight="1">
      <c r="A23" s="1"/>
      <c r="B23" s="8"/>
      <c r="C23" s="18"/>
      <c r="D23" s="15"/>
      <c r="E23" s="15"/>
      <c r="F23" s="15"/>
      <c r="G23" s="15"/>
      <c r="H23" s="15"/>
      <c r="I23" s="15"/>
      <c r="J23" s="15"/>
      <c r="K23" s="15"/>
      <c r="L23" s="15"/>
      <c r="M23" s="9"/>
    </row>
    <row r="24" spans="1:13" ht="19.5" customHeight="1">
      <c r="A24" s="1"/>
      <c r="B24" s="8"/>
      <c r="C24" s="18"/>
      <c r="D24" s="15"/>
      <c r="E24" s="15"/>
      <c r="F24" s="15"/>
      <c r="G24" s="15"/>
      <c r="H24" s="15"/>
      <c r="I24" s="15"/>
      <c r="J24" s="15"/>
      <c r="K24" s="15"/>
      <c r="L24" s="15"/>
      <c r="M24" s="9"/>
    </row>
    <row r="25" spans="1:13" ht="19.5" customHeight="1">
      <c r="A25" s="1"/>
      <c r="B25" s="8"/>
      <c r="C25" s="18"/>
      <c r="D25" s="15"/>
      <c r="E25" s="15"/>
      <c r="F25" s="15"/>
      <c r="G25" s="15"/>
      <c r="H25" s="15"/>
      <c r="I25" s="15"/>
      <c r="J25" s="15"/>
      <c r="K25" s="15"/>
      <c r="L25" s="15"/>
      <c r="M25" s="9"/>
    </row>
    <row r="26" spans="1:13" ht="19.5" customHeight="1">
      <c r="A26" s="1"/>
      <c r="B26" s="8"/>
      <c r="C26" s="19"/>
      <c r="D26" s="15"/>
      <c r="E26" s="15"/>
      <c r="F26" s="15"/>
      <c r="G26" s="15"/>
      <c r="H26" s="15"/>
      <c r="I26" s="15"/>
      <c r="J26" s="15"/>
      <c r="K26" s="15"/>
      <c r="L26" s="15"/>
      <c r="M26" s="9"/>
    </row>
    <row r="27" spans="1:13" ht="19.5" customHeight="1">
      <c r="A27" s="1"/>
      <c r="B27" s="8"/>
      <c r="C27" s="19"/>
      <c r="D27" s="15"/>
      <c r="E27" s="15"/>
      <c r="F27" s="15"/>
      <c r="G27" s="15"/>
      <c r="H27" s="15"/>
      <c r="I27" s="15"/>
      <c r="J27" s="15"/>
      <c r="K27" s="15"/>
      <c r="L27" s="15"/>
      <c r="M27" s="9"/>
    </row>
    <row r="28" spans="1:13" ht="19.5" customHeight="1">
      <c r="A28" s="1"/>
      <c r="B28" s="8"/>
      <c r="C28" s="20"/>
      <c r="D28" s="15"/>
      <c r="E28" s="15"/>
      <c r="F28" s="15"/>
      <c r="G28" s="15"/>
      <c r="H28" s="15"/>
      <c r="I28" s="15"/>
      <c r="J28" s="15"/>
      <c r="K28" s="15"/>
      <c r="L28" s="15"/>
      <c r="M28" s="9"/>
    </row>
    <row r="29" spans="1:13" ht="19.5" customHeight="1">
      <c r="A29" s="1"/>
      <c r="B29" s="8"/>
      <c r="C29" s="21"/>
      <c r="D29" s="15"/>
      <c r="E29" s="15"/>
      <c r="F29" s="15"/>
      <c r="G29" s="15"/>
      <c r="H29" s="15"/>
      <c r="I29" s="15"/>
      <c r="J29" s="15"/>
      <c r="K29" s="15"/>
      <c r="L29" s="15"/>
      <c r="M29" s="9"/>
    </row>
    <row r="30" spans="1:13" ht="19.5" customHeight="1">
      <c r="A30" s="1"/>
      <c r="B30" s="8"/>
      <c r="C30" s="21"/>
      <c r="D30" s="15"/>
      <c r="E30" s="15"/>
      <c r="F30" s="15"/>
      <c r="G30" s="15"/>
      <c r="H30" s="15"/>
      <c r="I30" s="15"/>
      <c r="J30" s="15"/>
      <c r="K30" s="15"/>
      <c r="L30" s="15"/>
      <c r="M30" s="9"/>
    </row>
    <row r="31" spans="1:13" ht="19.5" customHeight="1">
      <c r="A31" s="1"/>
      <c r="B31" s="8"/>
      <c r="C31" s="22" t="s">
        <v>23</v>
      </c>
      <c r="D31" s="23"/>
      <c r="E31" s="23"/>
      <c r="F31" s="23"/>
      <c r="G31" s="23"/>
      <c r="H31" s="23"/>
      <c r="I31" s="23"/>
      <c r="J31" s="23"/>
      <c r="K31" s="23"/>
      <c r="L31" s="23"/>
      <c r="M31" s="9"/>
    </row>
    <row r="32" spans="1:13" ht="19.5" customHeight="1">
      <c r="A32" s="1"/>
      <c r="B32" s="8"/>
      <c r="C32" s="24" t="s">
        <v>24</v>
      </c>
      <c r="D32" s="25"/>
      <c r="E32" s="25"/>
      <c r="F32" s="25"/>
      <c r="G32" s="25"/>
      <c r="H32" s="25"/>
      <c r="I32" s="25"/>
      <c r="J32" s="25"/>
      <c r="K32" s="25"/>
      <c r="L32" s="25"/>
      <c r="M32" s="9"/>
    </row>
    <row r="33" spans="1:13" ht="19.5" customHeight="1">
      <c r="A33" s="1"/>
      <c r="B33" s="8"/>
      <c r="C33" s="24" t="s">
        <v>25</v>
      </c>
      <c r="D33" s="25"/>
      <c r="E33" s="25"/>
      <c r="F33" s="25"/>
      <c r="G33" s="25"/>
      <c r="H33" s="25"/>
      <c r="I33" s="25"/>
      <c r="J33" s="25"/>
      <c r="K33" s="25"/>
      <c r="L33" s="25"/>
      <c r="M33" s="9"/>
    </row>
    <row r="34" spans="1:13" ht="19.5" customHeight="1">
      <c r="A34" s="1"/>
      <c r="B34" s="8"/>
      <c r="C34" s="24" t="s">
        <v>26</v>
      </c>
      <c r="D34" s="25"/>
      <c r="E34" s="25"/>
      <c r="F34" s="25"/>
      <c r="G34" s="25"/>
      <c r="H34" s="25"/>
      <c r="I34" s="25"/>
      <c r="J34" s="25"/>
      <c r="K34" s="25"/>
      <c r="L34" s="25"/>
      <c r="M34" s="9"/>
    </row>
    <row r="35" spans="1:13" ht="19.5" customHeight="1">
      <c r="A35" s="1"/>
      <c r="B35" s="8"/>
      <c r="C35" s="24" t="s">
        <v>27</v>
      </c>
      <c r="D35" s="25"/>
      <c r="E35" s="25"/>
      <c r="F35" s="25"/>
      <c r="G35" s="25"/>
      <c r="H35" s="25"/>
      <c r="I35" s="25"/>
      <c r="J35" s="25"/>
      <c r="K35" s="25"/>
      <c r="L35" s="25"/>
      <c r="M35" s="9"/>
    </row>
    <row r="36" spans="1:13" ht="19.5" customHeight="1">
      <c r="A36" s="1"/>
      <c r="B36" s="8"/>
      <c r="C36" s="24" t="s">
        <v>28</v>
      </c>
      <c r="D36" s="25"/>
      <c r="E36" s="25"/>
      <c r="F36" s="25"/>
      <c r="G36" s="25"/>
      <c r="H36" s="25"/>
      <c r="I36" s="25"/>
      <c r="J36" s="25"/>
      <c r="K36" s="25"/>
      <c r="L36" s="25"/>
      <c r="M36" s="9"/>
    </row>
    <row r="37" spans="1:13" ht="19.5" customHeight="1">
      <c r="A37" s="1"/>
      <c r="B37" s="8"/>
      <c r="C37" s="24"/>
      <c r="D37" s="25"/>
      <c r="E37" s="25"/>
      <c r="F37" s="25"/>
      <c r="G37" s="25"/>
      <c r="H37" s="25"/>
      <c r="I37" s="25"/>
      <c r="J37" s="25"/>
      <c r="K37" s="25"/>
      <c r="L37" s="25"/>
      <c r="M37" s="9"/>
    </row>
    <row r="38" spans="1:13" ht="19.5" customHeight="1">
      <c r="A38" s="1"/>
      <c r="B38" s="8"/>
      <c r="C38" s="24" t="s">
        <v>0</v>
      </c>
      <c r="D38" s="25"/>
      <c r="E38" s="25"/>
      <c r="F38" s="25"/>
      <c r="G38" s="25"/>
      <c r="H38" s="25"/>
      <c r="I38" s="25"/>
      <c r="J38" s="25"/>
      <c r="K38" s="25"/>
      <c r="L38" s="25"/>
      <c r="M38" s="9"/>
    </row>
    <row r="39" spans="1:13" ht="19.5" customHeight="1" thickBot="1">
      <c r="A39" s="1"/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8" t="s">
        <v>29</v>
      </c>
    </row>
    <row r="40" spans="1:13" ht="19.5" customHeight="1" thickTop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hyperlinks>
    <hyperlink ref="C38" r:id="rId1" xr:uid="{E8AB0E16-3FBF-45C8-83B7-3CDBA14C38ED}"/>
    <hyperlink ref="C15" location="'HELOC Calculator'!A1" tooltip="HELOC Calculator" display="HELOC Calculator" xr:uid="{FB8837B2-D88E-4E34-8C6F-72256B90FC2E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29"/>
  <sheetViews>
    <sheetView showGridLines="0" tabSelected="1" zoomScale="145" zoomScaleNormal="145" workbookViewId="0">
      <selection activeCell="C26" sqref="C26"/>
    </sheetView>
  </sheetViews>
  <sheetFormatPr defaultColWidth="9.1796875" defaultRowHeight="14"/>
  <cols>
    <col min="1" max="1" width="2.81640625" style="49" customWidth="1"/>
    <col min="2" max="2" width="19.1796875" style="49" customWidth="1"/>
    <col min="3" max="3" width="9.1796875" style="49" customWidth="1"/>
    <col min="4" max="4" width="11.08984375" style="49" customWidth="1"/>
    <col min="5" max="5" width="9.1796875" style="49" customWidth="1"/>
    <col min="6" max="6" width="9.1796875" style="49"/>
    <col min="7" max="7" width="19.6328125" style="49" customWidth="1"/>
    <col min="8" max="8" width="11.36328125" style="49" bestFit="1" customWidth="1"/>
    <col min="9" max="9" width="9.1796875" style="49"/>
    <col min="10" max="10" width="11.54296875" style="49" customWidth="1"/>
    <col min="11" max="11" width="9.1796875" style="49"/>
    <col min="12" max="12" width="14.08984375" style="49" customWidth="1"/>
    <col min="13" max="16384" width="9.1796875" style="49"/>
  </cols>
  <sheetData>
    <row r="1" spans="1:17" ht="55" customHeight="1">
      <c r="B1" s="29"/>
      <c r="C1" s="30"/>
      <c r="D1" s="30"/>
      <c r="E1" s="31"/>
      <c r="F1" s="31"/>
      <c r="G1" s="31"/>
      <c r="H1" s="31"/>
      <c r="I1" s="31"/>
      <c r="J1" s="31"/>
      <c r="K1" s="31"/>
      <c r="L1" s="31"/>
    </row>
    <row r="3" spans="1:17" ht="20.5">
      <c r="B3" s="32" t="s">
        <v>9</v>
      </c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7" s="37" customFormat="1" ht="14.5">
      <c r="A4" s="36"/>
      <c r="B4" s="36"/>
      <c r="C4" s="36"/>
      <c r="D4" s="36"/>
      <c r="E4" s="36"/>
      <c r="F4" s="36"/>
      <c r="G4" s="36"/>
      <c r="H4" s="36"/>
      <c r="I4" s="36"/>
      <c r="M4" s="36"/>
      <c r="N4" s="36"/>
      <c r="O4" s="36"/>
      <c r="P4" s="36"/>
      <c r="Q4" s="36"/>
    </row>
    <row r="5" spans="1:17" s="37" customFormat="1" ht="15" thickBot="1">
      <c r="A5" s="36"/>
      <c r="B5" s="48" t="s">
        <v>15</v>
      </c>
      <c r="C5" s="48"/>
      <c r="D5" s="48"/>
      <c r="E5" s="36"/>
      <c r="F5" s="48" t="s">
        <v>16</v>
      </c>
      <c r="G5" s="48"/>
      <c r="H5" s="48"/>
      <c r="I5" s="36"/>
      <c r="J5" s="48" t="s">
        <v>19</v>
      </c>
      <c r="K5" s="48"/>
      <c r="L5" s="48"/>
      <c r="M5" s="36"/>
      <c r="N5" s="36"/>
      <c r="O5" s="36"/>
      <c r="P5" s="36"/>
      <c r="Q5" s="36"/>
    </row>
    <row r="6" spans="1:17" s="37" customFormat="1" ht="14.5">
      <c r="A6" s="36"/>
      <c r="B6" s="47" t="s">
        <v>7</v>
      </c>
      <c r="C6" s="47"/>
      <c r="D6" s="47"/>
      <c r="E6" s="36"/>
      <c r="F6" s="47" t="s">
        <v>7</v>
      </c>
      <c r="G6" s="47"/>
      <c r="H6" s="47"/>
      <c r="I6" s="36"/>
      <c r="J6" s="47" t="s">
        <v>7</v>
      </c>
      <c r="K6" s="47"/>
      <c r="L6" s="47"/>
      <c r="M6" s="36"/>
      <c r="N6" s="36"/>
      <c r="O6" s="36"/>
      <c r="P6" s="36"/>
      <c r="Q6" s="36"/>
    </row>
    <row r="7" spans="1:17" s="37" customFormat="1" ht="14.5">
      <c r="A7" s="36"/>
      <c r="B7" s="36" t="s">
        <v>2</v>
      </c>
      <c r="C7" s="36"/>
      <c r="D7" s="39">
        <v>1250000</v>
      </c>
      <c r="E7" s="36"/>
      <c r="F7" s="36" t="s">
        <v>2</v>
      </c>
      <c r="G7" s="36"/>
      <c r="H7" s="40">
        <f>D7</f>
        <v>1250000</v>
      </c>
      <c r="I7" s="36"/>
      <c r="J7" s="37" t="s">
        <v>20</v>
      </c>
      <c r="L7" s="40">
        <f>H12*(D9/H8)</f>
        <v>780000</v>
      </c>
      <c r="M7" s="36"/>
      <c r="N7" s="36"/>
      <c r="O7" s="36"/>
      <c r="P7" s="36"/>
      <c r="Q7" s="36"/>
    </row>
    <row r="8" spans="1:17" s="37" customFormat="1" ht="14.5">
      <c r="A8" s="36"/>
      <c r="B8" s="36" t="s">
        <v>5</v>
      </c>
      <c r="C8" s="36"/>
      <c r="D8" s="41">
        <v>0.8</v>
      </c>
      <c r="E8" s="36"/>
      <c r="F8" s="36" t="s">
        <v>3</v>
      </c>
      <c r="G8" s="36"/>
      <c r="H8" s="42">
        <f>D8</f>
        <v>0.8</v>
      </c>
      <c r="I8" s="36"/>
      <c r="J8" s="37" t="s">
        <v>21</v>
      </c>
      <c r="L8" s="40">
        <f>H12*(D10/H8)</f>
        <v>179999.99999999997</v>
      </c>
      <c r="M8" s="36"/>
      <c r="N8" s="36"/>
      <c r="O8" s="36"/>
      <c r="P8" s="36"/>
      <c r="Q8" s="36"/>
    </row>
    <row r="9" spans="1:17" s="37" customFormat="1" ht="14.5">
      <c r="A9" s="36"/>
      <c r="B9" s="36" t="s">
        <v>11</v>
      </c>
      <c r="C9" s="36"/>
      <c r="D9" s="41">
        <v>0.65</v>
      </c>
      <c r="E9" s="36"/>
      <c r="F9" s="36" t="s">
        <v>4</v>
      </c>
      <c r="G9" s="36"/>
      <c r="H9" s="40">
        <f>H7*H8</f>
        <v>1000000</v>
      </c>
      <c r="I9" s="36"/>
      <c r="M9" s="36"/>
      <c r="N9" s="36"/>
      <c r="O9" s="36"/>
      <c r="P9" s="36"/>
      <c r="Q9" s="36"/>
    </row>
    <row r="10" spans="1:17" s="37" customFormat="1" ht="14.5">
      <c r="A10" s="36"/>
      <c r="B10" s="36" t="s">
        <v>12</v>
      </c>
      <c r="C10" s="36"/>
      <c r="D10" s="41">
        <v>0.15</v>
      </c>
      <c r="E10" s="36"/>
      <c r="F10" s="36" t="s">
        <v>13</v>
      </c>
      <c r="G10" s="36"/>
      <c r="H10" s="40">
        <f>D11</f>
        <v>40000</v>
      </c>
      <c r="I10" s="36"/>
      <c r="J10" s="44" t="s">
        <v>14</v>
      </c>
      <c r="K10" s="44"/>
      <c r="L10" s="45">
        <f>L7+L8</f>
        <v>960000</v>
      </c>
      <c r="M10" s="36"/>
      <c r="N10" s="36"/>
      <c r="O10" s="36"/>
      <c r="P10" s="36"/>
      <c r="Q10" s="36"/>
    </row>
    <row r="11" spans="1:17" s="37" customFormat="1" ht="14.5">
      <c r="A11" s="36"/>
      <c r="B11" s="36" t="s">
        <v>6</v>
      </c>
      <c r="C11" s="36"/>
      <c r="D11" s="43">
        <v>40000</v>
      </c>
      <c r="E11" s="36"/>
      <c r="F11" s="36"/>
      <c r="G11" s="36"/>
      <c r="H11" s="38"/>
      <c r="I11" s="36"/>
      <c r="M11" s="36"/>
      <c r="N11" s="36"/>
      <c r="O11" s="36"/>
      <c r="P11" s="36"/>
      <c r="Q11" s="36"/>
    </row>
    <row r="12" spans="1:17" s="37" customFormat="1" ht="14.5">
      <c r="A12" s="36"/>
      <c r="B12" s="36"/>
      <c r="C12" s="36"/>
      <c r="D12" s="36"/>
      <c r="E12" s="36"/>
      <c r="F12" s="44" t="s">
        <v>14</v>
      </c>
      <c r="G12" s="44"/>
      <c r="H12" s="45">
        <f>H9-H10</f>
        <v>960000</v>
      </c>
      <c r="I12" s="36"/>
      <c r="M12" s="36"/>
      <c r="N12" s="36"/>
      <c r="O12" s="36"/>
      <c r="P12" s="36"/>
      <c r="Q12" s="36"/>
    </row>
    <row r="13" spans="1:17" s="37" customFormat="1" ht="15" customHeight="1">
      <c r="A13" s="36"/>
      <c r="B13" s="36"/>
      <c r="C13" s="36"/>
      <c r="D13" s="36"/>
      <c r="E13" s="36"/>
      <c r="I13" s="36"/>
      <c r="M13" s="36"/>
      <c r="N13" s="36"/>
      <c r="O13" s="36"/>
      <c r="P13" s="36"/>
      <c r="Q13" s="36"/>
    </row>
    <row r="14" spans="1:17" ht="14.25" customHeight="1">
      <c r="A14" s="33"/>
      <c r="B14" s="33"/>
      <c r="C14" s="33"/>
      <c r="D14" s="33"/>
      <c r="E14" s="33"/>
      <c r="F14" s="33"/>
      <c r="G14" s="33"/>
      <c r="H14" s="33"/>
      <c r="I14" s="33"/>
      <c r="M14" s="33"/>
      <c r="N14" s="33"/>
      <c r="O14" s="33"/>
      <c r="P14" s="33"/>
      <c r="Q14" s="33"/>
    </row>
    <row r="15" spans="1:17" ht="20.5">
      <c r="B15" s="32" t="s">
        <v>8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</row>
    <row r="16" spans="1:17" s="37" customFormat="1" ht="14.5">
      <c r="A16" s="36"/>
      <c r="B16" s="36"/>
      <c r="C16" s="36"/>
      <c r="D16" s="36"/>
      <c r="E16" s="36"/>
      <c r="F16" s="36"/>
      <c r="G16" s="36"/>
      <c r="H16" s="36"/>
      <c r="I16" s="36"/>
      <c r="M16" s="36"/>
      <c r="N16" s="36"/>
      <c r="O16" s="36"/>
      <c r="P16" s="36"/>
      <c r="Q16" s="36"/>
    </row>
    <row r="17" spans="1:17" s="37" customFormat="1" ht="15" thickBot="1">
      <c r="A17" s="36"/>
      <c r="B17" s="48" t="s">
        <v>17</v>
      </c>
      <c r="C17" s="48"/>
      <c r="D17" s="48"/>
      <c r="E17" s="36"/>
      <c r="F17" s="48" t="s">
        <v>8</v>
      </c>
      <c r="G17" s="48"/>
      <c r="H17" s="48"/>
      <c r="I17" s="36"/>
      <c r="K17" s="36"/>
      <c r="L17" s="36"/>
      <c r="M17" s="36"/>
      <c r="N17" s="36"/>
      <c r="O17" s="36"/>
      <c r="P17" s="36"/>
      <c r="Q17" s="36"/>
    </row>
    <row r="18" spans="1:17" s="37" customFormat="1" ht="14.5">
      <c r="A18" s="36"/>
      <c r="B18" s="47" t="s">
        <v>10</v>
      </c>
      <c r="C18" s="47"/>
      <c r="D18" s="47"/>
      <c r="E18" s="36"/>
      <c r="F18" s="47" t="s">
        <v>10</v>
      </c>
      <c r="G18" s="47"/>
      <c r="H18" s="47"/>
      <c r="I18" s="36"/>
      <c r="J18" s="36"/>
      <c r="K18" s="36"/>
      <c r="L18" s="36"/>
      <c r="M18" s="36"/>
      <c r="N18" s="36"/>
      <c r="O18" s="36"/>
      <c r="P18" s="36"/>
      <c r="Q18" s="36"/>
    </row>
    <row r="19" spans="1:17" s="37" customFormat="1" ht="14.5">
      <c r="A19" s="36"/>
      <c r="B19" s="36" t="s">
        <v>2</v>
      </c>
      <c r="C19" s="36"/>
      <c r="D19" s="39">
        <v>1250000</v>
      </c>
      <c r="E19" s="36"/>
      <c r="F19" s="36" t="s">
        <v>2</v>
      </c>
      <c r="G19" s="36"/>
      <c r="H19" s="40">
        <f>D19</f>
        <v>1250000</v>
      </c>
      <c r="I19" s="36"/>
      <c r="J19" s="36"/>
      <c r="K19" s="36"/>
      <c r="L19" s="36"/>
      <c r="M19" s="36"/>
      <c r="N19" s="36"/>
      <c r="O19" s="36"/>
      <c r="P19" s="36"/>
      <c r="Q19" s="36"/>
    </row>
    <row r="20" spans="1:17" s="37" customFormat="1" ht="14.5">
      <c r="A20" s="36"/>
      <c r="B20" s="36" t="s">
        <v>5</v>
      </c>
      <c r="C20" s="36"/>
      <c r="D20" s="41">
        <v>0.65</v>
      </c>
      <c r="E20" s="36"/>
      <c r="F20" s="36" t="s">
        <v>3</v>
      </c>
      <c r="G20" s="36"/>
      <c r="H20" s="42">
        <f>D20</f>
        <v>0.65</v>
      </c>
      <c r="I20" s="36"/>
      <c r="J20" s="36"/>
      <c r="K20" s="36"/>
      <c r="L20" s="36"/>
      <c r="M20" s="36"/>
      <c r="N20" s="36"/>
      <c r="O20" s="36"/>
      <c r="P20" s="36"/>
      <c r="Q20" s="36"/>
    </row>
    <row r="21" spans="1:17" s="37" customFormat="1" ht="14.5">
      <c r="B21" s="36" t="s">
        <v>6</v>
      </c>
      <c r="C21" s="36"/>
      <c r="D21" s="43">
        <v>0</v>
      </c>
      <c r="E21" s="36"/>
      <c r="F21" s="36" t="s">
        <v>4</v>
      </c>
      <c r="G21" s="36"/>
      <c r="H21" s="40">
        <f>H19*H20</f>
        <v>812500</v>
      </c>
      <c r="I21" s="36"/>
      <c r="J21" s="36"/>
      <c r="K21" s="36"/>
      <c r="L21" s="36"/>
    </row>
    <row r="22" spans="1:17" s="37" customFormat="1" ht="14.5">
      <c r="E22" s="36"/>
      <c r="F22" s="36"/>
      <c r="G22" s="36"/>
      <c r="H22" s="36"/>
      <c r="I22" s="36"/>
      <c r="J22" s="36"/>
      <c r="K22" s="36"/>
      <c r="L22" s="36"/>
    </row>
    <row r="23" spans="1:17" s="37" customFormat="1" ht="14.5">
      <c r="F23" s="44" t="s">
        <v>14</v>
      </c>
      <c r="G23" s="44"/>
      <c r="H23" s="45">
        <f>H21</f>
        <v>812500</v>
      </c>
      <c r="I23" s="46"/>
      <c r="J23" s="36"/>
    </row>
    <row r="24" spans="1:17" s="37" customFormat="1" ht="14.5">
      <c r="F24" s="46"/>
      <c r="G24" s="46"/>
      <c r="H24" s="46"/>
      <c r="I24" s="46"/>
    </row>
    <row r="25" spans="1:17" s="37" customFormat="1" ht="14.5">
      <c r="B25" s="36"/>
      <c r="C25" s="36"/>
      <c r="D25" s="36"/>
    </row>
    <row r="26" spans="1:17" s="37" customFormat="1" ht="14.5">
      <c r="B26" s="36"/>
      <c r="C26" s="36"/>
      <c r="D26" s="36"/>
    </row>
    <row r="27" spans="1:17" s="37" customFormat="1" ht="14.5">
      <c r="B27" s="36"/>
      <c r="C27" s="36"/>
      <c r="D27" s="36"/>
    </row>
    <row r="28" spans="1:17" ht="18">
      <c r="A28" s="35"/>
      <c r="B28" s="33"/>
      <c r="C28" s="34"/>
      <c r="D28" s="34"/>
      <c r="E28" s="35"/>
      <c r="F28" s="35"/>
    </row>
    <row r="29" spans="1:17" ht="18">
      <c r="A29" s="35"/>
      <c r="B29" s="33"/>
      <c r="C29" s="34"/>
      <c r="D29" s="34"/>
      <c r="E29" s="35"/>
      <c r="F29" s="35"/>
    </row>
  </sheetData>
  <mergeCells count="10">
    <mergeCell ref="F18:H18"/>
    <mergeCell ref="F17:H17"/>
    <mergeCell ref="J5:L5"/>
    <mergeCell ref="J6:L6"/>
    <mergeCell ref="B6:D6"/>
    <mergeCell ref="B5:D5"/>
    <mergeCell ref="B17:D17"/>
    <mergeCell ref="B18:D18"/>
    <mergeCell ref="F5:H5"/>
    <mergeCell ref="F6:H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HELOC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Tope Oyeniyi</cp:lastModifiedBy>
  <dcterms:created xsi:type="dcterms:W3CDTF">2018-03-08T21:19:59Z</dcterms:created>
  <dcterms:modified xsi:type="dcterms:W3CDTF">2023-04-12T02:44:36Z</dcterms:modified>
</cp:coreProperties>
</file>