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027F52DB-42F5-4BC7-AA8B-C7962C4212E4}" xr6:coauthVersionLast="47" xr6:coauthVersionMax="47" xr10:uidLastSave="{00000000-0000-0000-0000-000000000000}"/>
  <bookViews>
    <workbookView xWindow="-96" yWindow="-96" windowWidth="23232" windowHeight="12696" xr2:uid="{A0FCD861-DACA-496A-872B-7E7F4FB13680}"/>
  </bookViews>
  <sheets>
    <sheet name="Cover Page" sheetId="3" r:id="rId1"/>
    <sheet name="Justified PE Ratio" sheetId="1" r:id="rId2"/>
  </sheets>
  <externalReferences>
    <externalReference r:id="rId3"/>
  </externalReferences>
  <definedNames>
    <definedName name="asd">#REF!</definedName>
    <definedName name="CIQWBGuid" hidden="1">"2cd8126d-26c3-430c-b7fa-a069e3a1fc62"</definedName>
    <definedName name="Forecast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'Justified PE Ratio'!$B$2:$E$16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5" i="1" s="1"/>
  <c r="E11" i="1" l="1"/>
  <c r="E16" i="1" s="1"/>
</calcChain>
</file>

<file path=xl/sharedStrings.xml><?xml version="1.0" encoding="utf-8"?>
<sst xmlns="http://schemas.openxmlformats.org/spreadsheetml/2006/main" count="23" uniqueCount="23">
  <si>
    <t>Example of Justified Price-to-Earnings Ratio</t>
  </si>
  <si>
    <t>Net Income</t>
  </si>
  <si>
    <t># of Shares</t>
  </si>
  <si>
    <t>Share Price</t>
  </si>
  <si>
    <t>Earnings per Share</t>
  </si>
  <si>
    <t>Dividends per Share</t>
  </si>
  <si>
    <t>Price to Earnings Ratio</t>
  </si>
  <si>
    <t>Cost of Equity (r_E)</t>
  </si>
  <si>
    <t>Forward Growth Rate (g)</t>
  </si>
  <si>
    <t>Justified Price to Earnings Ratio</t>
  </si>
  <si>
    <t>RATING</t>
  </si>
  <si>
    <t>Strictly Confidential</t>
  </si>
  <si>
    <t>https://corporatefinanceinstitute.com/</t>
  </si>
  <si>
    <t>Justified Price-to-Earnings (P/E) Ratio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</si>
  <si>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</si>
  <si>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</si>
  <si>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</si>
  <si>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</si>
  <si>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</si>
  <si>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</si>
  <si>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</si>
  <si>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</si>
  <si>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Justified 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</si>
</sst>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9" formatCode="_-* #,##0_-;\(#,##0\)_-;_-* &quot;-&quot;_-;_-@_-"/>
    <numFmt numFmtId="170" formatCode="_(#,##0_);\(#,##0\);_(&quot;–&quot;_);_(@_)"/>
    <numFmt numFmtId="171" formatCode="_(&quot;$&quot;#,##0_);\(&quot;$&quot;#,##0\);_(&quot;–&quot;_);_(@_)"/>
    <numFmt numFmtId="173" formatCode="_(&quot;$&quot;#,##0.00_);\(&quot;$&quot;#,##0.00\);_(&quot;–&quot;_);_(@_)"/>
    <numFmt numFmtId="176" formatCode="_(0.00\x_);\(0.00\x\);_(&quot;–&quot;_);_(@_)"/>
    <numFmt numFmtId="178" formatCode="_(#,##0.0%_);\(#,##0.0%\);_(&quot;–&quot;_);_(@_)"/>
    <numFmt numFmtId="179" formatCode="_(#,##0_)_%;\(#,##0\)_%;_(&quot;–&quot;_)_%;_(@_)_%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Open Sans"/>
      <family val="2"/>
    </font>
    <font>
      <sz val="10"/>
      <color theme="0"/>
      <name val="Open Sans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0"/>
      <name val="Open Sans"/>
      <family val="2"/>
    </font>
    <font>
      <sz val="10"/>
      <color rgb="FF0000FF"/>
      <name val="Open Sans"/>
      <family val="2"/>
    </font>
    <font>
      <b/>
      <sz val="10"/>
      <name val="Open Sans"/>
      <family val="2"/>
    </font>
    <font>
      <sz val="10"/>
      <color rgb="FF3271D2"/>
      <name val="Open Sans"/>
      <family val="2"/>
    </font>
    <font>
      <b/>
      <sz val="14"/>
      <color rgb="FF3271D2"/>
      <name val="Open Sans"/>
      <family val="2"/>
    </font>
    <font>
      <b/>
      <sz val="10"/>
      <color rgb="FF00000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1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8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4"/>
    <xf numFmtId="169" fontId="7" fillId="2" borderId="0" xfId="1" applyNumberFormat="1" applyFont="1" applyFill="1"/>
    <xf numFmtId="169" fontId="8" fillId="2" borderId="0" xfId="1" applyNumberFormat="1" applyFont="1" applyFill="1"/>
    <xf numFmtId="0" fontId="0" fillId="3" borderId="0" xfId="0" applyFill="1"/>
    <xf numFmtId="0" fontId="1" fillId="0" borderId="0" xfId="0" applyFont="1"/>
    <xf numFmtId="0" fontId="10" fillId="0" borderId="0" xfId="0" applyFont="1"/>
    <xf numFmtId="166" fontId="11" fillId="0" borderId="0" xfId="0" applyNumberFormat="1" applyFont="1"/>
    <xf numFmtId="165" fontId="10" fillId="0" borderId="0" xfId="1" applyFont="1"/>
    <xf numFmtId="165" fontId="1" fillId="0" borderId="0" xfId="0" applyNumberFormat="1" applyFont="1"/>
    <xf numFmtId="0" fontId="12" fillId="0" borderId="0" xfId="0" applyFont="1"/>
    <xf numFmtId="43" fontId="1" fillId="0" borderId="0" xfId="0" applyNumberFormat="1" applyFont="1"/>
    <xf numFmtId="0" fontId="1" fillId="0" borderId="0" xfId="0" applyFont="1" applyFill="1"/>
    <xf numFmtId="171" fontId="13" fillId="0" borderId="0" xfId="2" applyNumberFormat="1" applyFont="1"/>
    <xf numFmtId="170" fontId="13" fillId="0" borderId="0" xfId="1" applyNumberFormat="1" applyFont="1"/>
    <xf numFmtId="173" fontId="13" fillId="0" borderId="0" xfId="2" applyNumberFormat="1" applyFont="1"/>
    <xf numFmtId="176" fontId="10" fillId="0" borderId="0" xfId="1" applyNumberFormat="1" applyFont="1"/>
    <xf numFmtId="178" fontId="13" fillId="0" borderId="0" xfId="3" applyNumberFormat="1" applyFont="1"/>
    <xf numFmtId="0" fontId="14" fillId="4" borderId="0" xfId="4" applyFont="1" applyFill="1" applyAlignment="1">
      <alignment vertical="center"/>
    </xf>
    <xf numFmtId="0" fontId="1" fillId="0" borderId="1" xfId="0" applyFont="1" applyBorder="1"/>
    <xf numFmtId="0" fontId="15" fillId="0" borderId="2" xfId="0" applyFont="1" applyFill="1" applyBorder="1"/>
    <xf numFmtId="0" fontId="12" fillId="0" borderId="3" xfId="0" applyFont="1" applyBorder="1" applyAlignment="1">
      <alignment horizontal="right"/>
    </xf>
    <xf numFmtId="0" fontId="5" fillId="0" borderId="0" xfId="4" applyFont="1"/>
    <xf numFmtId="0" fontId="5" fillId="2" borderId="4" xfId="4" applyFont="1" applyFill="1" applyBorder="1"/>
    <xf numFmtId="0" fontId="5" fillId="2" borderId="5" xfId="4" applyFont="1" applyFill="1" applyBorder="1"/>
    <xf numFmtId="0" fontId="5" fillId="2" borderId="6" xfId="4" applyFont="1" applyFill="1" applyBorder="1"/>
    <xf numFmtId="0" fontId="5" fillId="2" borderId="7" xfId="4" applyFont="1" applyFill="1" applyBorder="1"/>
    <xf numFmtId="0" fontId="5" fillId="2" borderId="0" xfId="4" applyFont="1" applyFill="1"/>
    <xf numFmtId="0" fontId="5" fillId="2" borderId="8" xfId="4" applyFont="1" applyFill="1" applyBorder="1"/>
    <xf numFmtId="0" fontId="5" fillId="0" borderId="7" xfId="4" applyFont="1" applyBorder="1"/>
    <xf numFmtId="0" fontId="5" fillId="0" borderId="8" xfId="4" applyFont="1" applyBorder="1"/>
    <xf numFmtId="0" fontId="16" fillId="0" borderId="0" xfId="4" applyFont="1" applyProtection="1">
      <protection locked="0"/>
    </xf>
    <xf numFmtId="0" fontId="17" fillId="0" borderId="0" xfId="4" applyFont="1" applyAlignment="1">
      <alignment horizontal="right"/>
    </xf>
    <xf numFmtId="0" fontId="5" fillId="0" borderId="0" xfId="4" applyFont="1" applyProtection="1">
      <protection locked="0"/>
    </xf>
    <xf numFmtId="0" fontId="18" fillId="0" borderId="0" xfId="4" applyFont="1"/>
    <xf numFmtId="0" fontId="17" fillId="0" borderId="9" xfId="4" applyFont="1" applyBorder="1" applyProtection="1">
      <protection locked="0"/>
    </xf>
    <xf numFmtId="0" fontId="1" fillId="0" borderId="0" xfId="4" applyFont="1"/>
    <xf numFmtId="179" fontId="20" fillId="0" borderId="0" xfId="7" applyNumberFormat="1" applyFont="1" applyFill="1" applyBorder="1" applyProtection="1">
      <protection locked="0"/>
    </xf>
    <xf numFmtId="179" fontId="21" fillId="0" borderId="0" xfId="5" applyNumberFormat="1" applyFont="1" applyFill="1" applyBorder="1" applyProtection="1">
      <protection locked="0"/>
    </xf>
    <xf numFmtId="0" fontId="22" fillId="0" borderId="0" xfId="5" applyFont="1" applyFill="1" applyBorder="1" applyProtection="1">
      <protection locked="0"/>
    </xf>
    <xf numFmtId="179" fontId="8" fillId="0" borderId="0" xfId="4" applyNumberFormat="1" applyFont="1"/>
    <xf numFmtId="179" fontId="4" fillId="0" borderId="0" xfId="5" applyNumberFormat="1" applyFill="1" applyBorder="1"/>
    <xf numFmtId="0" fontId="1" fillId="0" borderId="0" xfId="5" applyFont="1" applyFill="1" applyBorder="1"/>
    <xf numFmtId="0" fontId="9" fillId="5" borderId="0" xfId="4" applyFont="1" applyFill="1"/>
    <xf numFmtId="0" fontId="1" fillId="5" borderId="0" xfId="4" applyFont="1" applyFill="1"/>
    <xf numFmtId="179" fontId="23" fillId="5" borderId="0" xfId="4" applyNumberFormat="1" applyFont="1" applyFill="1"/>
    <xf numFmtId="0" fontId="6" fillId="5" borderId="0" xfId="4" applyFont="1" applyFill="1"/>
    <xf numFmtId="0" fontId="5" fillId="0" borderId="10" xfId="4" applyFont="1" applyBorder="1"/>
    <xf numFmtId="0" fontId="5" fillId="0" borderId="11" xfId="4" applyFont="1" applyBorder="1"/>
    <xf numFmtId="0" fontId="5" fillId="0" borderId="12" xfId="4" applyFont="1" applyBorder="1"/>
  </cellXfs>
  <cellStyles count="8">
    <cellStyle name="Comma" xfId="1" builtinId="3"/>
    <cellStyle name="Currency" xfId="2" builtinId="4"/>
    <cellStyle name="Hyperlink 2 2" xfId="5" xr:uid="{C3C44A01-BDC7-4358-998A-815542F57365}"/>
    <cellStyle name="Hyperlink 3" xfId="6" xr:uid="{F7CCF41F-0604-41EC-9FD8-79138258C54D}"/>
    <cellStyle name="Hyperlink 4" xfId="7" xr:uid="{5A2A4254-8110-47C0-970C-4792EB89D39A}"/>
    <cellStyle name="Normal" xfId="0" builtinId="0"/>
    <cellStyle name="Normal 2 2 2" xfId="4" xr:uid="{E7415F37-61DC-4305-900C-9031CAE37535}"/>
    <cellStyle name="Percent" xfId="3" builtinId="5"/>
  </cellStyles>
  <dxfs count="3">
    <dxf>
      <fill>
        <patternFill>
          <bgColor rgb="FFCCFFCC"/>
        </patternFill>
      </fill>
    </dxf>
    <dxf>
      <fill>
        <patternFill>
          <bgColor rgb="FFFA621C"/>
        </patternFill>
      </fill>
    </dxf>
    <dxf>
      <font>
        <color auto="1"/>
      </font>
      <fill>
        <patternFill>
          <bgColor rgb="FFD9E5F7"/>
        </patternFill>
      </fill>
    </dxf>
  </dxfs>
  <tableStyles count="0" defaultTableStyle="TableStyleMedium2" defaultPivotStyle="PivotStyleLight16"/>
  <colors>
    <mruColors>
      <color rgb="FFFA621C"/>
      <color rgb="FFD9E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CBB17-7C43-444C-AB6C-4E574D1D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104A04-508D-4548-9645-6CFCD85C5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142697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7365B-2896-4060-AF00-FAAB123A3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2</xdr:col>
      <xdr:colOff>918210</xdr:colOff>
      <xdr:row>0</xdr:row>
      <xdr:rowOff>126263</xdr:rowOff>
    </xdr:from>
    <xdr:to>
      <xdr:col>4</xdr:col>
      <xdr:colOff>1069237</xdr:colOff>
      <xdr:row>0</xdr:row>
      <xdr:rowOff>588935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4D93F5-73FB-4847-A14B-D13CAEB41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2430" y="126263"/>
          <a:ext cx="1709317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Non%20Course%20Content\Free%20CFI%20Templates\Excel\FCF-Example.xlsx" TargetMode="External"/><Relationship Id="rId1" Type="http://schemas.openxmlformats.org/officeDocument/2006/relationships/externalLinkPath" Target="FCF-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FCF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0F19-65B2-404E-BAB7-7FCBE4D6E53A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4.68359375" style="1" customWidth="1"/>
    <col min="2" max="2" width="4.83984375" style="1" customWidth="1"/>
    <col min="3" max="3" width="36.68359375" style="1" customWidth="1"/>
    <col min="4" max="11" width="10.68359375" style="1" customWidth="1"/>
    <col min="12" max="12" width="36.68359375" style="1" customWidth="1"/>
    <col min="13" max="13" width="4.83984375" style="1" customWidth="1"/>
    <col min="14" max="16384" width="8.83984375" style="1"/>
  </cols>
  <sheetData>
    <row r="1" spans="1:13" ht="19.5" customHeight="1" thickBot="1" x14ac:dyDescent="0.8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9.5" customHeight="1" thickTop="1" x14ac:dyDescent="0.75">
      <c r="A2" s="22"/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19.5" customHeight="1" x14ac:dyDescent="0.75">
      <c r="A3" s="22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3" ht="19.5" customHeight="1" x14ac:dyDescent="0.75">
      <c r="A4" s="22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ht="19.5" customHeight="1" x14ac:dyDescent="0.75">
      <c r="A5" s="22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3" ht="19.5" customHeight="1" x14ac:dyDescent="0.75">
      <c r="A6" s="22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3" ht="19.5" customHeight="1" x14ac:dyDescent="0.75">
      <c r="A7" s="22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19.5" customHeight="1" x14ac:dyDescent="0.75">
      <c r="A8" s="22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</row>
    <row r="9" spans="1:13" ht="19.5" customHeight="1" x14ac:dyDescent="0.75">
      <c r="A9" s="22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19.5" customHeight="1" x14ac:dyDescent="0.75">
      <c r="A10" s="22"/>
      <c r="B10" s="29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0"/>
    </row>
    <row r="11" spans="1:13" ht="28.5" customHeight="1" x14ac:dyDescent="1.3">
      <c r="A11" s="22"/>
      <c r="B11" s="29"/>
      <c r="C11" s="31" t="s">
        <v>13</v>
      </c>
      <c r="D11" s="22"/>
      <c r="E11" s="22"/>
      <c r="F11" s="22"/>
      <c r="G11" s="22"/>
      <c r="H11" s="22"/>
      <c r="I11" s="22"/>
      <c r="J11" s="22"/>
      <c r="K11" s="22"/>
      <c r="L11" s="32" t="s">
        <v>11</v>
      </c>
      <c r="M11" s="30"/>
    </row>
    <row r="12" spans="1:13" ht="19.5" customHeight="1" x14ac:dyDescent="0.75">
      <c r="A12" s="22"/>
      <c r="B12" s="29"/>
      <c r="C12" s="33"/>
      <c r="D12" s="22"/>
      <c r="E12" s="22"/>
      <c r="F12" s="22"/>
      <c r="G12" s="22"/>
      <c r="H12" s="22"/>
      <c r="I12" s="22"/>
      <c r="J12" s="22"/>
      <c r="K12" s="34"/>
      <c r="L12" s="22"/>
      <c r="M12" s="30"/>
    </row>
    <row r="13" spans="1:13" ht="19.5" customHeight="1" x14ac:dyDescent="0.9">
      <c r="A13" s="22"/>
      <c r="B13" s="29"/>
      <c r="C13" s="35" t="s">
        <v>14</v>
      </c>
      <c r="D13" s="36"/>
      <c r="E13" s="36"/>
      <c r="F13" s="36"/>
      <c r="G13" s="36"/>
      <c r="H13" s="36"/>
      <c r="I13" s="36"/>
      <c r="J13" s="36"/>
      <c r="K13" s="36"/>
      <c r="L13" s="36"/>
      <c r="M13" s="30"/>
    </row>
    <row r="14" spans="1:13" ht="19.5" customHeight="1" x14ac:dyDescent="0.75">
      <c r="A14" s="22"/>
      <c r="B14" s="29"/>
      <c r="C14" s="22"/>
      <c r="D14" s="36"/>
      <c r="E14" s="36"/>
      <c r="F14" s="36"/>
      <c r="G14" s="36"/>
      <c r="H14" s="36"/>
      <c r="I14" s="36"/>
      <c r="J14" s="36"/>
      <c r="K14" s="36"/>
      <c r="L14" s="36"/>
      <c r="M14" s="30"/>
    </row>
    <row r="15" spans="1:13" ht="19.5" customHeight="1" x14ac:dyDescent="0.8">
      <c r="A15" s="22"/>
      <c r="B15" s="29"/>
      <c r="C15" s="37" t="s">
        <v>22</v>
      </c>
      <c r="D15" s="36"/>
      <c r="E15" s="36"/>
      <c r="F15" s="36"/>
      <c r="G15" s="36"/>
      <c r="H15" s="36"/>
      <c r="I15" s="36"/>
      <c r="J15" s="36"/>
      <c r="K15" s="36"/>
      <c r="L15" s="36"/>
      <c r="M15" s="30"/>
    </row>
    <row r="16" spans="1:13" ht="19.5" customHeight="1" x14ac:dyDescent="0.8">
      <c r="A16" s="22"/>
      <c r="B16" s="29"/>
      <c r="C16" s="38"/>
      <c r="D16" s="36"/>
      <c r="E16" s="36"/>
      <c r="F16" s="36"/>
      <c r="G16" s="36"/>
      <c r="H16" s="36"/>
      <c r="I16" s="36"/>
      <c r="J16" s="36"/>
      <c r="K16" s="36"/>
      <c r="L16" s="36"/>
      <c r="M16" s="30"/>
    </row>
    <row r="17" spans="1:13" ht="19.5" customHeight="1" x14ac:dyDescent="0.8">
      <c r="A17" s="22"/>
      <c r="B17" s="29"/>
      <c r="C17" s="38"/>
      <c r="D17" s="36"/>
      <c r="E17" s="36"/>
      <c r="F17" s="36"/>
      <c r="G17" s="36"/>
      <c r="H17" s="36"/>
      <c r="I17" s="36"/>
      <c r="J17" s="36"/>
      <c r="K17" s="36"/>
      <c r="L17" s="36"/>
      <c r="M17" s="30"/>
    </row>
    <row r="18" spans="1:13" ht="19.5" customHeight="1" x14ac:dyDescent="0.8">
      <c r="A18" s="22"/>
      <c r="B18" s="29"/>
      <c r="C18" s="38"/>
      <c r="D18" s="36"/>
      <c r="E18" s="36"/>
      <c r="F18" s="36"/>
      <c r="G18" s="36"/>
      <c r="H18" s="36"/>
      <c r="I18" s="36"/>
      <c r="J18" s="36"/>
      <c r="K18" s="36"/>
      <c r="L18" s="36"/>
      <c r="M18" s="30"/>
    </row>
    <row r="19" spans="1:13" ht="19.5" customHeight="1" x14ac:dyDescent="0.8">
      <c r="A19" s="22"/>
      <c r="B19" s="29"/>
      <c r="C19" s="38"/>
      <c r="D19" s="36"/>
      <c r="E19" s="36"/>
      <c r="F19" s="36"/>
      <c r="G19" s="36"/>
      <c r="H19" s="36"/>
      <c r="I19" s="36"/>
      <c r="J19" s="36"/>
      <c r="K19" s="36"/>
      <c r="L19" s="36"/>
      <c r="M19" s="30"/>
    </row>
    <row r="20" spans="1:13" ht="19.5" customHeight="1" x14ac:dyDescent="0.8">
      <c r="A20" s="22"/>
      <c r="B20" s="29"/>
      <c r="C20" s="38"/>
      <c r="D20" s="36"/>
      <c r="E20" s="36"/>
      <c r="F20" s="36"/>
      <c r="G20" s="36"/>
      <c r="H20" s="36"/>
      <c r="I20" s="36"/>
      <c r="J20" s="36"/>
      <c r="K20" s="36"/>
      <c r="L20" s="36"/>
      <c r="M20" s="30"/>
    </row>
    <row r="21" spans="1:13" ht="19.5" customHeight="1" x14ac:dyDescent="0.75">
      <c r="A21" s="22"/>
      <c r="B21" s="29"/>
      <c r="C21" s="39"/>
      <c r="D21" s="36"/>
      <c r="E21" s="36"/>
      <c r="F21" s="36"/>
      <c r="G21" s="36"/>
      <c r="H21" s="36"/>
      <c r="I21" s="36"/>
      <c r="J21" s="36"/>
      <c r="K21" s="36"/>
      <c r="L21" s="36"/>
      <c r="M21" s="30"/>
    </row>
    <row r="22" spans="1:13" ht="19.5" customHeight="1" x14ac:dyDescent="0.75">
      <c r="A22" s="22"/>
      <c r="B22" s="29"/>
      <c r="C22" s="39"/>
      <c r="D22" s="36"/>
      <c r="E22" s="36"/>
      <c r="F22" s="36"/>
      <c r="G22" s="36"/>
      <c r="H22" s="36"/>
      <c r="I22" s="36"/>
      <c r="J22" s="36"/>
      <c r="K22" s="36"/>
      <c r="L22" s="36"/>
      <c r="M22" s="30"/>
    </row>
    <row r="23" spans="1:13" ht="19.5" customHeight="1" x14ac:dyDescent="0.75">
      <c r="A23" s="22"/>
      <c r="B23" s="29"/>
      <c r="C23" s="39"/>
      <c r="D23" s="36"/>
      <c r="E23" s="36"/>
      <c r="F23" s="36"/>
      <c r="G23" s="36"/>
      <c r="H23" s="36"/>
      <c r="I23" s="36"/>
      <c r="J23" s="36"/>
      <c r="K23" s="36"/>
      <c r="L23" s="36"/>
      <c r="M23" s="30"/>
    </row>
    <row r="24" spans="1:13" ht="19.5" customHeight="1" x14ac:dyDescent="0.75">
      <c r="A24" s="22"/>
      <c r="B24" s="29"/>
      <c r="C24" s="39"/>
      <c r="D24" s="36"/>
      <c r="E24" s="36"/>
      <c r="F24" s="36"/>
      <c r="G24" s="36"/>
      <c r="H24" s="36"/>
      <c r="I24" s="36"/>
      <c r="J24" s="36"/>
      <c r="K24" s="36"/>
      <c r="L24" s="36"/>
      <c r="M24" s="30"/>
    </row>
    <row r="25" spans="1:13" ht="19.5" customHeight="1" x14ac:dyDescent="0.75">
      <c r="A25" s="22"/>
      <c r="B25" s="29"/>
      <c r="C25" s="39"/>
      <c r="D25" s="36"/>
      <c r="E25" s="36"/>
      <c r="F25" s="36"/>
      <c r="G25" s="36"/>
      <c r="H25" s="36"/>
      <c r="I25" s="36"/>
      <c r="J25" s="36"/>
      <c r="K25" s="36"/>
      <c r="L25" s="36"/>
      <c r="M25" s="30"/>
    </row>
    <row r="26" spans="1:13" ht="19.5" customHeight="1" x14ac:dyDescent="0.8">
      <c r="A26" s="22"/>
      <c r="B26" s="29"/>
      <c r="C26" s="40"/>
      <c r="D26" s="36"/>
      <c r="E26" s="36"/>
      <c r="F26" s="36"/>
      <c r="G26" s="36"/>
      <c r="H26" s="36"/>
      <c r="I26" s="36"/>
      <c r="J26" s="36"/>
      <c r="K26" s="36"/>
      <c r="L26" s="36"/>
      <c r="M26" s="30"/>
    </row>
    <row r="27" spans="1:13" ht="19.5" customHeight="1" x14ac:dyDescent="0.8">
      <c r="A27" s="22"/>
      <c r="B27" s="29"/>
      <c r="C27" s="40"/>
      <c r="D27" s="36"/>
      <c r="E27" s="36"/>
      <c r="F27" s="36"/>
      <c r="G27" s="36"/>
      <c r="H27" s="36"/>
      <c r="I27" s="36"/>
      <c r="J27" s="36"/>
      <c r="K27" s="36"/>
      <c r="L27" s="36"/>
      <c r="M27" s="30"/>
    </row>
    <row r="28" spans="1:13" ht="19.5" customHeight="1" x14ac:dyDescent="0.75">
      <c r="A28" s="22"/>
      <c r="B28" s="29"/>
      <c r="C28" s="41"/>
      <c r="D28" s="36"/>
      <c r="E28" s="36"/>
      <c r="F28" s="36"/>
      <c r="G28" s="36"/>
      <c r="H28" s="36"/>
      <c r="I28" s="36"/>
      <c r="J28" s="36"/>
      <c r="K28" s="36"/>
      <c r="L28" s="36"/>
      <c r="M28" s="30"/>
    </row>
    <row r="29" spans="1:13" ht="19.5" customHeight="1" x14ac:dyDescent="0.75">
      <c r="A29" s="22"/>
      <c r="B29" s="29"/>
      <c r="C29" s="42"/>
      <c r="D29" s="36"/>
      <c r="E29" s="36"/>
      <c r="F29" s="36"/>
      <c r="G29" s="36"/>
      <c r="H29" s="36"/>
      <c r="I29" s="36"/>
      <c r="J29" s="36"/>
      <c r="K29" s="36"/>
      <c r="L29" s="36"/>
      <c r="M29" s="30"/>
    </row>
    <row r="30" spans="1:13" ht="19.5" customHeight="1" x14ac:dyDescent="0.75">
      <c r="A30" s="22"/>
      <c r="B30" s="29"/>
      <c r="C30" s="42"/>
      <c r="D30" s="36"/>
      <c r="E30" s="36"/>
      <c r="F30" s="36"/>
      <c r="G30" s="36"/>
      <c r="H30" s="36"/>
      <c r="I30" s="36"/>
      <c r="J30" s="36"/>
      <c r="K30" s="36"/>
      <c r="L30" s="36"/>
      <c r="M30" s="30"/>
    </row>
    <row r="31" spans="1:13" ht="19.5" customHeight="1" x14ac:dyDescent="0.8">
      <c r="A31" s="22"/>
      <c r="B31" s="29"/>
      <c r="C31" s="43" t="s">
        <v>15</v>
      </c>
      <c r="D31" s="44"/>
      <c r="E31" s="44"/>
      <c r="F31" s="44"/>
      <c r="G31" s="44"/>
      <c r="H31" s="44"/>
      <c r="I31" s="44"/>
      <c r="J31" s="44"/>
      <c r="K31" s="44"/>
      <c r="L31" s="44"/>
      <c r="M31" s="30"/>
    </row>
    <row r="32" spans="1:13" ht="19.5" customHeight="1" x14ac:dyDescent="0.75">
      <c r="A32" s="22"/>
      <c r="B32" s="29"/>
      <c r="C32" s="45" t="s">
        <v>16</v>
      </c>
      <c r="D32" s="46"/>
      <c r="E32" s="46"/>
      <c r="F32" s="46"/>
      <c r="G32" s="46"/>
      <c r="H32" s="46"/>
      <c r="I32" s="46"/>
      <c r="J32" s="46"/>
      <c r="K32" s="46"/>
      <c r="L32" s="46"/>
      <c r="M32" s="30"/>
    </row>
    <row r="33" spans="1:13" ht="19.5" customHeight="1" x14ac:dyDescent="0.75">
      <c r="A33" s="22"/>
      <c r="B33" s="29"/>
      <c r="C33" s="45" t="s">
        <v>17</v>
      </c>
      <c r="D33" s="46"/>
      <c r="E33" s="46"/>
      <c r="F33" s="46"/>
      <c r="G33" s="46"/>
      <c r="H33" s="46"/>
      <c r="I33" s="46"/>
      <c r="J33" s="46"/>
      <c r="K33" s="46"/>
      <c r="L33" s="46"/>
      <c r="M33" s="30"/>
    </row>
    <row r="34" spans="1:13" ht="19.5" customHeight="1" x14ac:dyDescent="0.75">
      <c r="A34" s="22"/>
      <c r="B34" s="29"/>
      <c r="C34" s="45" t="s">
        <v>18</v>
      </c>
      <c r="D34" s="46"/>
      <c r="E34" s="46"/>
      <c r="F34" s="46"/>
      <c r="G34" s="46"/>
      <c r="H34" s="46"/>
      <c r="I34" s="46"/>
      <c r="J34" s="46"/>
      <c r="K34" s="46"/>
      <c r="L34" s="46"/>
      <c r="M34" s="30"/>
    </row>
    <row r="35" spans="1:13" ht="19.5" customHeight="1" x14ac:dyDescent="0.75">
      <c r="A35" s="22"/>
      <c r="B35" s="29"/>
      <c r="C35" s="45" t="s">
        <v>19</v>
      </c>
      <c r="D35" s="46"/>
      <c r="E35" s="46"/>
      <c r="F35" s="46"/>
      <c r="G35" s="46"/>
      <c r="H35" s="46"/>
      <c r="I35" s="46"/>
      <c r="J35" s="46"/>
      <c r="K35" s="46"/>
      <c r="L35" s="46"/>
      <c r="M35" s="30"/>
    </row>
    <row r="36" spans="1:13" ht="19.5" customHeight="1" x14ac:dyDescent="0.75">
      <c r="A36" s="22"/>
      <c r="B36" s="29"/>
      <c r="C36" s="45" t="s">
        <v>20</v>
      </c>
      <c r="D36" s="46"/>
      <c r="E36" s="46"/>
      <c r="F36" s="46"/>
      <c r="G36" s="46"/>
      <c r="H36" s="46"/>
      <c r="I36" s="46"/>
      <c r="J36" s="46"/>
      <c r="K36" s="46"/>
      <c r="L36" s="46"/>
      <c r="M36" s="30"/>
    </row>
    <row r="37" spans="1:13" ht="19.5" customHeight="1" x14ac:dyDescent="0.75">
      <c r="A37" s="22"/>
      <c r="B37" s="29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30"/>
    </row>
    <row r="38" spans="1:13" ht="19.5" customHeight="1" x14ac:dyDescent="0.75">
      <c r="A38" s="22"/>
      <c r="B38" s="29"/>
      <c r="C38" s="45" t="s">
        <v>12</v>
      </c>
      <c r="D38" s="46"/>
      <c r="E38" s="46"/>
      <c r="F38" s="46"/>
      <c r="G38" s="46"/>
      <c r="H38" s="46"/>
      <c r="I38" s="46"/>
      <c r="J38" s="46"/>
      <c r="K38" s="46"/>
      <c r="L38" s="46"/>
      <c r="M38" s="30"/>
    </row>
    <row r="39" spans="1:13" ht="19.5" customHeight="1" thickBot="1" x14ac:dyDescent="0.8">
      <c r="A39" s="22"/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 t="s">
        <v>21</v>
      </c>
    </row>
    <row r="40" spans="1:13" ht="19.5" customHeight="1" thickTop="1" x14ac:dyDescent="0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</sheetData>
  <hyperlinks>
    <hyperlink ref="C38" r:id="rId1" xr:uid="{5C37A9CB-71DF-40A2-AB8A-E670CE81F080}"/>
    <hyperlink ref="C15" location="'Justified PE Ratio'!A1" tooltip="Justified PE Ratio" display="Justified PE Ratio" xr:uid="{7FD1BD4D-2DEF-4D58-8DFB-E47BFF985DC5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3EEB-DC1A-4342-B7CF-45E074AD441E}">
  <sheetPr>
    <pageSetUpPr fitToPage="1"/>
  </sheetPr>
  <dimension ref="B1:I20"/>
  <sheetViews>
    <sheetView showGridLines="0" zoomScale="120" zoomScaleNormal="120" zoomScaleSheetLayoutView="105" workbookViewId="0">
      <pane ySplit="1" topLeftCell="A2" activePane="bottomLeft" state="frozen"/>
      <selection pane="bottomLeft"/>
    </sheetView>
  </sheetViews>
  <sheetFormatPr defaultRowHeight="14.4" x14ac:dyDescent="0.65"/>
  <cols>
    <col min="1" max="1" width="8.83984375" style="5"/>
    <col min="2" max="2" width="36.5234375" style="5" bestFit="1" customWidth="1"/>
    <col min="3" max="3" width="8.83984375" style="5" customWidth="1"/>
    <col min="4" max="4" width="8.83984375" style="5"/>
    <col min="5" max="5" width="19.5234375" style="5" customWidth="1"/>
    <col min="6" max="16384" width="8.83984375" style="5"/>
  </cols>
  <sheetData>
    <row r="1" spans="2:9" customFormat="1" ht="55" customHeight="1" x14ac:dyDescent="0.8">
      <c r="B1" s="2"/>
      <c r="C1" s="3"/>
      <c r="D1" s="3"/>
      <c r="E1" s="4"/>
    </row>
    <row r="2" spans="2:9" customFormat="1" x14ac:dyDescent="0.55000000000000004"/>
    <row r="3" spans="2:9" customFormat="1" ht="24" customHeight="1" x14ac:dyDescent="0.55000000000000004">
      <c r="B3" s="18" t="s">
        <v>0</v>
      </c>
      <c r="C3" s="18"/>
      <c r="D3" s="18"/>
      <c r="E3" s="18"/>
    </row>
    <row r="4" spans="2:9" x14ac:dyDescent="0.65">
      <c r="B4" s="6" t="s">
        <v>1</v>
      </c>
      <c r="E4" s="13">
        <v>1860000</v>
      </c>
    </row>
    <row r="5" spans="2:9" x14ac:dyDescent="0.65">
      <c r="B5" s="6"/>
      <c r="E5" s="7"/>
    </row>
    <row r="6" spans="2:9" x14ac:dyDescent="0.65">
      <c r="B6" s="6" t="s">
        <v>2</v>
      </c>
      <c r="E6" s="14">
        <v>1000000</v>
      </c>
    </row>
    <row r="7" spans="2:9" x14ac:dyDescent="0.65">
      <c r="B7" s="6" t="s">
        <v>3</v>
      </c>
      <c r="E7" s="15">
        <v>30</v>
      </c>
    </row>
    <row r="8" spans="2:9" x14ac:dyDescent="0.65">
      <c r="B8" s="6" t="s">
        <v>4</v>
      </c>
      <c r="E8" s="8">
        <f>E4/E6</f>
        <v>1.86</v>
      </c>
    </row>
    <row r="9" spans="2:9" x14ac:dyDescent="0.65">
      <c r="B9" s="6" t="s">
        <v>5</v>
      </c>
      <c r="E9" s="15">
        <v>0.8</v>
      </c>
      <c r="H9" s="9"/>
    </row>
    <row r="10" spans="2:9" x14ac:dyDescent="0.65">
      <c r="B10" s="6"/>
      <c r="E10" s="6"/>
    </row>
    <row r="11" spans="2:9" x14ac:dyDescent="0.65">
      <c r="B11" s="10" t="s">
        <v>6</v>
      </c>
      <c r="E11" s="16">
        <f>E7/E8</f>
        <v>16.129032258064516</v>
      </c>
    </row>
    <row r="12" spans="2:9" x14ac:dyDescent="0.65">
      <c r="B12" s="10"/>
    </row>
    <row r="13" spans="2:9" x14ac:dyDescent="0.65">
      <c r="B13" s="6" t="s">
        <v>7</v>
      </c>
      <c r="E13" s="17">
        <v>0.08</v>
      </c>
      <c r="I13" s="11"/>
    </row>
    <row r="14" spans="2:9" x14ac:dyDescent="0.65">
      <c r="B14" s="6" t="s">
        <v>8</v>
      </c>
      <c r="E14" s="17">
        <v>0.03</v>
      </c>
    </row>
    <row r="15" spans="2:9" x14ac:dyDescent="0.65">
      <c r="B15" s="10" t="s">
        <v>9</v>
      </c>
      <c r="E15" s="16">
        <f>E9/E8*(1+E14)/(E13-E14)</f>
        <v>8.8602150537634419</v>
      </c>
    </row>
    <row r="16" spans="2:9" x14ac:dyDescent="0.65">
      <c r="B16" s="20" t="s">
        <v>10</v>
      </c>
      <c r="C16" s="19"/>
      <c r="D16" s="19"/>
      <c r="E16" s="21" t="str">
        <f>IF(E15&gt;E11,"UNDERPRICED",IF(E15&lt;E11,"OVERPRICED","FAIRLY PRICED"))</f>
        <v>OVERPRICED</v>
      </c>
    </row>
    <row r="18" spans="2:9" ht="15" x14ac:dyDescent="0.65">
      <c r="B18"/>
      <c r="I18" s="11"/>
    </row>
    <row r="19" spans="2:9" ht="15" x14ac:dyDescent="0.65">
      <c r="B19"/>
      <c r="I19" s="11"/>
    </row>
    <row r="20" spans="2:9" x14ac:dyDescent="0.65">
      <c r="B20" s="12"/>
    </row>
  </sheetData>
  <conditionalFormatting sqref="E16">
    <cfRule type="expression" dxfId="2" priority="1">
      <formula>$E$15=$E$11</formula>
    </cfRule>
    <cfRule type="expression" dxfId="1" priority="2">
      <formula>$E$15&lt;$E$11</formula>
    </cfRule>
    <cfRule type="expression" dxfId="0" priority="3">
      <formula>$E$15&gt;$E$11</formula>
    </cfRule>
  </conditionalFormatting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Justified PE Ratio</vt:lpstr>
      <vt:lpstr>'Justified PE Ratio'!Print_Area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Justified Price-to-Earnings Ratio</dc:title>
  <dc:creator>CFI</dc:creator>
  <cp:lastModifiedBy>Corporate Finance Institute</cp:lastModifiedBy>
  <cp:lastPrinted>2023-04-12T20:14:30Z</cp:lastPrinted>
  <dcterms:created xsi:type="dcterms:W3CDTF">2018-12-19T16:51:54Z</dcterms:created>
  <dcterms:modified xsi:type="dcterms:W3CDTF">2023-04-12T20:17:02Z</dcterms:modified>
</cp:coreProperties>
</file>