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ED5C2EB9-DC8F-4E4E-BF70-6649970B9946}" xr6:coauthVersionLast="47" xr6:coauthVersionMax="47" xr10:uidLastSave="{00000000-0000-0000-0000-000000000000}"/>
  <bookViews>
    <workbookView xWindow="-96" yWindow="-96" windowWidth="23232" windowHeight="12696" activeTab="1" xr2:uid="{00000000-000D-0000-FFFF-FFFF00000000}"/>
  </bookViews>
  <sheets>
    <sheet name="Cover Page" sheetId="3" r:id="rId1"/>
    <sheet name="Market to Book Ratio" sheetId="1" r:id="rId2"/>
  </sheets>
  <externalReferences>
    <externalReference r:id="rId3"/>
  </externalReferences>
  <definedNames>
    <definedName name="asd">#REF!</definedName>
    <definedName name="CIQWBGuid" hidden="1">"2cd8126d-26c3-430c-b7fa-a069e3a1fc62"</definedName>
    <definedName name="Forecast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'Market to Book Ratio'!$B$2:$I$14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10" i="1"/>
  <c r="H9" i="1"/>
  <c r="H8" i="1"/>
  <c r="H11" i="1"/>
  <c r="E8" i="1"/>
  <c r="E9" i="1"/>
  <c r="E10" i="1"/>
  <c r="E11" i="1"/>
  <c r="E7" i="1"/>
  <c r="I10" i="1" l="1"/>
  <c r="I11" i="1"/>
  <c r="I8" i="1"/>
  <c r="I7" i="1"/>
  <c r="I9" i="1"/>
  <c r="I13" i="1" l="1"/>
  <c r="I14" i="1" l="1"/>
</calcChain>
</file>

<file path=xl/sharedStrings.xml><?xml version="1.0" encoding="utf-8"?>
<sst xmlns="http://schemas.openxmlformats.org/spreadsheetml/2006/main" count="29" uniqueCount="28">
  <si>
    <t>Stock 1</t>
  </si>
  <si>
    <t>Stock 2</t>
  </si>
  <si>
    <t>Stock 3</t>
  </si>
  <si>
    <t>Stock 4</t>
  </si>
  <si>
    <t>Stock 5</t>
  </si>
  <si>
    <t>Average</t>
  </si>
  <si>
    <t>Median</t>
  </si>
  <si>
    <t>Share Price</t>
  </si>
  <si>
    <t>Shares</t>
  </si>
  <si>
    <t>Market Cap</t>
  </si>
  <si>
    <t>Assets</t>
  </si>
  <si>
    <t>Liabilities</t>
  </si>
  <si>
    <t>Net Book Value</t>
  </si>
  <si>
    <t>Market/Book</t>
  </si>
  <si>
    <t>Market to Book (Price to Book) Ratio</t>
  </si>
  <si>
    <t>https://corporatefinanceinstitute.com/</t>
  </si>
  <si>
    <t>Strictly Confidential</t>
  </si>
  <si>
    <t>Market-to-Book (Price-to-Book) Ratio Template</t>
  </si>
  <si>
    <t>Company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</si>
  <si>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</si>
  <si>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</si>
  <si>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</si>
  <si>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</si>
  <si>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</si>
  <si>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</si>
  <si>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</si>
  <si>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</si>
  <si>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Market to Book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</si>
</sst>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\x"/>
    <numFmt numFmtId="166" formatCode="_-* #,##0_-;\(#,##0\)_-;_-* &quot;-&quot;_-;_-@_-"/>
    <numFmt numFmtId="170" formatCode="_(&quot;$&quot;#,##0.00_);\(&quot;$&quot;#,##0.00\);_(&quot;–&quot;_);_(@_)"/>
    <numFmt numFmtId="171" formatCode="_(#,##0_);\(#,##0\);_(&quot;–&quot;_);_(@_)"/>
    <numFmt numFmtId="173" formatCode="_(0.0\x_);\(0.0\x\);_(&quot;–&quot;_);_(@_)"/>
    <numFmt numFmtId="176" formatCode="_(#,##0_)_%;\(#,##0\)_%;_(&quot;–&quot;_)_%;_(@_)_%"/>
  </numFmts>
  <fonts count="25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Open Sans"/>
      <family val="2"/>
    </font>
    <font>
      <sz val="10"/>
      <color theme="0"/>
      <name val="Open Sans"/>
      <family val="2"/>
    </font>
    <font>
      <sz val="10"/>
      <name val="Open Sans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sz val="10"/>
      <color rgb="FF3271D2"/>
      <name val="Open Sans"/>
      <family val="2"/>
    </font>
    <font>
      <b/>
      <sz val="10"/>
      <color rgb="FF000000"/>
      <name val="Open Sans"/>
      <family val="2"/>
    </font>
    <font>
      <sz val="10"/>
      <color rgb="FF000000"/>
      <name val="Open Sans"/>
      <family val="2"/>
    </font>
    <font>
      <b/>
      <sz val="14"/>
      <color rgb="FF3271D2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132E57"/>
        <bgColor rgb="FF000000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4472C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3271D2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3271D2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3">
    <xf numFmtId="0" fontId="0" fillId="0" borderId="0" xfId="0"/>
    <xf numFmtId="0" fontId="4" fillId="0" borderId="0" xfId="0" applyFont="1"/>
    <xf numFmtId="166" fontId="7" fillId="2" borderId="0" xfId="1" applyNumberFormat="1" applyFont="1" applyFill="1"/>
    <xf numFmtId="166" fontId="8" fillId="2" borderId="0" xfId="1" applyNumberFormat="1" applyFont="1" applyFill="1"/>
    <xf numFmtId="0" fontId="2" fillId="0" borderId="0" xfId="5"/>
    <xf numFmtId="43" fontId="14" fillId="0" borderId="0" xfId="0" applyNumberFormat="1" applyFont="1" applyFill="1" applyAlignment="1">
      <alignment horizontal="right"/>
    </xf>
    <xf numFmtId="164" fontId="14" fillId="0" borderId="0" xfId="1" applyNumberFormat="1" applyFont="1" applyFill="1" applyAlignment="1">
      <alignment horizontal="right"/>
    </xf>
    <xf numFmtId="170" fontId="13" fillId="0" borderId="0" xfId="1" applyNumberFormat="1" applyFont="1" applyAlignment="1">
      <alignment horizontal="right"/>
    </xf>
    <xf numFmtId="171" fontId="13" fillId="0" borderId="0" xfId="1" applyNumberFormat="1" applyFont="1" applyAlignment="1">
      <alignment horizontal="right"/>
    </xf>
    <xf numFmtId="171" fontId="6" fillId="0" borderId="0" xfId="1" applyNumberFormat="1" applyFont="1" applyAlignment="1">
      <alignment horizontal="right"/>
    </xf>
    <xf numFmtId="170" fontId="13" fillId="0" borderId="0" xfId="1" applyNumberFormat="1" applyFont="1" applyBorder="1" applyAlignment="1">
      <alignment horizontal="right"/>
    </xf>
    <xf numFmtId="171" fontId="13" fillId="0" borderId="0" xfId="1" applyNumberFormat="1" applyFont="1" applyBorder="1" applyAlignment="1">
      <alignment horizontal="right"/>
    </xf>
    <xf numFmtId="171" fontId="6" fillId="0" borderId="0" xfId="1" applyNumberFormat="1" applyFont="1" applyBorder="1" applyAlignment="1">
      <alignment horizontal="right"/>
    </xf>
    <xf numFmtId="0" fontId="14" fillId="0" borderId="2" xfId="0" applyFont="1" applyFill="1" applyBorder="1"/>
    <xf numFmtId="0" fontId="14" fillId="0" borderId="2" xfId="0" applyFont="1" applyFill="1" applyBorder="1" applyAlignment="1">
      <alignment horizontal="right"/>
    </xf>
    <xf numFmtId="0" fontId="14" fillId="3" borderId="3" xfId="0" applyFont="1" applyFill="1" applyBorder="1"/>
    <xf numFmtId="0" fontId="14" fillId="3" borderId="4" xfId="0" applyFont="1" applyFill="1" applyBorder="1"/>
    <xf numFmtId="173" fontId="14" fillId="3" borderId="5" xfId="1" applyNumberFormat="1" applyFont="1" applyFill="1" applyBorder="1" applyAlignment="1">
      <alignment horizontal="right"/>
    </xf>
    <xf numFmtId="173" fontId="14" fillId="3" borderId="6" xfId="1" applyNumberFormat="1" applyFont="1" applyFill="1" applyBorder="1" applyAlignment="1">
      <alignment horizontal="right"/>
    </xf>
    <xf numFmtId="166" fontId="8" fillId="0" borderId="0" xfId="1" applyNumberFormat="1" applyFont="1" applyFill="1" applyAlignment="1">
      <alignment horizontal="center"/>
    </xf>
    <xf numFmtId="166" fontId="8" fillId="4" borderId="0" xfId="1" applyNumberFormat="1" applyFont="1" applyFill="1" applyAlignment="1">
      <alignment horizontal="center"/>
    </xf>
    <xf numFmtId="0" fontId="16" fillId="5" borderId="0" xfId="5" applyFont="1" applyFill="1" applyAlignment="1">
      <alignment vertical="center"/>
    </xf>
    <xf numFmtId="0" fontId="14" fillId="0" borderId="7" xfId="0" applyFont="1" applyFill="1" applyBorder="1" applyAlignment="1">
      <alignment horizontal="centerContinuous"/>
    </xf>
    <xf numFmtId="0" fontId="15" fillId="0" borderId="7" xfId="0" applyFont="1" applyFill="1" applyBorder="1" applyAlignment="1">
      <alignment horizontal="centerContinuous"/>
    </xf>
    <xf numFmtId="0" fontId="10" fillId="0" borderId="0" xfId="5" applyFont="1"/>
    <xf numFmtId="0" fontId="10" fillId="2" borderId="8" xfId="5" applyFont="1" applyFill="1" applyBorder="1"/>
    <xf numFmtId="0" fontId="10" fillId="2" borderId="9" xfId="5" applyFont="1" applyFill="1" applyBorder="1"/>
    <xf numFmtId="0" fontId="10" fillId="2" borderId="10" xfId="5" applyFont="1" applyFill="1" applyBorder="1"/>
    <xf numFmtId="0" fontId="10" fillId="2" borderId="11" xfId="5" applyFont="1" applyFill="1" applyBorder="1"/>
    <xf numFmtId="0" fontId="10" fillId="2" borderId="0" xfId="5" applyFont="1" applyFill="1"/>
    <xf numFmtId="0" fontId="10" fillId="2" borderId="12" xfId="5" applyFont="1" applyFill="1" applyBorder="1"/>
    <xf numFmtId="0" fontId="10" fillId="0" borderId="11" xfId="5" applyFont="1" applyBorder="1"/>
    <xf numFmtId="0" fontId="10" fillId="0" borderId="12" xfId="5" applyFont="1" applyBorder="1"/>
    <xf numFmtId="0" fontId="17" fillId="0" borderId="0" xfId="5" applyFont="1" applyProtection="1">
      <protection locked="0"/>
    </xf>
    <xf numFmtId="0" fontId="18" fillId="0" borderId="0" xfId="5" applyFont="1" applyAlignment="1">
      <alignment horizontal="right"/>
    </xf>
    <xf numFmtId="0" fontId="10" fillId="0" borderId="0" xfId="5" applyFont="1" applyProtection="1">
      <protection locked="0"/>
    </xf>
    <xf numFmtId="0" fontId="19" fillId="0" borderId="0" xfId="5" applyFont="1"/>
    <xf numFmtId="0" fontId="18" fillId="0" borderId="1" xfId="5" applyFont="1" applyBorder="1" applyProtection="1">
      <protection locked="0"/>
    </xf>
    <xf numFmtId="0" fontId="1" fillId="0" borderId="0" xfId="5" applyFont="1"/>
    <xf numFmtId="176" fontId="20" fillId="0" borderId="0" xfId="7" applyNumberFormat="1" applyFont="1" applyFill="1" applyBorder="1" applyProtection="1">
      <protection locked="0"/>
    </xf>
    <xf numFmtId="176" fontId="21" fillId="0" borderId="0" xfId="6" applyNumberFormat="1" applyFont="1" applyFill="1" applyBorder="1" applyProtection="1">
      <protection locked="0"/>
    </xf>
    <xf numFmtId="0" fontId="22" fillId="0" borderId="0" xfId="6" applyFont="1" applyFill="1" applyBorder="1" applyProtection="1">
      <protection locked="0"/>
    </xf>
    <xf numFmtId="176" fontId="8" fillId="0" borderId="0" xfId="5" applyNumberFormat="1" applyFont="1"/>
    <xf numFmtId="176" fontId="11" fillId="0" borderId="0" xfId="6" applyNumberFormat="1" applyFill="1" applyBorder="1"/>
    <xf numFmtId="0" fontId="1" fillId="0" borderId="0" xfId="6" applyFont="1" applyFill="1" applyBorder="1"/>
    <xf numFmtId="0" fontId="23" fillId="6" borderId="0" xfId="5" applyFont="1" applyFill="1"/>
    <xf numFmtId="0" fontId="1" fillId="6" borderId="0" xfId="5" applyFont="1" applyFill="1"/>
    <xf numFmtId="176" fontId="24" fillId="6" borderId="0" xfId="5" applyNumberFormat="1" applyFont="1" applyFill="1"/>
    <xf numFmtId="0" fontId="5" fillId="6" borderId="0" xfId="5" applyFont="1" applyFill="1"/>
    <xf numFmtId="0" fontId="10" fillId="0" borderId="13" xfId="5" applyFont="1" applyBorder="1"/>
    <xf numFmtId="0" fontId="10" fillId="0" borderId="14" xfId="5" applyFont="1" applyBorder="1"/>
    <xf numFmtId="0" fontId="10" fillId="0" borderId="15" xfId="5" applyFont="1" applyBorder="1"/>
    <xf numFmtId="0" fontId="1" fillId="0" borderId="0" xfId="0" applyFont="1"/>
    <xf numFmtId="0" fontId="1" fillId="0" borderId="0" xfId="0" applyFont="1" applyBorder="1"/>
    <xf numFmtId="171" fontId="1" fillId="0" borderId="0" xfId="1" applyNumberFormat="1" applyFont="1" applyBorder="1" applyAlignment="1">
      <alignment horizontal="right"/>
    </xf>
    <xf numFmtId="173" fontId="1" fillId="0" borderId="0" xfId="1" applyNumberFormat="1" applyFont="1" applyBorder="1" applyAlignment="1">
      <alignment horizontal="right"/>
    </xf>
    <xf numFmtId="171" fontId="1" fillId="0" borderId="0" xfId="1" applyNumberFormat="1" applyFont="1" applyAlignment="1">
      <alignment horizontal="right"/>
    </xf>
    <xf numFmtId="173" fontId="1" fillId="0" borderId="0" xfId="1" applyNumberFormat="1" applyFont="1" applyAlignment="1">
      <alignment horizontal="right"/>
    </xf>
    <xf numFmtId="43" fontId="1" fillId="0" borderId="0" xfId="1" applyFont="1" applyAlignment="1">
      <alignment horizontal="right"/>
    </xf>
    <xf numFmtId="9" fontId="1" fillId="0" borderId="0" xfId="2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1" applyNumberFormat="1" applyFont="1" applyAlignment="1">
      <alignment horizontal="right"/>
    </xf>
    <xf numFmtId="165" fontId="1" fillId="0" borderId="0" xfId="1" applyNumberFormat="1" applyFont="1" applyAlignment="1">
      <alignment horizontal="right"/>
    </xf>
  </cellXfs>
  <cellStyles count="8">
    <cellStyle name="Comma" xfId="1" builtinId="3"/>
    <cellStyle name="Comma 3" xfId="3" xr:uid="{00000000-0005-0000-0000-000001000000}"/>
    <cellStyle name="Hyperlink 2 2" xfId="6" xr:uid="{81A915BC-9C9F-4B9E-A371-FBBCAFD0E2B3}"/>
    <cellStyle name="Hyperlink 3" xfId="4" xr:uid="{00000000-0005-0000-0000-000002000000}"/>
    <cellStyle name="Hyperlink 4" xfId="7" xr:uid="{E99B3CA5-498D-4A0C-B31D-47FECCF3C892}"/>
    <cellStyle name="Normal" xfId="0" builtinId="0"/>
    <cellStyle name="Normal 2 2 2" xfId="5" xr:uid="{C200634C-0F4B-43FD-8B8C-25B9970F38AF}"/>
    <cellStyle name="Percent" xfId="2" builtinId="5"/>
  </cellStyles>
  <dxfs count="0"/>
  <tableStyles count="0" defaultTableStyle="TableStyleMedium2" defaultPivotStyle="PivotStyleLight16"/>
  <colors>
    <mruColors>
      <color rgb="FFED942D"/>
      <color rgb="FF0000FF"/>
      <color rgb="FF132E57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FD1CBD-0273-4F84-8718-27FBAED89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283102-D2E2-429F-81E6-D4EC16F50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3</xdr:col>
      <xdr:colOff>996137</xdr:colOff>
      <xdr:row>1</xdr:row>
      <xdr:rowOff>53458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39763A-D702-45DA-9562-ABF7B95F7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</xdr:colOff>
      <xdr:row>0</xdr:row>
      <xdr:rowOff>152933</xdr:rowOff>
    </xdr:from>
    <xdr:to>
      <xdr:col>8</xdr:col>
      <xdr:colOff>711097</xdr:colOff>
      <xdr:row>0</xdr:row>
      <xdr:rowOff>615605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121CBF9-A402-4BA6-824F-291475011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0770" y="152933"/>
          <a:ext cx="1709317" cy="4626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Non%20Course%20Content\Free%20CFI%20Templates\Excel\FCF-Example.xlsx" TargetMode="External"/><Relationship Id="rId1" Type="http://schemas.openxmlformats.org/officeDocument/2006/relationships/externalLinkPath" Target="FCF-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Page"/>
      <sheetName val="FCF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C2840-B9AC-466A-BED1-C1620E79738C}">
  <sheetPr>
    <pageSetUpPr fitToPage="1"/>
  </sheetPr>
  <dimension ref="A1:M40"/>
  <sheetViews>
    <sheetView showGridLines="0" zoomScaleNormal="100" workbookViewId="0"/>
  </sheetViews>
  <sheetFormatPr defaultRowHeight="14.4" x14ac:dyDescent="0.55000000000000004"/>
  <cols>
    <col min="1" max="1" width="5.234375" style="4" customWidth="1"/>
    <col min="2" max="2" width="5.41015625" style="4" customWidth="1"/>
    <col min="3" max="3" width="41" style="4" customWidth="1"/>
    <col min="4" max="11" width="11.9375" style="4" customWidth="1"/>
    <col min="12" max="12" width="41" style="4" customWidth="1"/>
    <col min="13" max="13" width="5.41015625" style="4" customWidth="1"/>
    <col min="14" max="16384" width="8.9375" style="4"/>
  </cols>
  <sheetData>
    <row r="1" spans="1:13" ht="19.5" customHeight="1" thickBot="1" x14ac:dyDescent="0.8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ht="19.5" customHeight="1" thickTop="1" x14ac:dyDescent="0.75">
      <c r="A2" s="24"/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</row>
    <row r="3" spans="1:13" ht="19.5" customHeight="1" x14ac:dyDescent="0.75">
      <c r="A3" s="24"/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30"/>
    </row>
    <row r="4" spans="1:13" ht="19.5" customHeight="1" x14ac:dyDescent="0.75">
      <c r="A4" s="24"/>
      <c r="B4" s="28"/>
      <c r="C4" s="29"/>
      <c r="D4" s="29"/>
      <c r="E4" s="29"/>
      <c r="F4" s="29"/>
      <c r="G4" s="29"/>
      <c r="H4" s="29"/>
      <c r="I4" s="29"/>
      <c r="J4" s="29"/>
      <c r="K4" s="29"/>
      <c r="L4" s="29"/>
      <c r="M4" s="30"/>
    </row>
    <row r="5" spans="1:13" ht="19.5" customHeight="1" x14ac:dyDescent="0.75">
      <c r="A5" s="24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30"/>
    </row>
    <row r="6" spans="1:13" ht="19.5" customHeight="1" x14ac:dyDescent="0.75">
      <c r="A6" s="24"/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30"/>
    </row>
    <row r="7" spans="1:13" ht="19.5" customHeight="1" x14ac:dyDescent="0.75">
      <c r="A7" s="24"/>
      <c r="B7" s="28"/>
      <c r="C7" s="29"/>
      <c r="D7" s="29"/>
      <c r="E7" s="29"/>
      <c r="F7" s="29"/>
      <c r="G7" s="29"/>
      <c r="H7" s="29"/>
      <c r="I7" s="29"/>
      <c r="J7" s="29"/>
      <c r="K7" s="29"/>
      <c r="L7" s="29"/>
      <c r="M7" s="30"/>
    </row>
    <row r="8" spans="1:13" ht="19.5" customHeight="1" x14ac:dyDescent="0.75">
      <c r="A8" s="24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30"/>
    </row>
    <row r="9" spans="1:13" ht="19.5" customHeight="1" x14ac:dyDescent="0.75">
      <c r="A9" s="24"/>
      <c r="B9" s="28"/>
      <c r="C9" s="29"/>
      <c r="D9" s="29"/>
      <c r="E9" s="29"/>
      <c r="F9" s="29"/>
      <c r="G9" s="29"/>
      <c r="H9" s="29"/>
      <c r="I9" s="29"/>
      <c r="J9" s="29"/>
      <c r="K9" s="29"/>
      <c r="L9" s="29"/>
      <c r="M9" s="30"/>
    </row>
    <row r="10" spans="1:13" ht="19.5" customHeight="1" x14ac:dyDescent="0.75">
      <c r="A10" s="24"/>
      <c r="B10" s="31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2"/>
    </row>
    <row r="11" spans="1:13" ht="28.5" customHeight="1" x14ac:dyDescent="1.3">
      <c r="A11" s="24"/>
      <c r="B11" s="31"/>
      <c r="C11" s="33" t="s">
        <v>17</v>
      </c>
      <c r="D11" s="24"/>
      <c r="E11" s="24"/>
      <c r="F11" s="24"/>
      <c r="G11" s="24"/>
      <c r="H11" s="24"/>
      <c r="I11" s="24"/>
      <c r="J11" s="24"/>
      <c r="K11" s="24"/>
      <c r="L11" s="34" t="s">
        <v>16</v>
      </c>
      <c r="M11" s="32"/>
    </row>
    <row r="12" spans="1:13" ht="19.5" customHeight="1" x14ac:dyDescent="0.75">
      <c r="A12" s="24"/>
      <c r="B12" s="31"/>
      <c r="C12" s="35"/>
      <c r="D12" s="24"/>
      <c r="E12" s="24"/>
      <c r="F12" s="24"/>
      <c r="G12" s="24"/>
      <c r="H12" s="24"/>
      <c r="I12" s="24"/>
      <c r="J12" s="24"/>
      <c r="K12" s="36"/>
      <c r="L12" s="24"/>
      <c r="M12" s="32"/>
    </row>
    <row r="13" spans="1:13" ht="19.5" customHeight="1" x14ac:dyDescent="0.9">
      <c r="A13" s="24"/>
      <c r="B13" s="31"/>
      <c r="C13" s="37" t="s">
        <v>19</v>
      </c>
      <c r="D13" s="38"/>
      <c r="E13" s="38"/>
      <c r="F13" s="38"/>
      <c r="G13" s="38"/>
      <c r="H13" s="38"/>
      <c r="I13" s="38"/>
      <c r="J13" s="38"/>
      <c r="K13" s="38"/>
      <c r="L13" s="38"/>
      <c r="M13" s="32"/>
    </row>
    <row r="14" spans="1:13" ht="19.5" customHeight="1" x14ac:dyDescent="0.75">
      <c r="A14" s="24"/>
      <c r="B14" s="31"/>
      <c r="C14" s="24"/>
      <c r="D14" s="38"/>
      <c r="E14" s="38"/>
      <c r="F14" s="38"/>
      <c r="G14" s="38"/>
      <c r="H14" s="38"/>
      <c r="I14" s="38"/>
      <c r="J14" s="38"/>
      <c r="K14" s="38"/>
      <c r="L14" s="38"/>
      <c r="M14" s="32"/>
    </row>
    <row r="15" spans="1:13" ht="19.5" customHeight="1" x14ac:dyDescent="0.8">
      <c r="A15" s="24"/>
      <c r="B15" s="31"/>
      <c r="C15" s="39" t="s">
        <v>27</v>
      </c>
      <c r="D15" s="38"/>
      <c r="E15" s="38"/>
      <c r="F15" s="38"/>
      <c r="G15" s="38"/>
      <c r="H15" s="38"/>
      <c r="I15" s="38"/>
      <c r="J15" s="38"/>
      <c r="K15" s="38"/>
      <c r="L15" s="38"/>
      <c r="M15" s="32"/>
    </row>
    <row r="16" spans="1:13" ht="19.5" customHeight="1" x14ac:dyDescent="0.8">
      <c r="A16" s="24"/>
      <c r="B16" s="31"/>
      <c r="C16" s="40"/>
      <c r="D16" s="38"/>
      <c r="E16" s="38"/>
      <c r="F16" s="38"/>
      <c r="G16" s="38"/>
      <c r="H16" s="38"/>
      <c r="I16" s="38"/>
      <c r="J16" s="38"/>
      <c r="K16" s="38"/>
      <c r="L16" s="38"/>
      <c r="M16" s="32"/>
    </row>
    <row r="17" spans="1:13" ht="19.5" customHeight="1" x14ac:dyDescent="0.8">
      <c r="A17" s="24"/>
      <c r="B17" s="31"/>
      <c r="C17" s="40"/>
      <c r="D17" s="38"/>
      <c r="E17" s="38"/>
      <c r="F17" s="38"/>
      <c r="G17" s="38"/>
      <c r="H17" s="38"/>
      <c r="I17" s="38"/>
      <c r="J17" s="38"/>
      <c r="K17" s="38"/>
      <c r="L17" s="38"/>
      <c r="M17" s="32"/>
    </row>
    <row r="18" spans="1:13" ht="19.5" customHeight="1" x14ac:dyDescent="0.8">
      <c r="A18" s="24"/>
      <c r="B18" s="31"/>
      <c r="C18" s="40"/>
      <c r="D18" s="38"/>
      <c r="E18" s="38"/>
      <c r="F18" s="38"/>
      <c r="G18" s="38"/>
      <c r="H18" s="38"/>
      <c r="I18" s="38"/>
      <c r="J18" s="38"/>
      <c r="K18" s="38"/>
      <c r="L18" s="38"/>
      <c r="M18" s="32"/>
    </row>
    <row r="19" spans="1:13" ht="19.5" customHeight="1" x14ac:dyDescent="0.8">
      <c r="A19" s="24"/>
      <c r="B19" s="31"/>
      <c r="C19" s="40"/>
      <c r="D19" s="38"/>
      <c r="E19" s="38"/>
      <c r="F19" s="38"/>
      <c r="G19" s="38"/>
      <c r="H19" s="38"/>
      <c r="I19" s="38"/>
      <c r="J19" s="38"/>
      <c r="K19" s="38"/>
      <c r="L19" s="38"/>
      <c r="M19" s="32"/>
    </row>
    <row r="20" spans="1:13" ht="19.5" customHeight="1" x14ac:dyDescent="0.8">
      <c r="A20" s="24"/>
      <c r="B20" s="31"/>
      <c r="C20" s="40"/>
      <c r="D20" s="38"/>
      <c r="E20" s="38"/>
      <c r="F20" s="38"/>
      <c r="G20" s="38"/>
      <c r="H20" s="38"/>
      <c r="I20" s="38"/>
      <c r="J20" s="38"/>
      <c r="K20" s="38"/>
      <c r="L20" s="38"/>
      <c r="M20" s="32"/>
    </row>
    <row r="21" spans="1:13" ht="19.5" customHeight="1" x14ac:dyDescent="0.75">
      <c r="A21" s="24"/>
      <c r="B21" s="31"/>
      <c r="C21" s="41"/>
      <c r="D21" s="38"/>
      <c r="E21" s="38"/>
      <c r="F21" s="38"/>
      <c r="G21" s="38"/>
      <c r="H21" s="38"/>
      <c r="I21" s="38"/>
      <c r="J21" s="38"/>
      <c r="K21" s="38"/>
      <c r="L21" s="38"/>
      <c r="M21" s="32"/>
    </row>
    <row r="22" spans="1:13" ht="19.5" customHeight="1" x14ac:dyDescent="0.75">
      <c r="A22" s="24"/>
      <c r="B22" s="31"/>
      <c r="C22" s="41"/>
      <c r="D22" s="38"/>
      <c r="E22" s="38"/>
      <c r="F22" s="38"/>
      <c r="G22" s="38"/>
      <c r="H22" s="38"/>
      <c r="I22" s="38"/>
      <c r="J22" s="38"/>
      <c r="K22" s="38"/>
      <c r="L22" s="38"/>
      <c r="M22" s="32"/>
    </row>
    <row r="23" spans="1:13" ht="19.5" customHeight="1" x14ac:dyDescent="0.75">
      <c r="A23" s="24"/>
      <c r="B23" s="31"/>
      <c r="C23" s="41"/>
      <c r="D23" s="38"/>
      <c r="E23" s="38"/>
      <c r="F23" s="38"/>
      <c r="G23" s="38"/>
      <c r="H23" s="38"/>
      <c r="I23" s="38"/>
      <c r="J23" s="38"/>
      <c r="K23" s="38"/>
      <c r="L23" s="38"/>
      <c r="M23" s="32"/>
    </row>
    <row r="24" spans="1:13" ht="19.5" customHeight="1" x14ac:dyDescent="0.75">
      <c r="A24" s="24"/>
      <c r="B24" s="31"/>
      <c r="C24" s="41"/>
      <c r="D24" s="38"/>
      <c r="E24" s="38"/>
      <c r="F24" s="38"/>
      <c r="G24" s="38"/>
      <c r="H24" s="38"/>
      <c r="I24" s="38"/>
      <c r="J24" s="38"/>
      <c r="K24" s="38"/>
      <c r="L24" s="38"/>
      <c r="M24" s="32"/>
    </row>
    <row r="25" spans="1:13" ht="19.5" customHeight="1" x14ac:dyDescent="0.75">
      <c r="A25" s="24"/>
      <c r="B25" s="31"/>
      <c r="C25" s="41"/>
      <c r="D25" s="38"/>
      <c r="E25" s="38"/>
      <c r="F25" s="38"/>
      <c r="G25" s="38"/>
      <c r="H25" s="38"/>
      <c r="I25" s="38"/>
      <c r="J25" s="38"/>
      <c r="K25" s="38"/>
      <c r="L25" s="38"/>
      <c r="M25" s="32"/>
    </row>
    <row r="26" spans="1:13" ht="19.5" customHeight="1" x14ac:dyDescent="0.8">
      <c r="A26" s="24"/>
      <c r="B26" s="31"/>
      <c r="C26" s="42"/>
      <c r="D26" s="38"/>
      <c r="E26" s="38"/>
      <c r="F26" s="38"/>
      <c r="G26" s="38"/>
      <c r="H26" s="38"/>
      <c r="I26" s="38"/>
      <c r="J26" s="38"/>
      <c r="K26" s="38"/>
      <c r="L26" s="38"/>
      <c r="M26" s="32"/>
    </row>
    <row r="27" spans="1:13" ht="19.5" customHeight="1" x14ac:dyDescent="0.8">
      <c r="A27" s="24"/>
      <c r="B27" s="31"/>
      <c r="C27" s="42"/>
      <c r="D27" s="38"/>
      <c r="E27" s="38"/>
      <c r="F27" s="38"/>
      <c r="G27" s="38"/>
      <c r="H27" s="38"/>
      <c r="I27" s="38"/>
      <c r="J27" s="38"/>
      <c r="K27" s="38"/>
      <c r="L27" s="38"/>
      <c r="M27" s="32"/>
    </row>
    <row r="28" spans="1:13" ht="19.5" customHeight="1" x14ac:dyDescent="0.75">
      <c r="A28" s="24"/>
      <c r="B28" s="31"/>
      <c r="C28" s="43"/>
      <c r="D28" s="38"/>
      <c r="E28" s="38"/>
      <c r="F28" s="38"/>
      <c r="G28" s="38"/>
      <c r="H28" s="38"/>
      <c r="I28" s="38"/>
      <c r="J28" s="38"/>
      <c r="K28" s="38"/>
      <c r="L28" s="38"/>
      <c r="M28" s="32"/>
    </row>
    <row r="29" spans="1:13" ht="19.5" customHeight="1" x14ac:dyDescent="0.75">
      <c r="A29" s="24"/>
      <c r="B29" s="31"/>
      <c r="C29" s="44"/>
      <c r="D29" s="38"/>
      <c r="E29" s="38"/>
      <c r="F29" s="38"/>
      <c r="G29" s="38"/>
      <c r="H29" s="38"/>
      <c r="I29" s="38"/>
      <c r="J29" s="38"/>
      <c r="K29" s="38"/>
      <c r="L29" s="38"/>
      <c r="M29" s="32"/>
    </row>
    <row r="30" spans="1:13" ht="19.5" customHeight="1" x14ac:dyDescent="0.75">
      <c r="A30" s="24"/>
      <c r="B30" s="31"/>
      <c r="C30" s="44"/>
      <c r="D30" s="38"/>
      <c r="E30" s="38"/>
      <c r="F30" s="38"/>
      <c r="G30" s="38"/>
      <c r="H30" s="38"/>
      <c r="I30" s="38"/>
      <c r="J30" s="38"/>
      <c r="K30" s="38"/>
      <c r="L30" s="38"/>
      <c r="M30" s="32"/>
    </row>
    <row r="31" spans="1:13" ht="19.5" customHeight="1" x14ac:dyDescent="0.8">
      <c r="A31" s="24"/>
      <c r="B31" s="31"/>
      <c r="C31" s="45" t="s">
        <v>20</v>
      </c>
      <c r="D31" s="46"/>
      <c r="E31" s="46"/>
      <c r="F31" s="46"/>
      <c r="G31" s="46"/>
      <c r="H31" s="46"/>
      <c r="I31" s="46"/>
      <c r="J31" s="46"/>
      <c r="K31" s="46"/>
      <c r="L31" s="46"/>
      <c r="M31" s="32"/>
    </row>
    <row r="32" spans="1:13" ht="19.5" customHeight="1" x14ac:dyDescent="0.75">
      <c r="A32" s="24"/>
      <c r="B32" s="31"/>
      <c r="C32" s="47" t="s">
        <v>21</v>
      </c>
      <c r="D32" s="48"/>
      <c r="E32" s="48"/>
      <c r="F32" s="48"/>
      <c r="G32" s="48"/>
      <c r="H32" s="48"/>
      <c r="I32" s="48"/>
      <c r="J32" s="48"/>
      <c r="K32" s="48"/>
      <c r="L32" s="48"/>
      <c r="M32" s="32"/>
    </row>
    <row r="33" spans="1:13" ht="19.5" customHeight="1" x14ac:dyDescent="0.75">
      <c r="A33" s="24"/>
      <c r="B33" s="31"/>
      <c r="C33" s="47" t="s">
        <v>22</v>
      </c>
      <c r="D33" s="48"/>
      <c r="E33" s="48"/>
      <c r="F33" s="48"/>
      <c r="G33" s="48"/>
      <c r="H33" s="48"/>
      <c r="I33" s="48"/>
      <c r="J33" s="48"/>
      <c r="K33" s="48"/>
      <c r="L33" s="48"/>
      <c r="M33" s="32"/>
    </row>
    <row r="34" spans="1:13" ht="19.5" customHeight="1" x14ac:dyDescent="0.75">
      <c r="A34" s="24"/>
      <c r="B34" s="31"/>
      <c r="C34" s="47" t="s">
        <v>23</v>
      </c>
      <c r="D34" s="48"/>
      <c r="E34" s="48"/>
      <c r="F34" s="48"/>
      <c r="G34" s="48"/>
      <c r="H34" s="48"/>
      <c r="I34" s="48"/>
      <c r="J34" s="48"/>
      <c r="K34" s="48"/>
      <c r="L34" s="48"/>
      <c r="M34" s="32"/>
    </row>
    <row r="35" spans="1:13" ht="19.5" customHeight="1" x14ac:dyDescent="0.75">
      <c r="A35" s="24"/>
      <c r="B35" s="31"/>
      <c r="C35" s="47" t="s">
        <v>24</v>
      </c>
      <c r="D35" s="48"/>
      <c r="E35" s="48"/>
      <c r="F35" s="48"/>
      <c r="G35" s="48"/>
      <c r="H35" s="48"/>
      <c r="I35" s="48"/>
      <c r="J35" s="48"/>
      <c r="K35" s="48"/>
      <c r="L35" s="48"/>
      <c r="M35" s="32"/>
    </row>
    <row r="36" spans="1:13" ht="19.5" customHeight="1" x14ac:dyDescent="0.75">
      <c r="A36" s="24"/>
      <c r="B36" s="31"/>
      <c r="C36" s="47" t="s">
        <v>25</v>
      </c>
      <c r="D36" s="48"/>
      <c r="E36" s="48"/>
      <c r="F36" s="48"/>
      <c r="G36" s="48"/>
      <c r="H36" s="48"/>
      <c r="I36" s="48"/>
      <c r="J36" s="48"/>
      <c r="K36" s="48"/>
      <c r="L36" s="48"/>
      <c r="M36" s="32"/>
    </row>
    <row r="37" spans="1:13" ht="19.5" customHeight="1" x14ac:dyDescent="0.75">
      <c r="A37" s="24"/>
      <c r="B37" s="31"/>
      <c r="C37" s="47"/>
      <c r="D37" s="48"/>
      <c r="E37" s="48"/>
      <c r="F37" s="48"/>
      <c r="G37" s="48"/>
      <c r="H37" s="48"/>
      <c r="I37" s="48"/>
      <c r="J37" s="48"/>
      <c r="K37" s="48"/>
      <c r="L37" s="48"/>
      <c r="M37" s="32"/>
    </row>
    <row r="38" spans="1:13" ht="19.5" customHeight="1" x14ac:dyDescent="0.75">
      <c r="A38" s="24"/>
      <c r="B38" s="31"/>
      <c r="C38" s="47" t="s">
        <v>15</v>
      </c>
      <c r="D38" s="48"/>
      <c r="E38" s="48"/>
      <c r="F38" s="48"/>
      <c r="G38" s="48"/>
      <c r="H38" s="48"/>
      <c r="I38" s="48"/>
      <c r="J38" s="48"/>
      <c r="K38" s="48"/>
      <c r="L38" s="48"/>
      <c r="M38" s="32"/>
    </row>
    <row r="39" spans="1:13" ht="19.5" customHeight="1" thickBot="1" x14ac:dyDescent="0.8">
      <c r="A39" s="24"/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1" t="s">
        <v>26</v>
      </c>
    </row>
    <row r="40" spans="1:13" ht="19.5" customHeight="1" thickTop="1" x14ac:dyDescent="0.7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</sheetData>
  <hyperlinks>
    <hyperlink ref="C38" r:id="rId1" xr:uid="{01594EE5-3B41-4042-A2C4-80403F8618DC}"/>
    <hyperlink ref="C15" location="'Market to Book Ratio'!A1" tooltip="Market to Book Ratio" display="Market to Book Ratio" xr:uid="{47064AC4-CA27-4F20-A0FD-4E2C101E74E9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"/>
  <sheetViews>
    <sheetView showGridLines="0" tabSelected="1" zoomScale="125" zoomScaleNormal="125" workbookViewId="0">
      <pane ySplit="1" topLeftCell="A2" activePane="bottomLeft" state="frozen"/>
      <selection pane="bottomLeft"/>
    </sheetView>
  </sheetViews>
  <sheetFormatPr defaultColWidth="9.1171875" defaultRowHeight="14.4" x14ac:dyDescent="0.65"/>
  <cols>
    <col min="1" max="1" width="4.64453125" style="52" customWidth="1"/>
    <col min="2" max="2" width="12" style="52" customWidth="1"/>
    <col min="3" max="9" width="15.64453125" style="60" customWidth="1"/>
    <col min="10" max="16384" width="9.1171875" style="52"/>
  </cols>
  <sheetData>
    <row r="1" spans="1:10" customFormat="1" ht="55" customHeight="1" x14ac:dyDescent="0.8">
      <c r="B1" s="2"/>
      <c r="C1" s="3"/>
      <c r="D1" s="3"/>
      <c r="E1" s="20"/>
      <c r="F1" s="20"/>
      <c r="G1" s="20"/>
      <c r="H1" s="20"/>
      <c r="I1" s="20"/>
      <c r="J1" s="19"/>
    </row>
    <row r="2" spans="1:10" customFormat="1" ht="14.1" x14ac:dyDescent="0.5"/>
    <row r="3" spans="1:10" s="1" customFormat="1" ht="20.399999999999999" x14ac:dyDescent="0.65">
      <c r="A3"/>
      <c r="B3" s="21" t="s">
        <v>14</v>
      </c>
      <c r="C3" s="21"/>
      <c r="D3" s="21"/>
      <c r="E3" s="21"/>
      <c r="F3" s="21"/>
      <c r="G3" s="21"/>
      <c r="H3" s="21"/>
      <c r="I3" s="21"/>
      <c r="J3"/>
    </row>
    <row r="4" spans="1:10" x14ac:dyDescent="0.65">
      <c r="C4" s="52"/>
      <c r="D4" s="52"/>
      <c r="E4" s="52"/>
      <c r="F4" s="52"/>
      <c r="G4" s="52"/>
      <c r="H4" s="52"/>
      <c r="I4" s="52"/>
    </row>
    <row r="5" spans="1:10" x14ac:dyDescent="0.65">
      <c r="B5" s="22" t="s">
        <v>14</v>
      </c>
      <c r="C5" s="23"/>
      <c r="D5" s="23"/>
      <c r="E5" s="23"/>
      <c r="F5" s="23"/>
      <c r="G5" s="23"/>
      <c r="H5" s="23"/>
      <c r="I5" s="23"/>
    </row>
    <row r="6" spans="1:10" ht="14.7" thickBot="1" x14ac:dyDescent="0.7">
      <c r="B6" s="13" t="s">
        <v>18</v>
      </c>
      <c r="C6" s="14" t="s">
        <v>7</v>
      </c>
      <c r="D6" s="14" t="s">
        <v>8</v>
      </c>
      <c r="E6" s="14" t="s">
        <v>9</v>
      </c>
      <c r="F6" s="14" t="s">
        <v>10</v>
      </c>
      <c r="G6" s="14" t="s">
        <v>11</v>
      </c>
      <c r="H6" s="14" t="s">
        <v>12</v>
      </c>
      <c r="I6" s="14" t="s">
        <v>13</v>
      </c>
    </row>
    <row r="7" spans="1:10" x14ac:dyDescent="0.65">
      <c r="B7" s="53" t="s">
        <v>0</v>
      </c>
      <c r="C7" s="10">
        <v>25.78</v>
      </c>
      <c r="D7" s="11">
        <v>285987</v>
      </c>
      <c r="E7" s="12">
        <f>+D7*C7</f>
        <v>7372744.8600000003</v>
      </c>
      <c r="F7" s="11">
        <v>5542000</v>
      </c>
      <c r="G7" s="11">
        <v>3628901.6</v>
      </c>
      <c r="H7" s="54">
        <f>F7-G7</f>
        <v>1913098.4</v>
      </c>
      <c r="I7" s="55">
        <f>+E7/H7</f>
        <v>3.853824173393277</v>
      </c>
    </row>
    <row r="8" spans="1:10" x14ac:dyDescent="0.65">
      <c r="B8" s="52" t="s">
        <v>1</v>
      </c>
      <c r="C8" s="7">
        <v>12.68</v>
      </c>
      <c r="D8" s="8">
        <v>548795</v>
      </c>
      <c r="E8" s="9">
        <f t="shared" ref="E8:E11" si="0">+D8*C8</f>
        <v>6958720.5999999996</v>
      </c>
      <c r="F8" s="8">
        <v>7792548</v>
      </c>
      <c r="G8" s="8">
        <v>114578</v>
      </c>
      <c r="H8" s="56">
        <f t="shared" ref="H8:H11" si="1">F8-G8</f>
        <v>7677970</v>
      </c>
      <c r="I8" s="57">
        <f t="shared" ref="I8:I11" si="2">+E8/H8</f>
        <v>0.90632297339010182</v>
      </c>
    </row>
    <row r="9" spans="1:10" x14ac:dyDescent="0.65">
      <c r="B9" s="52" t="s">
        <v>2</v>
      </c>
      <c r="C9" s="7">
        <v>124.21</v>
      </c>
      <c r="D9" s="8">
        <v>53897</v>
      </c>
      <c r="E9" s="9">
        <f t="shared" si="0"/>
        <v>6694546.3700000001</v>
      </c>
      <c r="F9" s="8">
        <v>9254879</v>
      </c>
      <c r="G9" s="8">
        <v>6985582.6692000004</v>
      </c>
      <c r="H9" s="56">
        <f t="shared" si="1"/>
        <v>2269296.3307999996</v>
      </c>
      <c r="I9" s="57">
        <f t="shared" si="2"/>
        <v>2.9500538467093711</v>
      </c>
    </row>
    <row r="10" spans="1:10" x14ac:dyDescent="0.65">
      <c r="B10" s="52" t="s">
        <v>3</v>
      </c>
      <c r="C10" s="7">
        <v>36.869999999999997</v>
      </c>
      <c r="D10" s="8">
        <v>1236587</v>
      </c>
      <c r="E10" s="9">
        <f t="shared" si="0"/>
        <v>45592962.689999998</v>
      </c>
      <c r="F10" s="8">
        <v>34895321</v>
      </c>
      <c r="G10" s="8">
        <v>12380859.890799999</v>
      </c>
      <c r="H10" s="56">
        <f t="shared" si="1"/>
        <v>22514461.109200001</v>
      </c>
      <c r="I10" s="57">
        <f t="shared" si="2"/>
        <v>2.0250523638502504</v>
      </c>
    </row>
    <row r="11" spans="1:10" x14ac:dyDescent="0.65">
      <c r="B11" s="52" t="s">
        <v>4</v>
      </c>
      <c r="C11" s="7">
        <v>55.19</v>
      </c>
      <c r="D11" s="8">
        <v>236854</v>
      </c>
      <c r="E11" s="9">
        <f t="shared" si="0"/>
        <v>13071972.26</v>
      </c>
      <c r="F11" s="8">
        <v>1025870</v>
      </c>
      <c r="G11" s="8">
        <v>158804.67600000001</v>
      </c>
      <c r="H11" s="56">
        <f t="shared" si="1"/>
        <v>867065.32400000002</v>
      </c>
      <c r="I11" s="57">
        <f t="shared" si="2"/>
        <v>15.076110067111852</v>
      </c>
    </row>
    <row r="12" spans="1:10" x14ac:dyDescent="0.65">
      <c r="C12" s="58"/>
      <c r="D12" s="59"/>
      <c r="G12" s="59"/>
      <c r="H12" s="61"/>
      <c r="I12" s="62"/>
    </row>
    <row r="13" spans="1:10" x14ac:dyDescent="0.65">
      <c r="C13" s="5"/>
      <c r="D13" s="6"/>
      <c r="E13" s="6"/>
      <c r="F13" s="6"/>
      <c r="G13" s="6"/>
      <c r="H13" s="15" t="s">
        <v>5</v>
      </c>
      <c r="I13" s="17">
        <f t="shared" ref="C13:I13" si="3">AVERAGE(I7:I11)</f>
        <v>4.9622726848909711</v>
      </c>
    </row>
    <row r="14" spans="1:10" x14ac:dyDescent="0.65">
      <c r="C14" s="5"/>
      <c r="D14" s="6"/>
      <c r="E14" s="6"/>
      <c r="F14" s="6"/>
      <c r="G14" s="6"/>
      <c r="H14" s="16" t="s">
        <v>6</v>
      </c>
      <c r="I14" s="18">
        <f t="shared" ref="C14:I14" si="4">MEDIAN(I7:I11)</f>
        <v>2.9500538467093711</v>
      </c>
    </row>
    <row r="15" spans="1:10" x14ac:dyDescent="0.65">
      <c r="C15" s="52"/>
      <c r="D15" s="52"/>
    </row>
  </sheetData>
  <printOptions horizontalCentered="1"/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Market to Book Ratio</vt:lpstr>
      <vt:lpstr>'Market to Book Ratio'!Print_Area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2023-04-12T20:54:30Z</cp:lastPrinted>
  <dcterms:created xsi:type="dcterms:W3CDTF">2018-02-18T20:44:31Z</dcterms:created>
  <dcterms:modified xsi:type="dcterms:W3CDTF">2023-04-12T20:56:49Z</dcterms:modified>
</cp:coreProperties>
</file>