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9045122C-711E-4C5A-AF92-A2B5F13B8553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PE Ratio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'PE Ratio'!$B$2:$F$14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2" i="1"/>
  <c r="D13" i="1"/>
  <c r="C13" i="1"/>
  <c r="C12" i="1"/>
  <c r="C14" i="1" s="1"/>
  <c r="D8" i="1"/>
  <c r="C8" i="1"/>
  <c r="D14" i="1" l="1"/>
</calcChain>
</file>

<file path=xl/sharedStrings.xml><?xml version="1.0" encoding="utf-8"?>
<sst xmlns="http://schemas.openxmlformats.org/spreadsheetml/2006/main" count="23" uniqueCount="22">
  <si>
    <t>https://corporatefinanceinstitute.com/</t>
  </si>
  <si>
    <t>Strictly Confidential</t>
  </si>
  <si>
    <t>P/E Ratio Template</t>
  </si>
  <si>
    <t>P/E Ratio Calculation</t>
  </si>
  <si>
    <t>Stock A</t>
  </si>
  <si>
    <t>Stock B</t>
  </si>
  <si>
    <t>Share Price Per Share</t>
  </si>
  <si>
    <t>Earnings Per Share</t>
  </si>
  <si>
    <t>P/E Ratio</t>
  </si>
  <si>
    <t>Sector Average</t>
  </si>
  <si>
    <t>Market Capitalization</t>
  </si>
  <si>
    <t>Total Net Earnings</t>
  </si>
  <si>
    <t>Total Outstanding Shares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</si>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</sst>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_-;\(#,##0\)_-;_-* &quot;-&quot;_-;_-@_-"/>
    <numFmt numFmtId="166" formatCode="0\x"/>
    <numFmt numFmtId="167" formatCode="&quot;$&quot;#,##0.00"/>
    <numFmt numFmtId="168" formatCode="&quot;$&quot;#,##0"/>
    <numFmt numFmtId="169" formatCode="_(* #,##0_);_(* \(#,##0\);_(* &quot;-&quot;??_);_(@_)"/>
    <numFmt numFmtId="172" formatCode="_(&quot;$&quot;#,##0.00_);\(&quot;$&quot;#,##0.00\);_(&quot;–&quot;_);_(@_)"/>
    <numFmt numFmtId="174" formatCode="_(0.0\x_);\(0.0\x\);_(&quot;–&quot;_);_(@_)"/>
    <numFmt numFmtId="175" formatCode="_(#,##0_);\(#,##0\);_(&quot;–&quot;_);_(@_)"/>
    <numFmt numFmtId="176" formatCode="_(#,##0_)_%;\(#,##0\)_%;_(&quot;–&quot;_)_%;_(@_)_%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2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4"/>
      <color rgb="FF3271D2"/>
      <name val="Open Sans"/>
      <family val="2"/>
    </font>
    <font>
      <b/>
      <sz val="12"/>
      <color theme="0"/>
      <name val="Open Sans"/>
      <family val="2"/>
    </font>
    <font>
      <sz val="10"/>
      <color theme="2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medium">
        <color rgb="FF3271D2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horizontal="left" indent="1"/>
    </xf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11"/>
    <xf numFmtId="164" fontId="15" fillId="2" borderId="0" xfId="3" applyNumberFormat="1" applyFont="1" applyFill="1"/>
    <xf numFmtId="164" fontId="16" fillId="2" borderId="0" xfId="3" applyNumberFormat="1" applyFont="1" applyFill="1"/>
    <xf numFmtId="164" fontId="16" fillId="2" borderId="0" xfId="3" applyNumberFormat="1" applyFont="1" applyFill="1" applyAlignment="1">
      <alignment horizontal="center"/>
    </xf>
    <xf numFmtId="164" fontId="16" fillId="0" borderId="0" xfId="3" applyNumberFormat="1" applyFont="1" applyFill="1" applyAlignment="1">
      <alignment horizontal="center"/>
    </xf>
    <xf numFmtId="0" fontId="17" fillId="3" borderId="0" xfId="2" applyFont="1" applyFill="1" applyAlignment="1">
      <alignment vertical="center"/>
    </xf>
    <xf numFmtId="0" fontId="19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168" fontId="1" fillId="0" borderId="0" xfId="0" applyNumberFormat="1" applyFont="1"/>
    <xf numFmtId="0" fontId="13" fillId="0" borderId="0" xfId="0" applyFont="1" applyAlignment="1">
      <alignment horizontal="left"/>
    </xf>
    <xf numFmtId="166" fontId="13" fillId="0" borderId="0" xfId="0" applyNumberFormat="1" applyFont="1"/>
    <xf numFmtId="169" fontId="1" fillId="0" borderId="0" xfId="1" applyNumberFormat="1" applyFont="1"/>
    <xf numFmtId="0" fontId="1" fillId="0" borderId="0" xfId="0" applyFont="1" applyBorder="1" applyAlignment="1">
      <alignment horizontal="left"/>
    </xf>
    <xf numFmtId="168" fontId="1" fillId="0" borderId="0" xfId="0" applyNumberFormat="1" applyFont="1" applyBorder="1"/>
    <xf numFmtId="0" fontId="12" fillId="0" borderId="3" xfId="0" applyFont="1" applyFill="1" applyBorder="1"/>
    <xf numFmtId="0" fontId="21" fillId="0" borderId="3" xfId="0" applyFont="1" applyFill="1" applyBorder="1" applyAlignment="1">
      <alignment horizontal="right"/>
    </xf>
    <xf numFmtId="0" fontId="21" fillId="0" borderId="3" xfId="0" applyFont="1" applyFill="1" applyBorder="1" applyAlignment="1">
      <alignment horizontal="right" wrapText="1"/>
    </xf>
    <xf numFmtId="172" fontId="22" fillId="0" borderId="0" xfId="0" applyNumberFormat="1" applyFont="1" applyBorder="1"/>
    <xf numFmtId="175" fontId="22" fillId="0" borderId="0" xfId="1" applyNumberFormat="1" applyFont="1"/>
    <xf numFmtId="0" fontId="21" fillId="0" borderId="0" xfId="0" applyFont="1" applyFill="1" applyBorder="1" applyAlignment="1">
      <alignment horizontal="left"/>
    </xf>
    <xf numFmtId="174" fontId="21" fillId="0" borderId="0" xfId="0" applyNumberFormat="1" applyFont="1" applyFill="1" applyBorder="1"/>
    <xf numFmtId="0" fontId="1" fillId="0" borderId="2" xfId="0" applyFont="1" applyBorder="1" applyAlignment="1">
      <alignment horizontal="left"/>
    </xf>
    <xf numFmtId="168" fontId="1" fillId="0" borderId="2" xfId="0" applyNumberFormat="1" applyFont="1" applyBorder="1"/>
    <xf numFmtId="167" fontId="1" fillId="0" borderId="2" xfId="0" applyNumberFormat="1" applyFont="1" applyBorder="1"/>
    <xf numFmtId="174" fontId="20" fillId="0" borderId="0" xfId="0" applyNumberFormat="1" applyFont="1" applyFill="1" applyBorder="1"/>
    <xf numFmtId="172" fontId="22" fillId="0" borderId="2" xfId="0" applyNumberFormat="1" applyFont="1" applyBorder="1"/>
    <xf numFmtId="0" fontId="4" fillId="0" borderId="0" xfId="11" applyFont="1"/>
    <xf numFmtId="0" fontId="4" fillId="2" borderId="4" xfId="11" applyFont="1" applyFill="1" applyBorder="1"/>
    <xf numFmtId="0" fontId="4" fillId="2" borderId="5" xfId="11" applyFont="1" applyFill="1" applyBorder="1"/>
    <xf numFmtId="0" fontId="4" fillId="2" borderId="6" xfId="11" applyFont="1" applyFill="1" applyBorder="1"/>
    <xf numFmtId="0" fontId="4" fillId="2" borderId="7" xfId="11" applyFont="1" applyFill="1" applyBorder="1"/>
    <xf numFmtId="0" fontId="4" fillId="2" borderId="0" xfId="11" applyFont="1" applyFill="1"/>
    <xf numFmtId="0" fontId="4" fillId="2" borderId="8" xfId="11" applyFont="1" applyFill="1" applyBorder="1"/>
    <xf numFmtId="0" fontId="4" fillId="0" borderId="7" xfId="11" applyFont="1" applyBorder="1"/>
    <xf numFmtId="0" fontId="4" fillId="0" borderId="8" xfId="11" applyFont="1" applyBorder="1"/>
    <xf numFmtId="0" fontId="23" fillId="0" borderId="0" xfId="11" applyFont="1" applyProtection="1">
      <protection locked="0"/>
    </xf>
    <xf numFmtId="0" fontId="24" fillId="0" borderId="0" xfId="11" applyFont="1" applyAlignment="1">
      <alignment horizontal="right"/>
    </xf>
    <xf numFmtId="0" fontId="4" fillId="0" borderId="0" xfId="11" applyFont="1" applyProtection="1">
      <protection locked="0"/>
    </xf>
    <xf numFmtId="0" fontId="25" fillId="0" borderId="0" xfId="11" applyFont="1"/>
    <xf numFmtId="0" fontId="24" fillId="0" borderId="1" xfId="11" applyFont="1" applyBorder="1" applyProtection="1">
      <protection locked="0"/>
    </xf>
    <xf numFmtId="0" fontId="1" fillId="0" borderId="0" xfId="11" applyFont="1"/>
    <xf numFmtId="176" fontId="26" fillId="0" borderId="0" xfId="12" applyNumberFormat="1" applyFont="1" applyFill="1" applyBorder="1" applyProtection="1">
      <protection locked="0"/>
    </xf>
    <xf numFmtId="176" fontId="27" fillId="0" borderId="0" xfId="13" applyNumberFormat="1" applyFont="1" applyFill="1" applyBorder="1" applyProtection="1">
      <protection locked="0"/>
    </xf>
    <xf numFmtId="0" fontId="28" fillId="0" borderId="0" xfId="13" applyFont="1" applyFill="1" applyBorder="1" applyProtection="1">
      <protection locked="0"/>
    </xf>
    <xf numFmtId="176" fontId="16" fillId="0" borderId="0" xfId="11" applyNumberFormat="1" applyFont="1"/>
    <xf numFmtId="176" fontId="11" fillId="0" borderId="0" xfId="13" applyNumberFormat="1" applyFill="1" applyBorder="1"/>
    <xf numFmtId="0" fontId="1" fillId="0" borderId="0" xfId="13" applyFont="1" applyFill="1" applyBorder="1"/>
    <xf numFmtId="0" fontId="18" fillId="4" borderId="0" xfId="11" applyFont="1" applyFill="1"/>
    <xf numFmtId="0" fontId="1" fillId="4" borderId="0" xfId="11" applyFont="1" applyFill="1"/>
    <xf numFmtId="176" fontId="29" fillId="4" borderId="0" xfId="11" applyNumberFormat="1" applyFont="1" applyFill="1"/>
    <xf numFmtId="0" fontId="14" fillId="4" borderId="0" xfId="11" applyFont="1" applyFill="1"/>
    <xf numFmtId="0" fontId="4" fillId="0" borderId="9" xfId="11" applyFont="1" applyBorder="1"/>
    <xf numFmtId="0" fontId="4" fillId="0" borderId="10" xfId="11" applyFont="1" applyBorder="1"/>
    <xf numFmtId="0" fontId="4" fillId="0" borderId="11" xfId="11" applyFont="1" applyBorder="1"/>
  </cellXfs>
  <cellStyles count="14">
    <cellStyle name="Comma" xfId="1" builtinId="3"/>
    <cellStyle name="Comma 2" xfId="3" xr:uid="{00000000-0005-0000-0000-000001000000}"/>
    <cellStyle name="Comma 3" xfId="5" xr:uid="{00000000-0005-0000-0000-000002000000}"/>
    <cellStyle name="Ctx_Hyperlink" xfId="7" xr:uid="{00000000-0005-0000-0000-000003000000}"/>
    <cellStyle name="Hyperlink 2" xfId="9" xr:uid="{00000000-0005-0000-0000-000005000000}"/>
    <cellStyle name="Hyperlink 2 2" xfId="13" xr:uid="{A0CE7DA2-CAE5-4472-B592-E2B95495E52D}"/>
    <cellStyle name="Hyperlink 3" xfId="10" xr:uid="{00000000-0005-0000-0000-000006000000}"/>
    <cellStyle name="Hyperlink 4" xfId="12" xr:uid="{73EC6265-4FB2-4E00-902C-D97BBB5B7D1C}"/>
    <cellStyle name="Normal" xfId="0" builtinId="0"/>
    <cellStyle name="Normal 2" xfId="2" xr:uid="{00000000-0005-0000-0000-000008000000}"/>
    <cellStyle name="Normal 2 2" xfId="8" xr:uid="{00000000-0005-0000-0000-000009000000}"/>
    <cellStyle name="Normal 2 2 2" xfId="11" xr:uid="{4913CC27-CF69-4E0A-9DA1-83350F18F9E6}"/>
    <cellStyle name="Normal 2 3 2" xfId="6" xr:uid="{00000000-0005-0000-0000-00000A000000}"/>
    <cellStyle name="Percent 2" xfId="4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C89031-4076-4E09-9932-D27D5BAD8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35E9B5-2C88-4134-A999-25091928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85547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17395-2860-4E57-BEB0-19078EF0C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3</xdr:col>
      <xdr:colOff>842010</xdr:colOff>
      <xdr:row>0</xdr:row>
      <xdr:rowOff>175793</xdr:rowOff>
    </xdr:from>
    <xdr:to>
      <xdr:col>5</xdr:col>
      <xdr:colOff>478687</xdr:colOff>
      <xdr:row>0</xdr:row>
      <xdr:rowOff>638465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6B6CBC-C8A1-4829-BC81-1CAEC13D6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2430" y="17579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82E3-759B-40F4-85E2-6E6B0885B305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style="3" customWidth="1"/>
    <col min="2" max="2" width="4.83984375" style="3" customWidth="1"/>
    <col min="3" max="3" width="36.68359375" style="3" customWidth="1"/>
    <col min="4" max="11" width="10.68359375" style="3" customWidth="1"/>
    <col min="12" max="12" width="36.68359375" style="3" customWidth="1"/>
    <col min="13" max="13" width="4.83984375" style="3" customWidth="1"/>
    <col min="14" max="16384" width="8.83984375" style="3"/>
  </cols>
  <sheetData>
    <row r="1" spans="1:13" ht="19.5" customHeight="1" thickBot="1" x14ac:dyDescent="0.8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19.5" customHeight="1" thickTop="1" x14ac:dyDescent="0.75">
      <c r="A2" s="30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</row>
    <row r="3" spans="1:13" ht="19.5" customHeight="1" x14ac:dyDescent="0.75">
      <c r="A3" s="30"/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3" ht="19.5" customHeight="1" x14ac:dyDescent="0.75">
      <c r="A4" s="30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6"/>
    </row>
    <row r="5" spans="1:13" ht="19.5" customHeight="1" x14ac:dyDescent="0.75">
      <c r="A5" s="30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</row>
    <row r="6" spans="1:13" ht="19.5" customHeight="1" x14ac:dyDescent="0.75">
      <c r="A6" s="30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3" ht="19.5" customHeight="1" x14ac:dyDescent="0.75">
      <c r="A7" s="30"/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6"/>
    </row>
    <row r="8" spans="1:13" ht="19.5" customHeight="1" x14ac:dyDescent="0.75">
      <c r="A8" s="30"/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6"/>
    </row>
    <row r="9" spans="1:13" ht="19.5" customHeight="1" x14ac:dyDescent="0.75">
      <c r="A9" s="30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</row>
    <row r="10" spans="1:13" ht="19.5" customHeight="1" x14ac:dyDescent="0.75">
      <c r="A10" s="30"/>
      <c r="B10" s="37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8"/>
    </row>
    <row r="11" spans="1:13" ht="28.5" customHeight="1" x14ac:dyDescent="1.3">
      <c r="A11" s="30"/>
      <c r="B11" s="37"/>
      <c r="C11" s="39" t="s">
        <v>2</v>
      </c>
      <c r="D11" s="30"/>
      <c r="E11" s="30"/>
      <c r="F11" s="30"/>
      <c r="G11" s="30"/>
      <c r="H11" s="30"/>
      <c r="I11" s="30"/>
      <c r="J11" s="30"/>
      <c r="K11" s="30"/>
      <c r="L11" s="40" t="s">
        <v>1</v>
      </c>
      <c r="M11" s="38"/>
    </row>
    <row r="12" spans="1:13" ht="19.5" customHeight="1" x14ac:dyDescent="0.75">
      <c r="A12" s="30"/>
      <c r="B12" s="37"/>
      <c r="C12" s="41"/>
      <c r="D12" s="30"/>
      <c r="E12" s="30"/>
      <c r="F12" s="30"/>
      <c r="G12" s="30"/>
      <c r="H12" s="30"/>
      <c r="I12" s="30"/>
      <c r="J12" s="30"/>
      <c r="K12" s="42"/>
      <c r="L12" s="30"/>
      <c r="M12" s="38"/>
    </row>
    <row r="13" spans="1:13" ht="19.5" customHeight="1" x14ac:dyDescent="0.9">
      <c r="A13" s="30"/>
      <c r="B13" s="37"/>
      <c r="C13" s="43" t="s">
        <v>13</v>
      </c>
      <c r="D13" s="44"/>
      <c r="E13" s="44"/>
      <c r="F13" s="44"/>
      <c r="G13" s="44"/>
      <c r="H13" s="44"/>
      <c r="I13" s="44"/>
      <c r="J13" s="44"/>
      <c r="K13" s="44"/>
      <c r="L13" s="44"/>
      <c r="M13" s="38"/>
    </row>
    <row r="14" spans="1:13" ht="19.5" customHeight="1" x14ac:dyDescent="0.75">
      <c r="A14" s="30"/>
      <c r="B14" s="37"/>
      <c r="C14" s="30"/>
      <c r="D14" s="44"/>
      <c r="E14" s="44"/>
      <c r="F14" s="44"/>
      <c r="G14" s="44"/>
      <c r="H14" s="44"/>
      <c r="I14" s="44"/>
      <c r="J14" s="44"/>
      <c r="K14" s="44"/>
      <c r="L14" s="44"/>
      <c r="M14" s="38"/>
    </row>
    <row r="15" spans="1:13" ht="19.5" customHeight="1" x14ac:dyDescent="0.8">
      <c r="A15" s="30"/>
      <c r="B15" s="37"/>
      <c r="C15" s="45" t="s">
        <v>21</v>
      </c>
      <c r="D15" s="44"/>
      <c r="E15" s="44"/>
      <c r="F15" s="44"/>
      <c r="G15" s="44"/>
      <c r="H15" s="44"/>
      <c r="I15" s="44"/>
      <c r="J15" s="44"/>
      <c r="K15" s="44"/>
      <c r="L15" s="44"/>
      <c r="M15" s="38"/>
    </row>
    <row r="16" spans="1:13" ht="19.5" customHeight="1" x14ac:dyDescent="0.75">
      <c r="A16" s="30"/>
      <c r="B16" s="37"/>
      <c r="C16"/>
      <c r="D16" s="44"/>
      <c r="E16" s="44"/>
      <c r="F16" s="44"/>
      <c r="G16" s="44"/>
      <c r="H16" s="44"/>
      <c r="I16" s="44"/>
      <c r="J16" s="44"/>
      <c r="K16" s="44"/>
      <c r="L16" s="44"/>
      <c r="M16" s="38"/>
    </row>
    <row r="17" spans="1:13" ht="19.5" customHeight="1" x14ac:dyDescent="0.8">
      <c r="A17" s="30"/>
      <c r="B17" s="37"/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38"/>
    </row>
    <row r="18" spans="1:13" ht="19.5" customHeight="1" x14ac:dyDescent="0.8">
      <c r="A18" s="30"/>
      <c r="B18" s="37"/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38"/>
    </row>
    <row r="19" spans="1:13" ht="19.5" customHeight="1" x14ac:dyDescent="0.8">
      <c r="A19" s="30"/>
      <c r="B19" s="37"/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38"/>
    </row>
    <row r="20" spans="1:13" ht="19.5" customHeight="1" x14ac:dyDescent="0.8">
      <c r="A20" s="30"/>
      <c r="B20" s="37"/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38"/>
    </row>
    <row r="21" spans="1:13" ht="19.5" customHeight="1" x14ac:dyDescent="0.75">
      <c r="A21" s="30"/>
      <c r="B21" s="37"/>
      <c r="C21" s="47"/>
      <c r="D21" s="44"/>
      <c r="E21" s="44"/>
      <c r="F21" s="44"/>
      <c r="G21" s="44"/>
      <c r="H21" s="44"/>
      <c r="I21" s="44"/>
      <c r="J21" s="44"/>
      <c r="K21" s="44"/>
      <c r="L21" s="44"/>
      <c r="M21" s="38"/>
    </row>
    <row r="22" spans="1:13" ht="19.5" customHeight="1" x14ac:dyDescent="0.75">
      <c r="A22" s="30"/>
      <c r="B22" s="37"/>
      <c r="C22" s="47"/>
      <c r="D22" s="44"/>
      <c r="E22" s="44"/>
      <c r="F22" s="44"/>
      <c r="G22" s="44"/>
      <c r="H22" s="44"/>
      <c r="I22" s="44"/>
      <c r="J22" s="44"/>
      <c r="K22" s="44"/>
      <c r="L22" s="44"/>
      <c r="M22" s="38"/>
    </row>
    <row r="23" spans="1:13" ht="19.5" customHeight="1" x14ac:dyDescent="0.75">
      <c r="A23" s="30"/>
      <c r="B23" s="37"/>
      <c r="C23" s="47"/>
      <c r="D23" s="44"/>
      <c r="E23" s="44"/>
      <c r="F23" s="44"/>
      <c r="G23" s="44"/>
      <c r="H23" s="44"/>
      <c r="I23" s="44"/>
      <c r="J23" s="44"/>
      <c r="K23" s="44"/>
      <c r="L23" s="44"/>
      <c r="M23" s="38"/>
    </row>
    <row r="24" spans="1:13" ht="19.5" customHeight="1" x14ac:dyDescent="0.75">
      <c r="A24" s="30"/>
      <c r="B24" s="37"/>
      <c r="C24" s="47"/>
      <c r="D24" s="44"/>
      <c r="E24" s="44"/>
      <c r="F24" s="44"/>
      <c r="G24" s="44"/>
      <c r="H24" s="44"/>
      <c r="I24" s="44"/>
      <c r="J24" s="44"/>
      <c r="K24" s="44"/>
      <c r="L24" s="44"/>
      <c r="M24" s="38"/>
    </row>
    <row r="25" spans="1:13" ht="19.5" customHeight="1" x14ac:dyDescent="0.75">
      <c r="A25" s="30"/>
      <c r="B25" s="37"/>
      <c r="C25" s="47"/>
      <c r="D25" s="44"/>
      <c r="E25" s="44"/>
      <c r="F25" s="44"/>
      <c r="G25" s="44"/>
      <c r="H25" s="44"/>
      <c r="I25" s="44"/>
      <c r="J25" s="44"/>
      <c r="K25" s="44"/>
      <c r="L25" s="44"/>
      <c r="M25" s="38"/>
    </row>
    <row r="26" spans="1:13" ht="19.5" customHeight="1" x14ac:dyDescent="0.8">
      <c r="A26" s="30"/>
      <c r="B26" s="37"/>
      <c r="C26" s="48"/>
      <c r="D26" s="44"/>
      <c r="E26" s="44"/>
      <c r="F26" s="44"/>
      <c r="G26" s="44"/>
      <c r="H26" s="44"/>
      <c r="I26" s="44"/>
      <c r="J26" s="44"/>
      <c r="K26" s="44"/>
      <c r="L26" s="44"/>
      <c r="M26" s="38"/>
    </row>
    <row r="27" spans="1:13" ht="19.5" customHeight="1" x14ac:dyDescent="0.8">
      <c r="A27" s="30"/>
      <c r="B27" s="37"/>
      <c r="C27" s="48"/>
      <c r="D27" s="44"/>
      <c r="E27" s="44"/>
      <c r="F27" s="44"/>
      <c r="G27" s="44"/>
      <c r="H27" s="44"/>
      <c r="I27" s="44"/>
      <c r="J27" s="44"/>
      <c r="K27" s="44"/>
      <c r="L27" s="44"/>
      <c r="M27" s="38"/>
    </row>
    <row r="28" spans="1:13" ht="19.5" customHeight="1" x14ac:dyDescent="0.75">
      <c r="A28" s="30"/>
      <c r="B28" s="37"/>
      <c r="C28" s="49"/>
      <c r="D28" s="44"/>
      <c r="E28" s="44"/>
      <c r="F28" s="44"/>
      <c r="G28" s="44"/>
      <c r="H28" s="44"/>
      <c r="I28" s="44"/>
      <c r="J28" s="44"/>
      <c r="K28" s="44"/>
      <c r="L28" s="44"/>
      <c r="M28" s="38"/>
    </row>
    <row r="29" spans="1:13" ht="19.5" customHeight="1" x14ac:dyDescent="0.75">
      <c r="A29" s="30"/>
      <c r="B29" s="37"/>
      <c r="C29" s="50"/>
      <c r="D29" s="44"/>
      <c r="E29" s="44"/>
      <c r="F29" s="44"/>
      <c r="G29" s="44"/>
      <c r="H29" s="44"/>
      <c r="I29" s="44"/>
      <c r="J29" s="44"/>
      <c r="K29" s="44"/>
      <c r="L29" s="44"/>
      <c r="M29" s="38"/>
    </row>
    <row r="30" spans="1:13" ht="19.5" customHeight="1" x14ac:dyDescent="0.75">
      <c r="A30" s="30"/>
      <c r="B30" s="37"/>
      <c r="C30" s="50"/>
      <c r="D30" s="44"/>
      <c r="E30" s="44"/>
      <c r="F30" s="44"/>
      <c r="G30" s="44"/>
      <c r="H30" s="44"/>
      <c r="I30" s="44"/>
      <c r="J30" s="44"/>
      <c r="K30" s="44"/>
      <c r="L30" s="44"/>
      <c r="M30" s="38"/>
    </row>
    <row r="31" spans="1:13" ht="19.5" customHeight="1" x14ac:dyDescent="0.8">
      <c r="A31" s="30"/>
      <c r="B31" s="37"/>
      <c r="C31" s="51" t="s">
        <v>14</v>
      </c>
      <c r="D31" s="52"/>
      <c r="E31" s="52"/>
      <c r="F31" s="52"/>
      <c r="G31" s="52"/>
      <c r="H31" s="52"/>
      <c r="I31" s="52"/>
      <c r="J31" s="52"/>
      <c r="K31" s="52"/>
      <c r="L31" s="52"/>
      <c r="M31" s="38"/>
    </row>
    <row r="32" spans="1:13" ht="19.5" customHeight="1" x14ac:dyDescent="0.75">
      <c r="A32" s="30"/>
      <c r="B32" s="37"/>
      <c r="C32" s="53" t="s">
        <v>15</v>
      </c>
      <c r="D32" s="54"/>
      <c r="E32" s="54"/>
      <c r="F32" s="54"/>
      <c r="G32" s="54"/>
      <c r="H32" s="54"/>
      <c r="I32" s="54"/>
      <c r="J32" s="54"/>
      <c r="K32" s="54"/>
      <c r="L32" s="54"/>
      <c r="M32" s="38"/>
    </row>
    <row r="33" spans="1:13" ht="19.5" customHeight="1" x14ac:dyDescent="0.75">
      <c r="A33" s="30"/>
      <c r="B33" s="37"/>
      <c r="C33" s="53" t="s">
        <v>16</v>
      </c>
      <c r="D33" s="54"/>
      <c r="E33" s="54"/>
      <c r="F33" s="54"/>
      <c r="G33" s="54"/>
      <c r="H33" s="54"/>
      <c r="I33" s="54"/>
      <c r="J33" s="54"/>
      <c r="K33" s="54"/>
      <c r="L33" s="54"/>
      <c r="M33" s="38"/>
    </row>
    <row r="34" spans="1:13" ht="19.5" customHeight="1" x14ac:dyDescent="0.75">
      <c r="A34" s="30"/>
      <c r="B34" s="37"/>
      <c r="C34" s="53" t="s">
        <v>17</v>
      </c>
      <c r="D34" s="54"/>
      <c r="E34" s="54"/>
      <c r="F34" s="54"/>
      <c r="G34" s="54"/>
      <c r="H34" s="54"/>
      <c r="I34" s="54"/>
      <c r="J34" s="54"/>
      <c r="K34" s="54"/>
      <c r="L34" s="54"/>
      <c r="M34" s="38"/>
    </row>
    <row r="35" spans="1:13" ht="19.5" customHeight="1" x14ac:dyDescent="0.75">
      <c r="A35" s="30"/>
      <c r="B35" s="37"/>
      <c r="C35" s="53" t="s">
        <v>18</v>
      </c>
      <c r="D35" s="54"/>
      <c r="E35" s="54"/>
      <c r="F35" s="54"/>
      <c r="G35" s="54"/>
      <c r="H35" s="54"/>
      <c r="I35" s="54"/>
      <c r="J35" s="54"/>
      <c r="K35" s="54"/>
      <c r="L35" s="54"/>
      <c r="M35" s="38"/>
    </row>
    <row r="36" spans="1:13" ht="19.5" customHeight="1" x14ac:dyDescent="0.75">
      <c r="A36" s="30"/>
      <c r="B36" s="37"/>
      <c r="C36" s="53" t="s">
        <v>19</v>
      </c>
      <c r="D36" s="54"/>
      <c r="E36" s="54"/>
      <c r="F36" s="54"/>
      <c r="G36" s="54"/>
      <c r="H36" s="54"/>
      <c r="I36" s="54"/>
      <c r="J36" s="54"/>
      <c r="K36" s="54"/>
      <c r="L36" s="54"/>
      <c r="M36" s="38"/>
    </row>
    <row r="37" spans="1:13" ht="19.5" customHeight="1" x14ac:dyDescent="0.75">
      <c r="A37" s="30"/>
      <c r="B37" s="37"/>
      <c r="C37" s="53"/>
      <c r="D37" s="54"/>
      <c r="E37" s="54"/>
      <c r="F37" s="54"/>
      <c r="G37" s="54"/>
      <c r="H37" s="54"/>
      <c r="I37" s="54"/>
      <c r="J37" s="54"/>
      <c r="K37" s="54"/>
      <c r="L37" s="54"/>
      <c r="M37" s="38"/>
    </row>
    <row r="38" spans="1:13" ht="19.5" customHeight="1" x14ac:dyDescent="0.75">
      <c r="A38" s="30"/>
      <c r="B38" s="37"/>
      <c r="C38" s="53" t="s">
        <v>0</v>
      </c>
      <c r="D38" s="54"/>
      <c r="E38" s="54"/>
      <c r="F38" s="54"/>
      <c r="G38" s="54"/>
      <c r="H38" s="54"/>
      <c r="I38" s="54"/>
      <c r="J38" s="54"/>
      <c r="K38" s="54"/>
      <c r="L38" s="54"/>
      <c r="M38" s="38"/>
    </row>
    <row r="39" spans="1:13" ht="19.5" customHeight="1" thickBot="1" x14ac:dyDescent="0.8">
      <c r="A39" s="30"/>
      <c r="B39" s="55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7" t="s">
        <v>20</v>
      </c>
    </row>
    <row r="40" spans="1:13" ht="19.5" customHeight="1" thickTop="1" x14ac:dyDescent="0.7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</row>
  </sheetData>
  <hyperlinks>
    <hyperlink ref="C38" r:id="rId1" xr:uid="{03D74F96-50B5-45D0-9FEF-8C520881DCAC}"/>
    <hyperlink ref="C15" location="'PE Ratio'!A1" tooltip="PE Ratio" display="PE Ratio" xr:uid="{A51F3907-124C-4386-BC92-2C39C64D8711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6"/>
  <sheetViews>
    <sheetView showGridLines="0" zoomScale="120" zoomScaleNormal="12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9.1015625" style="10"/>
    <col min="2" max="2" width="23" style="10" customWidth="1"/>
    <col min="3" max="5" width="14.3125" style="10" customWidth="1"/>
    <col min="6" max="16384" width="9.1015625" style="10"/>
  </cols>
  <sheetData>
    <row r="1" spans="1:9" customFormat="1" ht="55" customHeight="1" x14ac:dyDescent="0.8">
      <c r="B1" s="4"/>
      <c r="C1" s="5"/>
      <c r="D1" s="5"/>
      <c r="E1" s="6"/>
      <c r="F1" s="6"/>
      <c r="G1" s="7"/>
      <c r="H1" s="7"/>
      <c r="I1" s="7"/>
    </row>
    <row r="2" spans="1:9" customFormat="1" x14ac:dyDescent="0.55000000000000004"/>
    <row r="3" spans="1:9" s="1" customFormat="1" ht="22.2" customHeight="1" x14ac:dyDescent="0.75">
      <c r="A3"/>
      <c r="B3" s="8" t="s">
        <v>3</v>
      </c>
      <c r="C3" s="8"/>
      <c r="D3" s="8"/>
      <c r="E3" s="8"/>
      <c r="F3" s="8"/>
      <c r="H3" s="2"/>
    </row>
    <row r="4" spans="1:9" x14ac:dyDescent="0.65">
      <c r="A4" s="9"/>
      <c r="B4" s="9"/>
      <c r="C4" s="9"/>
      <c r="D4" s="9"/>
      <c r="E4" s="9"/>
      <c r="F4" s="9"/>
      <c r="G4" s="9"/>
      <c r="H4" s="9"/>
    </row>
    <row r="5" spans="1:9" ht="14.7" thickBot="1" x14ac:dyDescent="0.7">
      <c r="A5" s="9"/>
      <c r="B5" s="18"/>
      <c r="C5" s="19" t="s">
        <v>4</v>
      </c>
      <c r="D5" s="19" t="s">
        <v>5</v>
      </c>
      <c r="E5" s="20" t="s">
        <v>9</v>
      </c>
      <c r="F5" s="9"/>
      <c r="G5" s="9"/>
      <c r="H5" s="9"/>
    </row>
    <row r="6" spans="1:9" x14ac:dyDescent="0.65">
      <c r="A6" s="9"/>
      <c r="B6" s="16" t="s">
        <v>6</v>
      </c>
      <c r="C6" s="21">
        <v>30</v>
      </c>
      <c r="D6" s="21">
        <v>20</v>
      </c>
      <c r="E6" s="17"/>
      <c r="F6" s="9"/>
      <c r="G6" s="9"/>
      <c r="H6" s="9"/>
    </row>
    <row r="7" spans="1:9" x14ac:dyDescent="0.65">
      <c r="A7" s="9"/>
      <c r="B7" s="25" t="s">
        <v>7</v>
      </c>
      <c r="C7" s="29">
        <v>2</v>
      </c>
      <c r="D7" s="29">
        <v>0.67</v>
      </c>
      <c r="E7" s="27"/>
      <c r="F7" s="9"/>
      <c r="G7" s="9"/>
      <c r="H7" s="9"/>
    </row>
    <row r="8" spans="1:9" x14ac:dyDescent="0.65">
      <c r="A8" s="9"/>
      <c r="B8" s="23" t="s">
        <v>8</v>
      </c>
      <c r="C8" s="24">
        <f>C6/C7</f>
        <v>15</v>
      </c>
      <c r="D8" s="24">
        <f>D6/D7</f>
        <v>29.850746268656714</v>
      </c>
      <c r="E8" s="28">
        <v>15</v>
      </c>
      <c r="F8" s="9"/>
      <c r="G8" s="9"/>
      <c r="H8" s="9"/>
    </row>
    <row r="9" spans="1:9" x14ac:dyDescent="0.65">
      <c r="A9" s="9"/>
      <c r="B9" s="13"/>
      <c r="C9" s="14"/>
      <c r="D9" s="14"/>
      <c r="E9" s="14"/>
      <c r="F9" s="9"/>
      <c r="G9" s="9"/>
      <c r="H9" s="9"/>
    </row>
    <row r="10" spans="1:9" x14ac:dyDescent="0.65">
      <c r="A10" s="9"/>
      <c r="B10" s="11" t="s">
        <v>12</v>
      </c>
      <c r="C10" s="22">
        <v>250000</v>
      </c>
      <c r="D10" s="22">
        <v>280000</v>
      </c>
      <c r="F10" s="9"/>
      <c r="G10" s="9"/>
      <c r="H10" s="9"/>
    </row>
    <row r="11" spans="1:9" x14ac:dyDescent="0.65">
      <c r="A11" s="9"/>
      <c r="B11" s="11"/>
      <c r="C11" s="15"/>
      <c r="D11" s="15"/>
      <c r="F11" s="9"/>
      <c r="G11" s="9"/>
      <c r="H11" s="9"/>
    </row>
    <row r="12" spans="1:9" x14ac:dyDescent="0.65">
      <c r="A12" s="9"/>
      <c r="B12" s="11" t="s">
        <v>10</v>
      </c>
      <c r="C12" s="12">
        <f>C6*C10</f>
        <v>7500000</v>
      </c>
      <c r="D12" s="12">
        <f>D6*D10</f>
        <v>5600000</v>
      </c>
      <c r="E12" s="12"/>
      <c r="F12" s="9"/>
      <c r="G12" s="9"/>
      <c r="H12" s="9"/>
    </row>
    <row r="13" spans="1:9" x14ac:dyDescent="0.65">
      <c r="A13" s="9"/>
      <c r="B13" s="25" t="s">
        <v>11</v>
      </c>
      <c r="C13" s="26">
        <f>C7*C10</f>
        <v>500000</v>
      </c>
      <c r="D13" s="26">
        <f>D7*D10</f>
        <v>187600</v>
      </c>
      <c r="E13" s="27"/>
      <c r="F13" s="9"/>
      <c r="G13" s="9"/>
      <c r="H13" s="9"/>
    </row>
    <row r="14" spans="1:9" x14ac:dyDescent="0.65">
      <c r="A14" s="9"/>
      <c r="B14" s="23" t="s">
        <v>8</v>
      </c>
      <c r="C14" s="24">
        <f>C12/C13</f>
        <v>15</v>
      </c>
      <c r="D14" s="24">
        <f>D12/D13</f>
        <v>29.850746268656717</v>
      </c>
      <c r="E14" s="24">
        <f>E8</f>
        <v>15</v>
      </c>
      <c r="F14" s="9"/>
      <c r="G14" s="9"/>
      <c r="H14" s="9"/>
    </row>
    <row r="15" spans="1:9" x14ac:dyDescent="0.65">
      <c r="A15" s="9"/>
      <c r="E15" s="9"/>
      <c r="F15" s="9"/>
      <c r="G15" s="9"/>
      <c r="H15" s="9"/>
    </row>
    <row r="16" spans="1:9" x14ac:dyDescent="0.65">
      <c r="A16" s="9"/>
      <c r="B16" s="9"/>
      <c r="C16" s="9"/>
      <c r="D16" s="9"/>
      <c r="E16" s="9"/>
      <c r="F16" s="9"/>
      <c r="G16" s="9"/>
      <c r="H16" s="9"/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PE Ratio</vt:lpstr>
      <vt:lpstr>'PE Ratio'!Print_Area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2023-04-13T19:10:02Z</cp:lastPrinted>
  <dcterms:created xsi:type="dcterms:W3CDTF">2018-03-08T21:19:59Z</dcterms:created>
  <dcterms:modified xsi:type="dcterms:W3CDTF">2023-04-13T19:10:58Z</dcterms:modified>
</cp:coreProperties>
</file>