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8C8AF255-5A6C-4246-90B8-06470F10E875}" xr6:coauthVersionLast="47" xr6:coauthVersionMax="47" xr10:uidLastSave="{00000000-0000-0000-0000-000000000000}"/>
  <bookViews>
    <workbookView xWindow="19200" yWindow="0" windowWidth="19200" windowHeight="21140" activeTab="1" xr2:uid="{283AD1C4-B74E-4C72-8AA1-C7B22743B0DE}"/>
  </bookViews>
  <sheets>
    <sheet name="Cover Page" sheetId="3" r:id="rId1"/>
    <sheet name="Pre Money Post Money" sheetId="1" r:id="rId2"/>
  </sheets>
  <definedNames>
    <definedName name="CIQWBGuid" localSheetId="0" hidden="1">"2cd8126d-26c3-430c-b7fa-a069e3a1fc62"</definedName>
    <definedName name="CIQWBGuid" hidden="1">"5ae182f6-d74f-4833-a24e-4fd568df670b"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G10" i="1"/>
  <c r="G8" i="1"/>
  <c r="G9" i="1"/>
  <c r="C11" i="1"/>
  <c r="C15" i="1" s="1"/>
  <c r="E13" i="1" s="1"/>
  <c r="G13" i="1" s="1"/>
  <c r="G18" i="1" s="1"/>
  <c r="G11" i="1" l="1"/>
  <c r="G15" i="1" s="1"/>
</calcChain>
</file>

<file path=xl/sharedStrings.xml><?xml version="1.0" encoding="utf-8"?>
<sst xmlns="http://schemas.openxmlformats.org/spreadsheetml/2006/main" count="25" uniqueCount="25">
  <si>
    <t>Enterprise Value</t>
  </si>
  <si>
    <t>Shares Outstanding</t>
  </si>
  <si>
    <t>Cash</t>
  </si>
  <si>
    <t>Debt</t>
  </si>
  <si>
    <t>Equity Value</t>
  </si>
  <si>
    <t>Series X</t>
  </si>
  <si>
    <t>Share Price</t>
  </si>
  <si>
    <t>Post Money</t>
  </si>
  <si>
    <t>Pre Money</t>
  </si>
  <si>
    <t>Founders' Shares</t>
  </si>
  <si>
    <t>Founders' % Ownership</t>
  </si>
  <si>
    <t>Pre vs Post Money Valuation</t>
  </si>
  <si>
    <t>Strictly Confidential</t>
  </si>
  <si>
    <t>https://corporatefinanceinstitute.com/</t>
  </si>
  <si>
    <t>Pre Money Post Money Valuation Analysis Template</t>
  </si>
  <si>
    <t>Pre Money Post Money Valuation Analysis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</si>
  <si>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</si>
  <si>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</si>
  <si>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</si>
  <si>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</si>
  <si>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</si>
  <si>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</si>
  <si>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</si>
  <si>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</si>
  <si>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Pre Money Post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</si>
</sst>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_-;\(#,##0\)_-;_-* &quot;-&quot;_-;_-@_-"/>
    <numFmt numFmtId="169" formatCode="_(#,##0_)_%;\(#,##0\)_%;_(&quot;–&quot;_)_%;_(@_)_%"/>
  </numFmts>
  <fonts count="2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b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9" fillId="0" borderId="0" xfId="4" applyFont="1" applyProtection="1">
      <protection locked="0"/>
    </xf>
    <xf numFmtId="0" fontId="10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7" fillId="0" borderId="0" xfId="4" applyFont="1"/>
    <xf numFmtId="0" fontId="10" fillId="0" borderId="6" xfId="4" applyFont="1" applyBorder="1" applyProtection="1">
      <protection locked="0"/>
    </xf>
    <xf numFmtId="0" fontId="11" fillId="0" borderId="0" xfId="4" applyFont="1"/>
    <xf numFmtId="169" fontId="12" fillId="0" borderId="0" xfId="6" applyNumberFormat="1" applyFont="1" applyFill="1" applyBorder="1" applyProtection="1">
      <protection locked="0"/>
    </xf>
    <xf numFmtId="169" fontId="13" fillId="0" borderId="0" xfId="5" applyNumberFormat="1" applyFont="1" applyFill="1" applyBorder="1" applyProtection="1">
      <protection locked="0"/>
    </xf>
    <xf numFmtId="0" fontId="14" fillId="0" borderId="0" xfId="5" applyFont="1" applyFill="1" applyBorder="1" applyProtection="1">
      <protection locked="0"/>
    </xf>
    <xf numFmtId="169" fontId="5" fillId="0" borderId="0" xfId="4" applyNumberFormat="1" applyFont="1"/>
    <xf numFmtId="169" fontId="4" fillId="0" borderId="0" xfId="5" applyNumberFormat="1" applyFill="1" applyBorder="1"/>
    <xf numFmtId="0" fontId="11" fillId="0" borderId="0" xfId="5" applyFont="1" applyFill="1" applyBorder="1"/>
    <xf numFmtId="0" fontId="15" fillId="3" borderId="0" xfId="4" applyFont="1" applyFill="1"/>
    <xf numFmtId="0" fontId="11" fillId="3" borderId="0" xfId="4" applyFont="1" applyFill="1"/>
    <xf numFmtId="169" fontId="8" fillId="3" borderId="0" xfId="4" applyNumberFormat="1" applyFont="1" applyFill="1"/>
    <xf numFmtId="0" fontId="16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7" fontId="17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0" fontId="18" fillId="4" borderId="0" xfId="7" applyFont="1" applyFill="1" applyAlignment="1">
      <alignment vertical="center"/>
    </xf>
    <xf numFmtId="0" fontId="18" fillId="0" borderId="0" xfId="7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11" fillId="0" borderId="0" xfId="0" applyFont="1"/>
    <xf numFmtId="0" fontId="11" fillId="0" borderId="0" xfId="0" applyFont="1" applyFill="1"/>
    <xf numFmtId="0" fontId="19" fillId="0" borderId="1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20" fillId="0" borderId="0" xfId="0" applyFont="1" applyBorder="1"/>
    <xf numFmtId="0" fontId="20" fillId="0" borderId="11" xfId="0" applyFont="1" applyBorder="1" applyAlignment="1">
      <alignment horizontal="right"/>
    </xf>
    <xf numFmtId="0" fontId="20" fillId="0" borderId="11" xfId="0" applyFont="1" applyBorder="1"/>
    <xf numFmtId="166" fontId="11" fillId="0" borderId="0" xfId="1" applyNumberFormat="1" applyFont="1" applyBorder="1"/>
    <xf numFmtId="166" fontId="11" fillId="0" borderId="0" xfId="1" applyNumberFormat="1" applyFont="1"/>
    <xf numFmtId="0" fontId="20" fillId="0" borderId="0" xfId="0" applyFont="1" applyFill="1"/>
    <xf numFmtId="166" fontId="20" fillId="0" borderId="12" xfId="1" applyNumberFormat="1" applyFont="1" applyFill="1" applyBorder="1"/>
    <xf numFmtId="166" fontId="20" fillId="0" borderId="0" xfId="1" applyNumberFormat="1" applyFont="1" applyFill="1"/>
    <xf numFmtId="166" fontId="11" fillId="0" borderId="0" xfId="1" applyNumberFormat="1" applyFont="1" applyFill="1"/>
    <xf numFmtId="0" fontId="20" fillId="0" borderId="0" xfId="0" applyFont="1"/>
    <xf numFmtId="164" fontId="20" fillId="0" borderId="0" xfId="2" applyFont="1"/>
    <xf numFmtId="166" fontId="20" fillId="0" borderId="0" xfId="1" applyNumberFormat="1" applyFont="1"/>
    <xf numFmtId="9" fontId="11" fillId="0" borderId="0" xfId="3" applyFont="1"/>
  </cellXfs>
  <cellStyles count="8">
    <cellStyle name="Comma" xfId="1" builtinId="3"/>
    <cellStyle name="Currency" xfId="2" builtinId="4"/>
    <cellStyle name="Hyperlink 2 2" xfId="5" xr:uid="{0D1187F2-EC88-4C26-AB7D-D36760233AC1}"/>
    <cellStyle name="Hyperlink 3" xfId="6" xr:uid="{8D2D8120-FD9B-452A-A44D-17CAEA0D48E5}"/>
    <cellStyle name="Normal" xfId="0" builtinId="0"/>
    <cellStyle name="Normal 2" xfId="7" xr:uid="{2D630EB6-883A-4B31-82DA-15057B1394AE}"/>
    <cellStyle name="Normal 2 2 2" xfId="4" xr:uid="{8CEAA44C-8192-40E9-9BB3-F66E28FB440B}"/>
    <cellStyle name="Percent" xfId="3" builtinId="5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F65DBB-26B4-45DB-920F-C9B357DCD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3937D1-74B5-46DF-BD94-13409899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132537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CF587E-BA66-4911-94FA-30DFBB2C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7</xdr:col>
      <xdr:colOff>335177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38F949-4E76-481D-BE1B-9BB38B9F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F515-7AE4-45B3-B3E4-33DA15839478}">
  <sheetPr>
    <pageSetUpPr fitToPage="1"/>
  </sheetPr>
  <dimension ref="A1:M40"/>
  <sheetViews>
    <sheetView showGridLines="0" zoomScale="85" zoomScaleNormal="85" workbookViewId="0">
      <selection activeCell="C15" sqref="C15"/>
    </sheetView>
  </sheetViews>
  <sheetFormatPr defaultRowHeight="14.5"/>
  <cols>
    <col min="1" max="1" width="5.09765625" style="1" customWidth="1"/>
    <col min="2" max="2" width="5.296875" style="1" customWidth="1"/>
    <col min="3" max="3" width="40.296875" style="1" customWidth="1"/>
    <col min="4" max="11" width="11.69921875" style="1" customWidth="1"/>
    <col min="12" max="12" width="40.296875" style="1" customWidth="1"/>
    <col min="13" max="13" width="5.296875" style="1" customWidth="1"/>
    <col min="14" max="16384" width="8.796875" style="1"/>
  </cols>
  <sheetData>
    <row r="1" spans="1:13" ht="19.5" customHeight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 thickTop="1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2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10"/>
    </row>
    <row r="11" spans="1:13" ht="28.5" customHeight="1">
      <c r="A11" s="2"/>
      <c r="B11" s="9"/>
      <c r="C11" s="11" t="s">
        <v>14</v>
      </c>
      <c r="D11" s="2"/>
      <c r="E11" s="2"/>
      <c r="F11" s="2"/>
      <c r="G11" s="2"/>
      <c r="H11" s="2"/>
      <c r="I11" s="2"/>
      <c r="J11" s="2"/>
      <c r="K11" s="2"/>
      <c r="L11" s="12" t="s">
        <v>12</v>
      </c>
      <c r="M11" s="10"/>
    </row>
    <row r="12" spans="1:13" ht="19.5" customHeight="1">
      <c r="A12" s="2"/>
      <c r="B12" s="9"/>
      <c r="C12" s="13"/>
      <c r="D12" s="2"/>
      <c r="E12" s="2"/>
      <c r="F12" s="2"/>
      <c r="G12" s="2"/>
      <c r="H12" s="2"/>
      <c r="I12" s="2"/>
      <c r="J12" s="2"/>
      <c r="K12" s="14"/>
      <c r="L12" s="2"/>
      <c r="M12" s="10"/>
    </row>
    <row r="13" spans="1:13" ht="19.5" customHeight="1">
      <c r="A13" s="2"/>
      <c r="B13" s="9"/>
      <c r="C13" s="15" t="s">
        <v>16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2"/>
      <c r="B14" s="9"/>
      <c r="C14" s="2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2"/>
      <c r="B15" s="9"/>
      <c r="C15" s="17" t="s">
        <v>24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2"/>
      <c r="B16" s="9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2"/>
      <c r="B17" s="9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2"/>
      <c r="B18" s="9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2"/>
      <c r="B19" s="9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2"/>
      <c r="B20" s="9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2"/>
      <c r="B21" s="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2"/>
      <c r="B22" s="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2"/>
      <c r="B23" s="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2"/>
      <c r="B24" s="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2"/>
      <c r="B25" s="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2"/>
      <c r="B26" s="9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2"/>
      <c r="B27" s="9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2"/>
      <c r="B28" s="9"/>
      <c r="C28" s="21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2"/>
      <c r="B29" s="9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2"/>
      <c r="B30" s="9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2"/>
      <c r="B31" s="9"/>
      <c r="C31" s="23" t="s">
        <v>17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1:13" ht="19.5" customHeight="1">
      <c r="A32" s="2"/>
      <c r="B32" s="9"/>
      <c r="C32" s="25" t="s">
        <v>18</v>
      </c>
      <c r="D32" s="26"/>
      <c r="E32" s="26"/>
      <c r="F32" s="26"/>
      <c r="G32" s="26"/>
      <c r="H32" s="26"/>
      <c r="I32" s="26"/>
      <c r="J32" s="26"/>
      <c r="K32" s="26"/>
      <c r="L32" s="26"/>
      <c r="M32" s="10"/>
    </row>
    <row r="33" spans="1:13" ht="19.5" customHeight="1">
      <c r="A33" s="2"/>
      <c r="B33" s="9"/>
      <c r="C33" s="25" t="s">
        <v>19</v>
      </c>
      <c r="D33" s="26"/>
      <c r="E33" s="26"/>
      <c r="F33" s="26"/>
      <c r="G33" s="26"/>
      <c r="H33" s="26"/>
      <c r="I33" s="26"/>
      <c r="J33" s="26"/>
      <c r="K33" s="26"/>
      <c r="L33" s="26"/>
      <c r="M33" s="10"/>
    </row>
    <row r="34" spans="1:13" ht="19.5" customHeight="1">
      <c r="A34" s="2"/>
      <c r="B34" s="9"/>
      <c r="C34" s="25" t="s">
        <v>20</v>
      </c>
      <c r="D34" s="26"/>
      <c r="E34" s="26"/>
      <c r="F34" s="26"/>
      <c r="G34" s="26"/>
      <c r="H34" s="26"/>
      <c r="I34" s="26"/>
      <c r="J34" s="26"/>
      <c r="K34" s="26"/>
      <c r="L34" s="26"/>
      <c r="M34" s="10"/>
    </row>
    <row r="35" spans="1:13" ht="19.5" customHeight="1">
      <c r="A35" s="2"/>
      <c r="B35" s="9"/>
      <c r="C35" s="25" t="s">
        <v>21</v>
      </c>
      <c r="D35" s="26"/>
      <c r="E35" s="26"/>
      <c r="F35" s="26"/>
      <c r="G35" s="26"/>
      <c r="H35" s="26"/>
      <c r="I35" s="26"/>
      <c r="J35" s="26"/>
      <c r="K35" s="26"/>
      <c r="L35" s="26"/>
      <c r="M35" s="10"/>
    </row>
    <row r="36" spans="1:13" ht="19.5" customHeight="1">
      <c r="A36" s="2"/>
      <c r="B36" s="9"/>
      <c r="C36" s="25" t="s">
        <v>22</v>
      </c>
      <c r="D36" s="26"/>
      <c r="E36" s="26"/>
      <c r="F36" s="26"/>
      <c r="G36" s="26"/>
      <c r="H36" s="26"/>
      <c r="I36" s="26"/>
      <c r="J36" s="26"/>
      <c r="K36" s="26"/>
      <c r="L36" s="26"/>
      <c r="M36" s="10"/>
    </row>
    <row r="37" spans="1:13" ht="19.5" customHeight="1">
      <c r="A37" s="2"/>
      <c r="B37" s="9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1:13" ht="19.5" customHeight="1">
      <c r="A38" s="2"/>
      <c r="B38" s="9"/>
      <c r="C38" s="25" t="s">
        <v>13</v>
      </c>
      <c r="D38" s="26"/>
      <c r="E38" s="26"/>
      <c r="F38" s="26"/>
      <c r="G38" s="26"/>
      <c r="H38" s="26"/>
      <c r="I38" s="26"/>
      <c r="J38" s="26"/>
      <c r="K38" s="26"/>
      <c r="L38" s="26"/>
      <c r="M38" s="10"/>
    </row>
    <row r="39" spans="1:13" ht="19.5" customHeight="1" thickBot="1">
      <c r="A39" s="2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23</v>
      </c>
    </row>
    <row r="40" spans="1:13" ht="19.5" customHeight="1" thickTop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hyperlinks>
    <hyperlink ref="C38" r:id="rId1" xr:uid="{841E18D4-DDB2-4B41-A8DE-9CCAD5D526EB}"/>
    <hyperlink ref="C15" location="'Pre Money Post Money'!A1" tooltip="Pre Money Post Money" display="Pre Money Post Money" xr:uid="{3474548F-C616-49CC-8FF5-958C6FB2488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D6A-8020-492B-B79F-80E7A895DE58}">
  <dimension ref="B1:J28"/>
  <sheetViews>
    <sheetView showGridLines="0" tabSelected="1" zoomScaleNormal="100" workbookViewId="0">
      <selection activeCell="G5" sqref="G5"/>
    </sheetView>
  </sheetViews>
  <sheetFormatPr defaultRowHeight="14"/>
  <cols>
    <col min="1" max="1" width="8.796875" style="36"/>
    <col min="2" max="2" width="21.19921875" style="36" customWidth="1"/>
    <col min="3" max="3" width="13.59765625" style="36" customWidth="1"/>
    <col min="4" max="4" width="5.796875" style="36" customWidth="1"/>
    <col min="5" max="5" width="14.296875" style="36" customWidth="1"/>
    <col min="6" max="6" width="5.796875" style="36" customWidth="1"/>
    <col min="7" max="7" width="14.5" style="36" customWidth="1"/>
    <col min="8" max="8" width="11.796875" style="36" customWidth="1"/>
    <col min="9" max="9" width="11.796875" style="37" customWidth="1"/>
    <col min="10" max="16384" width="8.796875" style="36"/>
  </cols>
  <sheetData>
    <row r="1" spans="2:10" ht="55" customHeight="1">
      <c r="B1" s="30"/>
      <c r="C1" s="31"/>
      <c r="D1" s="31"/>
      <c r="E1" s="32"/>
      <c r="F1" s="32"/>
      <c r="G1" s="32"/>
      <c r="H1" s="32"/>
      <c r="I1" s="33"/>
      <c r="J1" s="33"/>
    </row>
    <row r="3" spans="2:10" ht="20.5">
      <c r="B3" s="34" t="s">
        <v>15</v>
      </c>
      <c r="C3" s="34"/>
      <c r="D3" s="34"/>
      <c r="E3" s="34"/>
      <c r="F3" s="34"/>
      <c r="G3" s="34"/>
      <c r="H3" s="34"/>
      <c r="I3" s="35"/>
      <c r="J3" s="35"/>
    </row>
    <row r="4" spans="2:10" s="38" customFormat="1" ht="12.5">
      <c r="I4" s="39"/>
    </row>
    <row r="5" spans="2:10" s="38" customFormat="1" ht="15" thickBot="1">
      <c r="B5" s="40" t="s">
        <v>11</v>
      </c>
      <c r="C5" s="41"/>
      <c r="D5" s="40"/>
      <c r="E5" s="41"/>
      <c r="F5" s="40"/>
      <c r="G5" s="41"/>
      <c r="I5" s="39"/>
    </row>
    <row r="6" spans="2:10" s="38" customFormat="1" ht="21" customHeight="1">
      <c r="B6" s="42"/>
      <c r="C6" s="43" t="s">
        <v>8</v>
      </c>
      <c r="D6" s="42"/>
      <c r="E6" s="43" t="s">
        <v>5</v>
      </c>
      <c r="F6" s="42"/>
      <c r="G6" s="44" t="s">
        <v>7</v>
      </c>
      <c r="I6" s="39"/>
    </row>
    <row r="7" spans="2:10" s="38" customFormat="1" ht="12.5">
      <c r="C7" s="45"/>
      <c r="D7" s="46"/>
      <c r="E7" s="45"/>
      <c r="F7" s="46"/>
      <c r="G7" s="45"/>
      <c r="I7" s="39"/>
    </row>
    <row r="8" spans="2:10" s="38" customFormat="1" ht="12.5">
      <c r="B8" s="38" t="s">
        <v>0</v>
      </c>
      <c r="C8" s="46">
        <v>50000000</v>
      </c>
      <c r="D8" s="46"/>
      <c r="E8" s="46"/>
      <c r="F8" s="46"/>
      <c r="G8" s="46">
        <f t="shared" ref="G8" si="0">C8+E8</f>
        <v>50000000</v>
      </c>
      <c r="I8" s="39"/>
    </row>
    <row r="9" spans="2:10" s="38" customFormat="1" ht="12.5">
      <c r="B9" s="38" t="s">
        <v>2</v>
      </c>
      <c r="C9" s="46">
        <v>0</v>
      </c>
      <c r="D9" s="46"/>
      <c r="E9" s="46">
        <v>27000000</v>
      </c>
      <c r="F9" s="46"/>
      <c r="G9" s="46">
        <f>C9+E9</f>
        <v>27000000</v>
      </c>
      <c r="I9" s="39"/>
    </row>
    <row r="10" spans="2:10" s="38" customFormat="1" ht="12.5">
      <c r="B10" s="38" t="s">
        <v>3</v>
      </c>
      <c r="C10" s="45">
        <v>0</v>
      </c>
      <c r="D10" s="46"/>
      <c r="E10" s="46"/>
      <c r="F10" s="46"/>
      <c r="G10" s="45">
        <f t="shared" ref="G10" si="1">C10+E10</f>
        <v>0</v>
      </c>
      <c r="I10" s="39"/>
    </row>
    <row r="11" spans="2:10" s="39" customFormat="1" ht="14.5">
      <c r="B11" s="47" t="s">
        <v>4</v>
      </c>
      <c r="C11" s="48">
        <f>C8+C9-C10</f>
        <v>50000000</v>
      </c>
      <c r="D11" s="49"/>
      <c r="E11" s="49"/>
      <c r="F11" s="49"/>
      <c r="G11" s="48">
        <f>G8+G9-G10</f>
        <v>77000000</v>
      </c>
    </row>
    <row r="12" spans="2:10" s="38" customFormat="1" ht="12.5">
      <c r="C12" s="45"/>
      <c r="D12" s="46"/>
      <c r="E12" s="46"/>
      <c r="F12" s="46"/>
      <c r="G12" s="45"/>
      <c r="I12" s="39"/>
    </row>
    <row r="13" spans="2:10" s="38" customFormat="1" ht="12.5">
      <c r="B13" s="38" t="s">
        <v>1</v>
      </c>
      <c r="C13" s="46">
        <v>1000000</v>
      </c>
      <c r="D13" s="46"/>
      <c r="E13" s="46">
        <f>E9/C15</f>
        <v>540000</v>
      </c>
      <c r="F13" s="46"/>
      <c r="G13" s="46">
        <f>C13+E13</f>
        <v>1540000</v>
      </c>
      <c r="H13" s="46"/>
      <c r="I13" s="50"/>
    </row>
    <row r="14" spans="2:10" s="38" customFormat="1" ht="12.5">
      <c r="C14" s="46"/>
      <c r="D14" s="46"/>
      <c r="E14" s="46"/>
      <c r="F14" s="46"/>
      <c r="G14" s="46"/>
      <c r="H14" s="46"/>
      <c r="I14" s="50"/>
    </row>
    <row r="15" spans="2:10" s="38" customFormat="1" ht="14.5">
      <c r="B15" s="51" t="s">
        <v>6</v>
      </c>
      <c r="C15" s="52">
        <f>C11/C13</f>
        <v>50</v>
      </c>
      <c r="D15" s="53"/>
      <c r="E15" s="53"/>
      <c r="F15" s="53"/>
      <c r="G15" s="52">
        <f>G11/G13</f>
        <v>50</v>
      </c>
      <c r="H15" s="46"/>
      <c r="I15" s="50"/>
    </row>
    <row r="16" spans="2:10" s="38" customFormat="1" ht="12.5">
      <c r="C16" s="46"/>
      <c r="D16" s="46"/>
      <c r="E16" s="46"/>
      <c r="F16" s="46"/>
      <c r="G16" s="46"/>
      <c r="I16" s="39"/>
    </row>
    <row r="17" spans="2:9" s="38" customFormat="1" ht="12.5">
      <c r="B17" s="38" t="s">
        <v>9</v>
      </c>
      <c r="C17" s="46">
        <v>350000</v>
      </c>
      <c r="D17" s="46"/>
      <c r="E17" s="46"/>
      <c r="F17" s="46"/>
      <c r="G17" s="46">
        <v>350000</v>
      </c>
      <c r="I17" s="39"/>
    </row>
    <row r="18" spans="2:9" s="38" customFormat="1" ht="12.5">
      <c r="B18" s="38" t="s">
        <v>10</v>
      </c>
      <c r="C18" s="54">
        <f>C17/C13</f>
        <v>0.35</v>
      </c>
      <c r="D18" s="46"/>
      <c r="E18" s="46"/>
      <c r="F18" s="46"/>
      <c r="G18" s="54">
        <f>G17/G13</f>
        <v>0.22727272727272727</v>
      </c>
      <c r="I18" s="39"/>
    </row>
    <row r="19" spans="2:9" s="38" customFormat="1" ht="12.5">
      <c r="C19" s="46"/>
      <c r="D19" s="46"/>
      <c r="E19" s="46"/>
      <c r="F19" s="46"/>
      <c r="G19" s="46"/>
      <c r="I19" s="39"/>
    </row>
    <row r="20" spans="2:9" s="38" customFormat="1" ht="12.5">
      <c r="C20" s="46"/>
      <c r="D20" s="46"/>
      <c r="E20" s="46"/>
      <c r="F20" s="46"/>
      <c r="G20" s="46"/>
      <c r="I20" s="39"/>
    </row>
    <row r="21" spans="2:9" s="38" customFormat="1" ht="12.5">
      <c r="C21" s="46"/>
      <c r="D21" s="46"/>
      <c r="E21" s="46"/>
      <c r="F21" s="46"/>
      <c r="G21" s="46"/>
      <c r="I21" s="39"/>
    </row>
    <row r="22" spans="2:9" s="38" customFormat="1" ht="12.5">
      <c r="C22" s="46"/>
      <c r="D22" s="46"/>
      <c r="E22" s="46"/>
      <c r="F22" s="46"/>
      <c r="G22" s="46"/>
      <c r="I22" s="39"/>
    </row>
    <row r="23" spans="2:9" s="38" customFormat="1" ht="12.5">
      <c r="I23" s="39"/>
    </row>
    <row r="24" spans="2:9" s="38" customFormat="1" ht="12.5">
      <c r="C24" s="46"/>
      <c r="I24" s="39"/>
    </row>
    <row r="25" spans="2:9" s="38" customFormat="1" ht="12.5">
      <c r="I25" s="39"/>
    </row>
    <row r="26" spans="2:9" s="38" customFormat="1" ht="12.5">
      <c r="I26" s="39"/>
    </row>
    <row r="27" spans="2:9" s="38" customFormat="1" ht="12.5">
      <c r="I27" s="39"/>
    </row>
    <row r="28" spans="2:9" s="38" customFormat="1" ht="12.5">
      <c r="I28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Pre Money Post 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Institute® (CFI)</dc:creator>
  <cp:lastModifiedBy>Tope Oyeniyi</cp:lastModifiedBy>
  <dcterms:created xsi:type="dcterms:W3CDTF">2019-03-23T17:51:46Z</dcterms:created>
  <dcterms:modified xsi:type="dcterms:W3CDTF">2023-04-12T03:06:15Z</dcterms:modified>
</cp:coreProperties>
</file>