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Shared drives\Non Course Content\Free CFI Templates\Excel\"/>
    </mc:Choice>
  </mc:AlternateContent>
  <xr:revisionPtr revIDLastSave="0" documentId="13_ncr:1_{2F60CA00-B389-44FC-A7B6-45CB0532F927}" xr6:coauthVersionLast="47" xr6:coauthVersionMax="47" xr10:uidLastSave="{00000000-0000-0000-0000-000000000000}"/>
  <bookViews>
    <workbookView xWindow="-96" yWindow="-96" windowWidth="23232" windowHeight="12696" xr2:uid="{FD11C8F4-A9FC-4E35-BFB3-04D076BE85EB}"/>
  </bookViews>
  <sheets>
    <sheet name="Cover" sheetId="3" r:id="rId1"/>
    <sheet name="Rule of 40" sheetId="4" r:id="rId2"/>
  </sheets>
  <definedNames>
    <definedName name="_xlnm.Print_Area" localSheetId="0">Cover!$B$2:$M$39</definedName>
    <definedName name="_xlnm.Print_Area" localSheetId="1">'Rule of 40'!$B$3:$M$48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9" i="4" l="1"/>
  <c r="J15" i="4"/>
  <c r="J36" i="4" s="1"/>
  <c r="K15" i="4"/>
  <c r="K36" i="4" s="1"/>
  <c r="I15" i="4"/>
  <c r="J26" i="4"/>
  <c r="J28" i="4" s="1"/>
  <c r="J45" i="4" s="1"/>
  <c r="K26" i="4"/>
  <c r="K28" i="4" s="1"/>
  <c r="K45" i="4" s="1"/>
  <c r="I26" i="4"/>
  <c r="I28" i="4" s="1"/>
  <c r="J44" i="4" l="1"/>
  <c r="J46" i="4" s="1"/>
  <c r="K44" i="4"/>
  <c r="K46" i="4" s="1"/>
  <c r="J12" i="4"/>
  <c r="K12" i="4"/>
  <c r="I12" i="4"/>
  <c r="J7" i="4"/>
  <c r="K7" i="4" l="1"/>
  <c r="K30" i="4" s="1"/>
  <c r="J30" i="4"/>
  <c r="I14" i="4"/>
  <c r="K19" i="4"/>
  <c r="K14" i="4"/>
  <c r="J19" i="4"/>
  <c r="J14" i="4"/>
  <c r="J27" i="4"/>
  <c r="J41" i="4" s="1"/>
  <c r="K27" i="4"/>
  <c r="K41" i="4" s="1"/>
  <c r="I27" i="4"/>
  <c r="J32" i="4" l="1"/>
  <c r="J40" i="4"/>
  <c r="J42" i="4" s="1"/>
  <c r="K32" i="4"/>
  <c r="K40" i="4"/>
  <c r="K42" i="4" s="1"/>
  <c r="J20" i="4"/>
  <c r="J33" i="4" s="1"/>
  <c r="J21" i="4"/>
  <c r="J37" i="4" s="1"/>
  <c r="J38" i="4" s="1"/>
  <c r="K20" i="4"/>
  <c r="K33" i="4" s="1"/>
  <c r="K21" i="4"/>
  <c r="K37" i="4" s="1"/>
  <c r="K38" i="4" s="1"/>
  <c r="I20" i="4"/>
  <c r="I21" i="4"/>
  <c r="K34" i="4" l="1"/>
  <c r="J34" i="4"/>
</calcChain>
</file>

<file path=xl/sharedStrings.xml><?xml version="1.0" encoding="utf-8"?>
<sst xmlns="http://schemas.openxmlformats.org/spreadsheetml/2006/main" count="48" uniqueCount="33">
  <si>
    <t xml:space="preserve"> </t>
  </si>
  <si>
    <t>Strictly Confidential</t>
  </si>
  <si>
    <t>Table of Contents</t>
  </si>
  <si>
    <t>© 2015 to 2024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</si>
  <si>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</si>
  <si>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</si>
  <si>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</si>
  <si>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</si>
  <si>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</si>
  <si>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</si>
  <si>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Rule of 40 Calculator</t>
  </si>
  <si>
    <t>Rule of 40</t>
  </si>
  <si>
    <t>Rule of 40: Adobe</t>
  </si>
  <si>
    <t>Services and Other</t>
  </si>
  <si>
    <t>Subscription</t>
  </si>
  <si>
    <t>Product</t>
  </si>
  <si>
    <t>Total Revenue</t>
  </si>
  <si>
    <t>All figures in USD millions unless stated</t>
  </si>
  <si>
    <t>Operating Income (EBIT) - Reported</t>
  </si>
  <si>
    <t>EBITDA</t>
  </si>
  <si>
    <t>Depreciation and Amortization</t>
  </si>
  <si>
    <t>EBITDA Margin (% of Total Revenue)</t>
  </si>
  <si>
    <t>Cash from Operations - Reported</t>
  </si>
  <si>
    <t>Less Acquisitions</t>
  </si>
  <si>
    <t>Less: Capex</t>
  </si>
  <si>
    <t>Free Cash Flow</t>
  </si>
  <si>
    <t>Free Cash Flow Margin (% of Total Revenue)</t>
  </si>
  <si>
    <t>Total Revenue Growth Rate</t>
  </si>
  <si>
    <t>Rule of 40 Calculations</t>
  </si>
  <si>
    <t>EBITDA Margin (% of Subscription Revenue)</t>
  </si>
  <si>
    <t>Subscription Revenue Growth Rate</t>
  </si>
  <si>
    <t>Free Cash Flow Margin (% of Subscription Revenue)</t>
  </si>
  <si>
    <r>
      <rPr>
        <sz val="9"/>
        <color theme="1"/>
        <rFont val="Open Sans"/>
        <family val="2"/>
      </rPr>
      <t xml:space="preserve">Source: </t>
    </r>
    <r>
      <rPr>
        <u/>
        <sz val="9"/>
        <color rgb="FF3271D2"/>
        <rFont val="Open Sans"/>
        <family val="2"/>
      </rPr>
      <t>https://www.sec.gov/ix?doc=/Archives/edgar/data/796343/000079634324000006/adbe-20231201.htm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</si>
</sst>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#,##0_);\(#,##0\);_(&quot;–&quot;_);_(@_)"/>
    <numFmt numFmtId="165" formatCode="_(#,##0.0%_);\(#,##0.0%\);_(&quot;–&quot;_);_(@_)"/>
    <numFmt numFmtId="166" formatCode="0&quot;A&quot;"/>
    <numFmt numFmtId="167" formatCode="_(#,##0_)_%;\(#,##0\)_%;_(&quot;–&quot;_)_%;_(@_)_%"/>
  </numFmts>
  <fonts count="33" x14ac:knownFonts="1">
    <font>
      <sz val="10"/>
      <color theme="1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theme="0"/>
      <name val="Open Sans"/>
      <family val="2"/>
    </font>
    <font>
      <sz val="11"/>
      <color theme="1"/>
      <name val="Aptos Narrow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b/>
      <sz val="10"/>
      <name val="Open Sans"/>
      <family val="2"/>
    </font>
    <font>
      <u/>
      <sz val="10"/>
      <color theme="10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b/>
      <sz val="10"/>
      <color rgb="FF3271D2"/>
      <name val="Open Sans"/>
      <family val="2"/>
    </font>
    <font>
      <sz val="9"/>
      <color theme="1"/>
      <name val="Open Sans"/>
      <family val="2"/>
    </font>
    <font>
      <u/>
      <sz val="12"/>
      <color rgb="FF3271D2"/>
      <name val="Open Sans"/>
      <family val="2"/>
    </font>
    <font>
      <sz val="11"/>
      <color rgb="FF000000"/>
      <name val="Open sans"/>
      <family val="2"/>
    </font>
    <font>
      <b/>
      <sz val="10"/>
      <color rgb="FF000000"/>
      <name val="Open Sans"/>
      <family val="2"/>
    </font>
    <font>
      <i/>
      <sz val="10"/>
      <name val="Open Sans"/>
      <family val="2"/>
    </font>
    <font>
      <b/>
      <i/>
      <sz val="10"/>
      <color theme="0"/>
      <name val="Open Sans"/>
      <family val="2"/>
    </font>
    <font>
      <i/>
      <sz val="10"/>
      <color rgb="FF000000"/>
      <name val="Open Sans"/>
      <family val="2"/>
    </font>
    <font>
      <u/>
      <sz val="9"/>
      <color rgb="FF3271D2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E7F2FF"/>
        <bgColor rgb="FF000000"/>
      </patternFill>
    </fill>
    <fill>
      <patternFill patternType="solid">
        <fgColor rgb="FF000C3F"/>
        <bgColor rgb="FF000000"/>
      </patternFill>
    </fill>
    <fill>
      <patternFill patternType="solid">
        <fgColor rgb="FF4472C4"/>
        <bgColor indexed="64"/>
      </patternFill>
    </fill>
  </fills>
  <borders count="13">
    <border>
      <left/>
      <right/>
      <top/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/>
      <right/>
      <top/>
      <bottom style="thin">
        <color auto="1"/>
      </bottom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medium">
        <color rgb="FF3271D2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8">
    <xf numFmtId="0" fontId="0" fillId="0" borderId="0" xfId="0"/>
    <xf numFmtId="0" fontId="7" fillId="0" borderId="0" xfId="1" applyFont="1"/>
    <xf numFmtId="0" fontId="8" fillId="0" borderId="0" xfId="1" applyFont="1"/>
    <xf numFmtId="0" fontId="3" fillId="0" borderId="0" xfId="1" applyFont="1"/>
    <xf numFmtId="166" fontId="4" fillId="0" borderId="0" xfId="1" applyNumberFormat="1" applyFont="1" applyAlignment="1">
      <alignment horizontal="right"/>
    </xf>
    <xf numFmtId="37" fontId="10" fillId="0" borderId="0" xfId="1" applyNumberFormat="1" applyFont="1" applyAlignment="1">
      <alignment vertical="center"/>
    </xf>
    <xf numFmtId="37" fontId="9" fillId="0" borderId="0" xfId="1" applyNumberFormat="1" applyFont="1" applyAlignment="1">
      <alignment vertical="center"/>
    </xf>
    <xf numFmtId="167" fontId="11" fillId="0" borderId="0" xfId="1" applyNumberFormat="1" applyFont="1" applyAlignment="1">
      <alignment vertical="center"/>
    </xf>
    <xf numFmtId="167" fontId="12" fillId="0" borderId="0" xfId="1" applyNumberFormat="1" applyFont="1" applyAlignment="1">
      <alignment vertical="center"/>
    </xf>
    <xf numFmtId="164" fontId="1" fillId="0" borderId="0" xfId="1" applyNumberFormat="1" applyFont="1" applyAlignment="1">
      <alignment horizontal="right"/>
    </xf>
    <xf numFmtId="0" fontId="3" fillId="0" borderId="2" xfId="1" applyFont="1" applyBorder="1"/>
    <xf numFmtId="0" fontId="7" fillId="3" borderId="0" xfId="1" applyFont="1" applyFill="1"/>
    <xf numFmtId="166" fontId="4" fillId="2" borderId="0" xfId="1" applyNumberFormat="1" applyFont="1" applyFill="1" applyAlignment="1">
      <alignment horizontal="right"/>
    </xf>
    <xf numFmtId="0" fontId="8" fillId="0" borderId="0" xfId="2" applyFont="1"/>
    <xf numFmtId="0" fontId="8" fillId="3" borderId="3" xfId="2" applyFont="1" applyFill="1" applyBorder="1"/>
    <xf numFmtId="0" fontId="8" fillId="3" borderId="4" xfId="2" applyFont="1" applyFill="1" applyBorder="1"/>
    <xf numFmtId="0" fontId="8" fillId="3" borderId="5" xfId="2" applyFont="1" applyFill="1" applyBorder="1"/>
    <xf numFmtId="0" fontId="8" fillId="3" borderId="6" xfId="2" applyFont="1" applyFill="1" applyBorder="1"/>
    <xf numFmtId="0" fontId="8" fillId="3" borderId="0" xfId="2" applyFont="1" applyFill="1"/>
    <xf numFmtId="0" fontId="8" fillId="3" borderId="7" xfId="2" applyFont="1" applyFill="1" applyBorder="1"/>
    <xf numFmtId="0" fontId="8" fillId="0" borderId="6" xfId="2" applyFont="1" applyBorder="1"/>
    <xf numFmtId="0" fontId="8" fillId="0" borderId="7" xfId="2" applyFont="1" applyBorder="1"/>
    <xf numFmtId="0" fontId="16" fillId="0" borderId="0" xfId="2" applyFont="1" applyAlignment="1">
      <alignment horizontal="right"/>
    </xf>
    <xf numFmtId="0" fontId="8" fillId="0" borderId="0" xfId="2" applyFont="1" applyProtection="1">
      <protection locked="0"/>
    </xf>
    <xf numFmtId="0" fontId="17" fillId="0" borderId="0" xfId="2" applyFont="1"/>
    <xf numFmtId="0" fontId="16" fillId="0" borderId="8" xfId="2" applyFont="1" applyBorder="1" applyProtection="1">
      <protection locked="0"/>
    </xf>
    <xf numFmtId="0" fontId="3" fillId="0" borderId="0" xfId="2" applyFont="1"/>
    <xf numFmtId="0" fontId="20" fillId="0" borderId="0" xfId="4" applyFont="1" applyFill="1" applyBorder="1" applyProtection="1">
      <protection locked="0"/>
    </xf>
    <xf numFmtId="167" fontId="21" fillId="0" borderId="0" xfId="2" applyNumberFormat="1" applyFont="1"/>
    <xf numFmtId="167" fontId="14" fillId="0" borderId="0" xfId="4" applyNumberFormat="1" applyFont="1" applyFill="1" applyBorder="1"/>
    <xf numFmtId="0" fontId="3" fillId="0" borderId="0" xfId="4" applyFont="1" applyFill="1" applyBorder="1"/>
    <xf numFmtId="0" fontId="22" fillId="4" borderId="0" xfId="2" applyFont="1" applyFill="1"/>
    <xf numFmtId="0" fontId="3" fillId="4" borderId="0" xfId="2" applyFont="1" applyFill="1"/>
    <xf numFmtId="167" fontId="23" fillId="4" borderId="0" xfId="2" applyNumberFormat="1" applyFont="1" applyFill="1"/>
    <xf numFmtId="0" fontId="5" fillId="4" borderId="0" xfId="2" applyFont="1" applyFill="1"/>
    <xf numFmtId="0" fontId="8" fillId="0" borderId="9" xfId="2" applyFont="1" applyBorder="1"/>
    <xf numFmtId="0" fontId="8" fillId="0" borderId="10" xfId="2" applyFont="1" applyBorder="1"/>
    <xf numFmtId="0" fontId="8" fillId="0" borderId="11" xfId="2" applyFont="1" applyBorder="1"/>
    <xf numFmtId="37" fontId="9" fillId="2" borderId="0" xfId="1" applyNumberFormat="1" applyFont="1" applyFill="1" applyAlignment="1">
      <alignment vertical="center"/>
    </xf>
    <xf numFmtId="0" fontId="27" fillId="0" borderId="0" xfId="2" applyFont="1"/>
    <xf numFmtId="0" fontId="15" fillId="0" borderId="0" xfId="2" applyFont="1" applyProtection="1">
      <protection locked="0"/>
    </xf>
    <xf numFmtId="164" fontId="2" fillId="0" borderId="1" xfId="1" applyNumberFormat="1" applyFont="1" applyBorder="1" applyAlignment="1">
      <alignment horizontal="right"/>
    </xf>
    <xf numFmtId="167" fontId="26" fillId="0" borderId="0" xfId="5" applyNumberFormat="1" applyFont="1" applyFill="1" applyBorder="1" applyProtection="1">
      <protection locked="0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left" vertical="center" indent="1"/>
    </xf>
    <xf numFmtId="0" fontId="2" fillId="0" borderId="0" xfId="1" applyFont="1" applyAlignment="1">
      <alignment horizontal="right"/>
    </xf>
    <xf numFmtId="165" fontId="2" fillId="0" borderId="0" xfId="1" applyNumberFormat="1" applyFont="1" applyAlignment="1">
      <alignment horizontal="right"/>
    </xf>
    <xf numFmtId="0" fontId="29" fillId="0" borderId="0" xfId="1" applyFont="1" applyAlignment="1">
      <alignment vertical="center"/>
    </xf>
    <xf numFmtId="166" fontId="30" fillId="0" borderId="0" xfId="1" applyNumberFormat="1" applyFont="1" applyAlignment="1">
      <alignment horizontal="right"/>
    </xf>
    <xf numFmtId="165" fontId="31" fillId="0" borderId="0" xfId="1" applyNumberFormat="1" applyFont="1" applyAlignment="1">
      <alignment horizontal="right"/>
    </xf>
    <xf numFmtId="0" fontId="13" fillId="0" borderId="12" xfId="1" applyFont="1" applyBorder="1" applyAlignment="1">
      <alignment vertical="center"/>
    </xf>
    <xf numFmtId="166" fontId="4" fillId="0" borderId="12" xfId="1" applyNumberFormat="1" applyFont="1" applyBorder="1" applyAlignment="1">
      <alignment horizontal="right"/>
    </xf>
    <xf numFmtId="166" fontId="24" fillId="0" borderId="12" xfId="1" applyNumberFormat="1" applyFont="1" applyBorder="1" applyAlignment="1">
      <alignment horizontal="right"/>
    </xf>
    <xf numFmtId="166" fontId="28" fillId="0" borderId="12" xfId="1" applyNumberFormat="1" applyFont="1" applyBorder="1" applyAlignment="1">
      <alignment horizontal="right"/>
    </xf>
    <xf numFmtId="165" fontId="2" fillId="0" borderId="1" xfId="1" applyNumberFormat="1" applyFont="1" applyBorder="1" applyAlignment="1">
      <alignment horizontal="right"/>
    </xf>
    <xf numFmtId="0" fontId="10" fillId="0" borderId="0" xfId="1" applyFont="1" applyAlignment="1">
      <alignment vertical="center"/>
    </xf>
    <xf numFmtId="0" fontId="4" fillId="0" borderId="0" xfId="1" applyFont="1"/>
    <xf numFmtId="0" fontId="32" fillId="0" borderId="0" xfId="5" applyNumberFormat="1" applyFont="1" applyAlignment="1"/>
  </cellXfs>
  <cellStyles count="6">
    <cellStyle name="Hyperlink" xfId="5" builtinId="8"/>
    <cellStyle name="Hyperlink 2" xfId="3" xr:uid="{3BEF7FCD-6359-49BF-B117-6C43C63D85F3}"/>
    <cellStyle name="Hyperlink 2 2" xfId="4" xr:uid="{C2E9E9AD-537C-496E-893B-0DF199E1D41F}"/>
    <cellStyle name="Normal" xfId="0" builtinId="0"/>
    <cellStyle name="Normal 2" xfId="1" xr:uid="{50DE42A6-9C0A-409D-850A-080A1430AD3A}"/>
    <cellStyle name="Normal 2 2 2" xfId="2" xr:uid="{4FC58F8A-3ACD-489D-8E24-B276ED111CC4}"/>
  </cellStyles>
  <dxfs count="0"/>
  <tableStyles count="0" defaultTableStyle="TableStyleMedium2" defaultPivotStyle="PivotStyleLight16"/>
  <colors>
    <mruColors>
      <color rgb="FF947131"/>
      <color rgb="FF000C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217170</xdr:colOff>
      <xdr:row>3</xdr:row>
      <xdr:rowOff>217170</xdr:rowOff>
    </xdr:from>
    <xdr:to>
      <xdr:col>2</xdr:col>
      <xdr:colOff>2215152</xdr:colOff>
      <xdr:row>6</xdr:row>
      <xdr:rowOff>25379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5463CA0-3277-4BB9-B445-CF6A7E7B0C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0" y="960120"/>
          <a:ext cx="1997982" cy="55115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148590</xdr:colOff>
      <xdr:row>0</xdr:row>
      <xdr:rowOff>102870</xdr:rowOff>
    </xdr:from>
    <xdr:to>
      <xdr:col>2</xdr:col>
      <xdr:colOff>666207</xdr:colOff>
      <xdr:row>0</xdr:row>
      <xdr:rowOff>457012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0509E41-F914-428A-A6D0-DF248C100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670" y="102870"/>
          <a:ext cx="1211037" cy="354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ec.gov/ix?doc=/Archives/edgar/data/796343/000079634324000006/adbe-20231201.htm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E45DF-2C70-4D51-B0C6-BDB56372BC6D}">
  <dimension ref="B1:N40"/>
  <sheetViews>
    <sheetView showGridLines="0" tabSelected="1" zoomScaleNormal="100" zoomScaleSheetLayoutView="100" workbookViewId="0"/>
  </sheetViews>
  <sheetFormatPr defaultColWidth="9" defaultRowHeight="19.5" customHeight="1" x14ac:dyDescent="0.75"/>
  <cols>
    <col min="1" max="1" width="4.62890625" style="13" customWidth="1"/>
    <col min="2" max="2" width="4.7890625" style="13" customWidth="1"/>
    <col min="3" max="3" width="36.62890625" style="13" customWidth="1"/>
    <col min="4" max="11" width="10.62890625" style="13" customWidth="1"/>
    <col min="12" max="12" width="36.62890625" style="13" customWidth="1"/>
    <col min="13" max="13" width="4.7890625" style="13" customWidth="1"/>
    <col min="14" max="14" width="11" style="13" customWidth="1"/>
    <col min="15" max="16384" width="9" style="13"/>
  </cols>
  <sheetData>
    <row r="1" spans="2:13" ht="19.5" customHeight="1" thickBot="1" x14ac:dyDescent="0.8"/>
    <row r="2" spans="2:13" ht="19.5" customHeight="1" thickTop="1" x14ac:dyDescent="0.7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6"/>
    </row>
    <row r="3" spans="2:13" ht="19.5" customHeight="1" x14ac:dyDescent="0.75">
      <c r="B3" s="17"/>
      <c r="C3" s="18"/>
      <c r="D3" s="18"/>
      <c r="E3" s="18"/>
      <c r="F3" s="18"/>
      <c r="G3" s="18"/>
      <c r="H3" s="18"/>
      <c r="I3" s="18"/>
      <c r="J3" s="18"/>
      <c r="K3" s="18"/>
      <c r="L3" s="18"/>
      <c r="M3" s="19"/>
    </row>
    <row r="4" spans="2:13" ht="19.5" customHeight="1" x14ac:dyDescent="0.75"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9"/>
    </row>
    <row r="5" spans="2:13" ht="19.5" customHeight="1" x14ac:dyDescent="0.75">
      <c r="B5" s="17"/>
      <c r="C5" s="18"/>
      <c r="D5" s="18"/>
      <c r="E5" s="18"/>
      <c r="F5" s="18"/>
      <c r="G5" s="18"/>
      <c r="H5" s="18"/>
      <c r="I5" s="18"/>
      <c r="J5" s="18"/>
      <c r="K5" s="18"/>
      <c r="L5" s="18"/>
      <c r="M5" s="19"/>
    </row>
    <row r="6" spans="2:13" ht="19.5" customHeight="1" x14ac:dyDescent="0.75"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9"/>
    </row>
    <row r="7" spans="2:13" ht="19.5" customHeight="1" x14ac:dyDescent="0.75"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</row>
    <row r="8" spans="2:13" ht="19.5" customHeight="1" x14ac:dyDescent="0.75"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9"/>
    </row>
    <row r="9" spans="2:13" ht="19.5" customHeight="1" x14ac:dyDescent="0.75">
      <c r="B9" s="17"/>
      <c r="C9" s="18"/>
      <c r="D9" s="18"/>
      <c r="E9" s="18"/>
      <c r="F9" s="18"/>
      <c r="G9" s="18"/>
      <c r="H9" s="18"/>
      <c r="I9" s="18"/>
      <c r="J9" s="18"/>
      <c r="K9" s="18"/>
      <c r="L9" s="18"/>
      <c r="M9" s="19"/>
    </row>
    <row r="10" spans="2:13" ht="19.5" customHeight="1" x14ac:dyDescent="0.75">
      <c r="B10" s="20"/>
      <c r="M10" s="21"/>
    </row>
    <row r="11" spans="2:13" ht="28.5" customHeight="1" x14ac:dyDescent="1.3">
      <c r="B11" s="20"/>
      <c r="C11" s="40" t="s">
        <v>10</v>
      </c>
      <c r="F11" s="39"/>
      <c r="L11" s="22" t="s">
        <v>1</v>
      </c>
      <c r="M11" s="21"/>
    </row>
    <row r="12" spans="2:13" ht="19.5" customHeight="1" x14ac:dyDescent="0.75">
      <c r="B12" s="20"/>
      <c r="C12" s="23"/>
      <c r="K12" s="24"/>
      <c r="M12" s="21"/>
    </row>
    <row r="13" spans="2:13" ht="19.5" customHeight="1" x14ac:dyDescent="0.9">
      <c r="B13" s="20"/>
      <c r="C13" s="25" t="s">
        <v>2</v>
      </c>
      <c r="D13" s="26"/>
      <c r="E13" s="26"/>
      <c r="F13" s="26"/>
      <c r="G13" s="26"/>
      <c r="H13" s="26"/>
      <c r="I13" s="26"/>
      <c r="J13" s="26"/>
      <c r="K13" s="26"/>
      <c r="L13" s="26"/>
      <c r="M13" s="21"/>
    </row>
    <row r="14" spans="2:13" ht="19.5" customHeight="1" x14ac:dyDescent="0.75">
      <c r="B14" s="20"/>
      <c r="D14" s="26"/>
      <c r="E14" s="26"/>
      <c r="F14" s="26"/>
      <c r="G14" s="26"/>
      <c r="H14" s="26"/>
      <c r="I14" s="26"/>
      <c r="J14" s="26"/>
      <c r="K14" s="26"/>
      <c r="L14" s="26"/>
      <c r="M14" s="21"/>
    </row>
    <row r="15" spans="2:13" ht="19.5" customHeight="1" x14ac:dyDescent="0.8">
      <c r="B15" s="20"/>
      <c r="C15" s="42" t="s">
        <v>10</v>
      </c>
      <c r="D15" s="26"/>
      <c r="E15" s="26"/>
      <c r="F15" s="26"/>
      <c r="G15" s="26"/>
      <c r="H15" s="26"/>
      <c r="I15" s="26"/>
      <c r="J15" s="26"/>
      <c r="K15" s="26"/>
      <c r="L15" s="26"/>
      <c r="M15" s="21"/>
    </row>
    <row r="16" spans="2:13" ht="19.5" customHeight="1" x14ac:dyDescent="0.75">
      <c r="B16" s="20"/>
      <c r="C16"/>
      <c r="D16" s="26"/>
      <c r="E16" s="26"/>
      <c r="F16" s="26"/>
      <c r="G16" s="26"/>
      <c r="H16" s="26"/>
      <c r="I16" s="26"/>
      <c r="J16" s="26"/>
      <c r="K16" s="26"/>
      <c r="L16" s="26"/>
      <c r="M16" s="21"/>
    </row>
    <row r="17" spans="2:13" ht="19.5" customHeight="1" x14ac:dyDescent="0.75">
      <c r="B17" s="20"/>
      <c r="C17"/>
      <c r="D17" s="26"/>
      <c r="E17" s="26"/>
      <c r="F17" s="26"/>
      <c r="G17" s="26"/>
      <c r="H17" s="26"/>
      <c r="I17" s="26"/>
      <c r="J17" s="26"/>
      <c r="K17" s="26"/>
      <c r="L17" s="26"/>
      <c r="M17" s="21"/>
    </row>
    <row r="18" spans="2:13" ht="19.5" customHeight="1" x14ac:dyDescent="0.75">
      <c r="B18" s="20"/>
      <c r="C18"/>
      <c r="D18" s="26"/>
      <c r="E18" s="26"/>
      <c r="F18" s="26"/>
      <c r="G18" s="26"/>
      <c r="H18" s="26"/>
      <c r="I18" s="26"/>
      <c r="J18" s="26"/>
      <c r="K18" s="26"/>
      <c r="L18" s="26"/>
      <c r="M18" s="21"/>
    </row>
    <row r="19" spans="2:13" ht="19.5" customHeight="1" x14ac:dyDescent="0.75">
      <c r="B19" s="20"/>
      <c r="C19"/>
      <c r="D19" s="26"/>
      <c r="E19" s="26"/>
      <c r="F19" s="26"/>
      <c r="G19" s="26"/>
      <c r="H19" s="26"/>
      <c r="I19" s="26"/>
      <c r="J19" s="26"/>
      <c r="K19" s="26"/>
      <c r="L19" s="26"/>
      <c r="M19" s="21"/>
    </row>
    <row r="20" spans="2:13" ht="19.5" customHeight="1" x14ac:dyDescent="0.75">
      <c r="B20" s="20"/>
      <c r="C20"/>
      <c r="D20" s="26"/>
      <c r="E20" s="26"/>
      <c r="F20" s="26"/>
      <c r="G20" s="26"/>
      <c r="H20" s="26"/>
      <c r="I20" s="26"/>
      <c r="J20" s="26"/>
      <c r="K20" s="26"/>
      <c r="L20" s="26"/>
      <c r="M20" s="21"/>
    </row>
    <row r="21" spans="2:13" ht="19.5" customHeight="1" x14ac:dyDescent="0.75">
      <c r="B21" s="20"/>
      <c r="C21"/>
      <c r="D21" s="26"/>
      <c r="E21" s="26"/>
      <c r="F21" s="26"/>
      <c r="G21" s="26"/>
      <c r="H21" s="26"/>
      <c r="I21" s="26"/>
      <c r="J21" s="26"/>
      <c r="K21" s="26"/>
      <c r="L21" s="26"/>
      <c r="M21" s="21"/>
    </row>
    <row r="22" spans="2:13" ht="19.5" customHeight="1" x14ac:dyDescent="0.75">
      <c r="B22" s="20"/>
      <c r="C22"/>
      <c r="D22" s="26"/>
      <c r="E22" s="26"/>
      <c r="F22" s="26"/>
      <c r="G22" s="26"/>
      <c r="H22" s="26"/>
      <c r="I22" s="26"/>
      <c r="J22" s="26"/>
      <c r="K22" s="26"/>
      <c r="L22" s="26"/>
      <c r="M22" s="21"/>
    </row>
    <row r="23" spans="2:13" ht="19.5" customHeight="1" x14ac:dyDescent="0.75">
      <c r="B23" s="20"/>
      <c r="C23" s="27"/>
      <c r="D23" s="26"/>
      <c r="E23" s="26"/>
      <c r="F23" s="26"/>
      <c r="G23" s="26"/>
      <c r="H23" s="26"/>
      <c r="I23" s="26"/>
      <c r="J23" s="26"/>
      <c r="K23" s="26"/>
      <c r="L23" s="26"/>
      <c r="M23" s="21"/>
    </row>
    <row r="24" spans="2:13" ht="19.5" customHeight="1" x14ac:dyDescent="0.75">
      <c r="B24" s="20"/>
      <c r="C24" s="27"/>
      <c r="D24" s="26"/>
      <c r="E24" s="26"/>
      <c r="F24" s="26"/>
      <c r="G24" s="26"/>
      <c r="H24" s="26"/>
      <c r="I24" s="26"/>
      <c r="J24" s="26"/>
      <c r="K24" s="26"/>
      <c r="L24" s="26"/>
      <c r="M24" s="21"/>
    </row>
    <row r="25" spans="2:13" ht="19.5" customHeight="1" x14ac:dyDescent="0.75">
      <c r="B25" s="20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1"/>
    </row>
    <row r="26" spans="2:13" ht="19.5" customHeight="1" x14ac:dyDescent="0.8">
      <c r="B26" s="20"/>
      <c r="C26" s="28"/>
      <c r="D26" s="26"/>
      <c r="E26" s="26"/>
      <c r="F26" s="26"/>
      <c r="G26" s="26"/>
      <c r="H26" s="26"/>
      <c r="I26" s="26"/>
      <c r="J26" s="26"/>
      <c r="K26" s="26"/>
      <c r="L26" s="26"/>
      <c r="M26" s="21"/>
    </row>
    <row r="27" spans="2:13" ht="19.5" customHeight="1" x14ac:dyDescent="0.8">
      <c r="B27" s="20"/>
      <c r="C27" s="28"/>
      <c r="D27" s="26"/>
      <c r="E27" s="26"/>
      <c r="F27" s="26"/>
      <c r="G27" s="26"/>
      <c r="H27" s="26"/>
      <c r="I27" s="26"/>
      <c r="J27" s="26"/>
      <c r="K27" s="26"/>
      <c r="L27" s="26"/>
      <c r="M27" s="21"/>
    </row>
    <row r="28" spans="2:13" ht="19.5" customHeight="1" x14ac:dyDescent="0.75">
      <c r="B28" s="20"/>
      <c r="C28" s="29"/>
      <c r="D28" s="26"/>
      <c r="E28" s="26"/>
      <c r="F28" s="26"/>
      <c r="G28" s="26"/>
      <c r="H28" s="26"/>
      <c r="I28" s="26"/>
      <c r="J28" s="26"/>
      <c r="K28" s="26"/>
      <c r="L28" s="26"/>
      <c r="M28" s="21"/>
    </row>
    <row r="29" spans="2:13" ht="19.5" customHeight="1" x14ac:dyDescent="0.75">
      <c r="B29" s="20"/>
      <c r="C29" s="30"/>
      <c r="D29" s="26"/>
      <c r="E29" s="26"/>
      <c r="F29" s="26"/>
      <c r="G29" s="26"/>
      <c r="H29" s="26"/>
      <c r="I29" s="26"/>
      <c r="J29" s="26"/>
      <c r="K29" s="26"/>
      <c r="L29" s="26"/>
      <c r="M29" s="21"/>
    </row>
    <row r="30" spans="2:13" ht="19.5" customHeight="1" x14ac:dyDescent="0.75">
      <c r="B30" s="20"/>
      <c r="C30" s="30"/>
      <c r="D30" s="26"/>
      <c r="E30" s="26"/>
      <c r="F30" s="26"/>
      <c r="G30" s="26"/>
      <c r="H30" s="26"/>
      <c r="I30" s="26"/>
      <c r="J30" s="26"/>
      <c r="K30" s="26"/>
      <c r="L30" s="26"/>
      <c r="M30" s="21"/>
    </row>
    <row r="31" spans="2:13" ht="19.5" customHeight="1" x14ac:dyDescent="0.8">
      <c r="B31" s="20"/>
      <c r="C31" s="31" t="s">
        <v>3</v>
      </c>
      <c r="D31" s="32"/>
      <c r="E31" s="32"/>
      <c r="F31" s="32"/>
      <c r="G31" s="32"/>
      <c r="H31" s="32"/>
      <c r="I31" s="32"/>
      <c r="J31" s="32"/>
      <c r="K31" s="32"/>
      <c r="L31" s="32"/>
      <c r="M31" s="21"/>
    </row>
    <row r="32" spans="2:13" ht="19.5" customHeight="1" x14ac:dyDescent="0.75">
      <c r="B32" s="20"/>
      <c r="C32" s="33" t="s">
        <v>4</v>
      </c>
      <c r="D32" s="34"/>
      <c r="E32" s="34"/>
      <c r="F32" s="34"/>
      <c r="G32" s="34"/>
      <c r="H32" s="34"/>
      <c r="I32" s="34"/>
      <c r="J32" s="34"/>
      <c r="K32" s="34"/>
      <c r="L32" s="34"/>
      <c r="M32" s="21"/>
    </row>
    <row r="33" spans="2:14" ht="19.5" customHeight="1" x14ac:dyDescent="0.75">
      <c r="B33" s="20"/>
      <c r="C33" s="33" t="s">
        <v>5</v>
      </c>
      <c r="D33" s="34"/>
      <c r="E33" s="34"/>
      <c r="F33" s="34"/>
      <c r="G33" s="34"/>
      <c r="H33" s="34"/>
      <c r="I33" s="34"/>
      <c r="J33" s="34"/>
      <c r="K33" s="34"/>
      <c r="L33" s="34"/>
      <c r="M33" s="21"/>
    </row>
    <row r="34" spans="2:14" ht="19.5" customHeight="1" x14ac:dyDescent="0.75">
      <c r="B34" s="20"/>
      <c r="C34" s="33" t="s">
        <v>6</v>
      </c>
      <c r="D34" s="34"/>
      <c r="E34" s="34"/>
      <c r="F34" s="34"/>
      <c r="G34" s="34"/>
      <c r="H34" s="34"/>
      <c r="I34" s="34"/>
      <c r="J34" s="34"/>
      <c r="K34" s="34"/>
      <c r="L34" s="34"/>
      <c r="M34" s="21"/>
    </row>
    <row r="35" spans="2:14" ht="19.5" customHeight="1" x14ac:dyDescent="0.75">
      <c r="B35" s="20"/>
      <c r="C35" s="33" t="s">
        <v>7</v>
      </c>
      <c r="D35" s="34"/>
      <c r="E35" s="34"/>
      <c r="F35" s="34"/>
      <c r="G35" s="34"/>
      <c r="H35" s="34"/>
      <c r="I35" s="34"/>
      <c r="J35" s="34"/>
      <c r="K35" s="34"/>
      <c r="L35" s="34"/>
      <c r="M35" s="21"/>
    </row>
    <row r="36" spans="2:14" ht="19.5" customHeight="1" x14ac:dyDescent="0.75">
      <c r="B36" s="20"/>
      <c r="C36" s="33" t="s">
        <v>8</v>
      </c>
      <c r="D36" s="34"/>
      <c r="E36" s="34"/>
      <c r="F36" s="34"/>
      <c r="G36" s="34"/>
      <c r="H36" s="34"/>
      <c r="I36" s="34"/>
      <c r="J36" s="34"/>
      <c r="K36" s="34"/>
      <c r="L36" s="34"/>
      <c r="M36" s="21"/>
    </row>
    <row r="37" spans="2:14" ht="19.5" customHeight="1" x14ac:dyDescent="0.75">
      <c r="B37" s="20"/>
      <c r="C37" s="33"/>
      <c r="D37" s="34"/>
      <c r="E37" s="34"/>
      <c r="F37" s="34"/>
      <c r="G37" s="34"/>
      <c r="H37" s="34"/>
      <c r="I37" s="34"/>
      <c r="J37" s="34"/>
      <c r="K37" s="34"/>
      <c r="L37" s="34"/>
      <c r="M37" s="21"/>
    </row>
    <row r="38" spans="2:14" ht="19.5" customHeight="1" x14ac:dyDescent="0.75">
      <c r="B38" s="20"/>
      <c r="C38" s="33" t="s">
        <v>9</v>
      </c>
      <c r="D38" s="34"/>
      <c r="E38" s="34"/>
      <c r="F38" s="34"/>
      <c r="G38" s="34"/>
      <c r="H38" s="34"/>
      <c r="I38" s="34"/>
      <c r="J38" s="34"/>
      <c r="K38" s="34"/>
      <c r="L38" s="34"/>
      <c r="M38" s="21"/>
    </row>
    <row r="39" spans="2:14" ht="19.5" customHeight="1" thickBot="1" x14ac:dyDescent="0.8"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7" t="s">
        <v>0</v>
      </c>
    </row>
    <row r="40" spans="2:14" ht="19.5" customHeight="1" thickTop="1" x14ac:dyDescent="0.75">
      <c r="N40" s="13" t="s">
        <v>0</v>
      </c>
    </row>
  </sheetData>
  <hyperlinks>
    <hyperlink ref="C38" r:id="rId1" xr:uid="{16D41D3E-C086-4772-8D45-98F922776417}"/>
    <hyperlink ref="C15" location="'Rule of 40'!A1" tooltip="Rule of 40 Calculator" display="Rule of 40 Calculator" xr:uid="{17315191-00FE-43BC-BBF9-7CAA94A6DFAB}"/>
  </hyperlinks>
  <printOptions horizontalCentered="1"/>
  <pageMargins left="0.5" right="0.5" top="0.5" bottom="0.5" header="0.3" footer="0.3"/>
  <pageSetup scale="67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13F-7ED6-4F52-9D26-FCD6C0DFCDE1}">
  <dimension ref="A1:N49"/>
  <sheetViews>
    <sheetView showGridLines="0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8.83984375" defaultRowHeight="14.4" x14ac:dyDescent="0.65"/>
  <cols>
    <col min="1" max="1" width="3.578125" style="3" customWidth="1"/>
    <col min="2" max="6" width="9.578125" style="3" customWidth="1"/>
    <col min="7" max="13" width="10.5234375" style="3" customWidth="1"/>
    <col min="14" max="14" width="1.68359375" style="3" customWidth="1"/>
    <col min="15" max="16384" width="8.83984375" style="3"/>
  </cols>
  <sheetData>
    <row r="1" spans="1:14" s="2" customFormat="1" ht="50.05" customHeight="1" x14ac:dyDescent="0.75">
      <c r="A1" s="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"/>
    </row>
    <row r="2" spans="1:14" ht="15" customHeight="1" x14ac:dyDescent="0.65"/>
    <row r="3" spans="1:14" s="5" customFormat="1" ht="20.399999999999999" x14ac:dyDescent="0.75">
      <c r="A3" s="1" t="s">
        <v>0</v>
      </c>
      <c r="B3" s="38" t="s">
        <v>12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4"/>
    </row>
    <row r="4" spans="1:14" s="5" customFormat="1" ht="15" customHeight="1" x14ac:dyDescent="0.75">
      <c r="A4" s="1"/>
      <c r="B4" s="6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s="5" customFormat="1" ht="15" customHeight="1" x14ac:dyDescent="0.75">
      <c r="A5" s="1"/>
      <c r="B5" s="7" t="s">
        <v>17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s="5" customFormat="1" ht="15" customHeight="1" x14ac:dyDescent="0.75">
      <c r="A6" s="1"/>
      <c r="B6" s="8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s="5" customFormat="1" ht="15" customHeight="1" thickBot="1" x14ac:dyDescent="0.8">
      <c r="A7" s="1"/>
      <c r="B7" s="8"/>
      <c r="C7" s="4"/>
      <c r="D7" s="4"/>
      <c r="E7" s="4"/>
      <c r="F7" s="4"/>
      <c r="G7" s="4"/>
      <c r="H7" s="4"/>
      <c r="I7" s="52">
        <v>2021</v>
      </c>
      <c r="J7" s="53">
        <f>I7+1</f>
        <v>2022</v>
      </c>
      <c r="K7" s="53">
        <f>J7+1</f>
        <v>2023</v>
      </c>
      <c r="L7" s="4"/>
      <c r="M7" s="4"/>
      <c r="N7" s="4"/>
    </row>
    <row r="8" spans="1:14" s="5" customFormat="1" ht="15" customHeight="1" x14ac:dyDescent="0.75">
      <c r="A8" s="1"/>
      <c r="B8" s="8"/>
      <c r="C8" s="4"/>
      <c r="D8" s="4"/>
      <c r="E8" s="4"/>
      <c r="F8" s="4"/>
      <c r="G8" s="4"/>
      <c r="H8" s="4"/>
      <c r="I8" s="45"/>
      <c r="J8" s="45"/>
      <c r="K8" s="45"/>
      <c r="L8" s="4"/>
      <c r="M8" s="4"/>
      <c r="N8" s="4"/>
    </row>
    <row r="9" spans="1:14" s="5" customFormat="1" ht="15" customHeight="1" x14ac:dyDescent="0.75">
      <c r="A9" s="1"/>
      <c r="B9" s="43" t="s">
        <v>14</v>
      </c>
      <c r="C9" s="4"/>
      <c r="D9" s="4"/>
      <c r="E9" s="4"/>
      <c r="F9" s="4"/>
      <c r="G9" s="4"/>
      <c r="H9" s="4"/>
      <c r="I9" s="9">
        <v>14573</v>
      </c>
      <c r="J9" s="9">
        <v>16388</v>
      </c>
      <c r="K9" s="9">
        <v>18284</v>
      </c>
      <c r="L9" s="4"/>
      <c r="M9" s="4"/>
      <c r="N9" s="4"/>
    </row>
    <row r="10" spans="1:14" s="5" customFormat="1" ht="15" customHeight="1" x14ac:dyDescent="0.75">
      <c r="A10" s="1"/>
      <c r="B10" s="43" t="s">
        <v>15</v>
      </c>
      <c r="C10" s="4"/>
      <c r="D10" s="4"/>
      <c r="E10" s="4"/>
      <c r="F10" s="4"/>
      <c r="G10" s="4"/>
      <c r="H10" s="4"/>
      <c r="I10" s="9">
        <v>555</v>
      </c>
      <c r="J10" s="9">
        <v>532</v>
      </c>
      <c r="K10" s="9">
        <v>460</v>
      </c>
      <c r="L10" s="4"/>
      <c r="M10" s="4"/>
      <c r="N10" s="4"/>
    </row>
    <row r="11" spans="1:14" s="5" customFormat="1" ht="15" customHeight="1" x14ac:dyDescent="0.75">
      <c r="A11" s="1"/>
      <c r="B11" s="43" t="s">
        <v>13</v>
      </c>
      <c r="C11" s="4"/>
      <c r="D11" s="4"/>
      <c r="E11" s="4"/>
      <c r="F11" s="4"/>
      <c r="G11" s="4"/>
      <c r="H11" s="4"/>
      <c r="I11" s="9">
        <v>657</v>
      </c>
      <c r="J11" s="9">
        <v>686</v>
      </c>
      <c r="K11" s="9">
        <v>665</v>
      </c>
      <c r="L11" s="4"/>
      <c r="M11" s="4"/>
      <c r="N11" s="4"/>
    </row>
    <row r="12" spans="1:14" s="5" customFormat="1" ht="15" customHeight="1" x14ac:dyDescent="0.75">
      <c r="A12" s="1"/>
      <c r="B12" s="44" t="s">
        <v>16</v>
      </c>
      <c r="C12" s="4"/>
      <c r="D12" s="4"/>
      <c r="E12" s="4"/>
      <c r="F12" s="4"/>
      <c r="G12" s="4"/>
      <c r="H12" s="4"/>
      <c r="I12" s="41">
        <f>SUM(I9:I11)</f>
        <v>15785</v>
      </c>
      <c r="J12" s="41">
        <f t="shared" ref="J12:K12" si="0">SUM(J9:J11)</f>
        <v>17606</v>
      </c>
      <c r="K12" s="41">
        <f t="shared" si="0"/>
        <v>19409</v>
      </c>
      <c r="L12" s="4"/>
      <c r="M12" s="4"/>
      <c r="N12" s="4"/>
    </row>
    <row r="13" spans="1:14" s="5" customFormat="1" ht="15" customHeight="1" x14ac:dyDescent="0.75">
      <c r="A13" s="1"/>
      <c r="B13" s="8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s="5" customFormat="1" ht="15" customHeight="1" x14ac:dyDescent="0.75">
      <c r="A14" s="1"/>
      <c r="B14" s="47" t="s">
        <v>27</v>
      </c>
      <c r="C14" s="48"/>
      <c r="D14" s="48"/>
      <c r="E14" s="48"/>
      <c r="F14" s="48"/>
      <c r="G14" s="48"/>
      <c r="H14" s="48"/>
      <c r="I14" s="49" t="str">
        <f>IFERROR(I12/H12-1,"NA")</f>
        <v>NA</v>
      </c>
      <c r="J14" s="49">
        <f t="shared" ref="J14:K14" si="1">IFERROR(J12/I12-1,"NA")</f>
        <v>0.11536268609439349</v>
      </c>
      <c r="K14" s="49">
        <f t="shared" si="1"/>
        <v>0.10240826990798602</v>
      </c>
      <c r="L14" s="4"/>
      <c r="M14" s="4"/>
      <c r="N14" s="4"/>
    </row>
    <row r="15" spans="1:14" s="5" customFormat="1" ht="15" customHeight="1" x14ac:dyDescent="0.75">
      <c r="A15" s="1"/>
      <c r="B15" s="47" t="s">
        <v>30</v>
      </c>
      <c r="C15" s="48"/>
      <c r="D15" s="48"/>
      <c r="E15" s="48"/>
      <c r="F15" s="48"/>
      <c r="G15" s="48"/>
      <c r="H15" s="48"/>
      <c r="I15" s="49" t="str">
        <f>IFERROR(I9/H9-1,"NA")</f>
        <v>NA</v>
      </c>
      <c r="J15" s="49">
        <f t="shared" ref="J15:K15" si="2">IFERROR(J9/I9-1,"NA")</f>
        <v>0.12454539216359017</v>
      </c>
      <c r="K15" s="49">
        <f t="shared" si="2"/>
        <v>0.11569441054430074</v>
      </c>
      <c r="L15" s="4"/>
      <c r="M15" s="4"/>
      <c r="N15" s="4"/>
    </row>
    <row r="16" spans="1:14" s="5" customFormat="1" ht="15" customHeight="1" x14ac:dyDescent="0.75">
      <c r="A16" s="1"/>
      <c r="B16" s="8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s="5" customFormat="1" ht="15" customHeight="1" x14ac:dyDescent="0.75">
      <c r="A17" s="1"/>
      <c r="B17" s="43" t="s">
        <v>18</v>
      </c>
      <c r="C17" s="4"/>
      <c r="D17" s="4"/>
      <c r="E17" s="4"/>
      <c r="F17" s="4"/>
      <c r="G17" s="4"/>
      <c r="H17" s="4"/>
      <c r="I17" s="9">
        <v>5802</v>
      </c>
      <c r="J17" s="9">
        <v>6098</v>
      </c>
      <c r="K17" s="9">
        <v>6650</v>
      </c>
      <c r="L17" s="4"/>
      <c r="M17" s="4"/>
      <c r="N17" s="4"/>
    </row>
    <row r="18" spans="1:14" s="5" customFormat="1" ht="15" customHeight="1" x14ac:dyDescent="0.75">
      <c r="A18" s="1"/>
      <c r="B18" s="43" t="s">
        <v>20</v>
      </c>
      <c r="C18" s="4"/>
      <c r="D18" s="4"/>
      <c r="E18" s="4"/>
      <c r="F18" s="4"/>
      <c r="G18" s="4"/>
      <c r="H18" s="4"/>
      <c r="I18" s="9">
        <v>788</v>
      </c>
      <c r="J18" s="9">
        <v>856</v>
      </c>
      <c r="K18" s="9">
        <v>872</v>
      </c>
      <c r="L18" s="4"/>
      <c r="M18" s="4"/>
      <c r="N18" s="4"/>
    </row>
    <row r="19" spans="1:14" s="5" customFormat="1" ht="15" customHeight="1" x14ac:dyDescent="0.75">
      <c r="A19" s="1"/>
      <c r="B19" s="43" t="s">
        <v>19</v>
      </c>
      <c r="C19" s="4"/>
      <c r="D19" s="4"/>
      <c r="E19" s="4"/>
      <c r="F19" s="4"/>
      <c r="G19" s="4"/>
      <c r="H19" s="4"/>
      <c r="I19" s="41">
        <f>SUM(I17:I18)</f>
        <v>6590</v>
      </c>
      <c r="J19" s="41">
        <f>SUM(J17:J18)</f>
        <v>6954</v>
      </c>
      <c r="K19" s="41">
        <f>SUM(K17:K18)</f>
        <v>7522</v>
      </c>
      <c r="L19" s="4"/>
      <c r="M19" s="4"/>
      <c r="N19" s="4"/>
    </row>
    <row r="20" spans="1:14" s="5" customFormat="1" ht="15" customHeight="1" x14ac:dyDescent="0.75">
      <c r="A20" s="1"/>
      <c r="B20" s="47" t="s">
        <v>21</v>
      </c>
      <c r="C20" s="4"/>
      <c r="D20" s="4"/>
      <c r="E20" s="4"/>
      <c r="F20" s="4"/>
      <c r="G20" s="4"/>
      <c r="H20" s="4"/>
      <c r="I20" s="49">
        <f>I19/I12</f>
        <v>0.41748495407031994</v>
      </c>
      <c r="J20" s="49">
        <f>J19/J12</f>
        <v>0.3949789844371237</v>
      </c>
      <c r="K20" s="49">
        <f>K19/K12</f>
        <v>0.3875521665206863</v>
      </c>
      <c r="L20" s="4"/>
      <c r="M20" s="4"/>
      <c r="N20" s="4"/>
    </row>
    <row r="21" spans="1:14" s="5" customFormat="1" ht="15" customHeight="1" x14ac:dyDescent="0.75">
      <c r="A21" s="1"/>
      <c r="B21" s="47" t="s">
        <v>29</v>
      </c>
      <c r="C21" s="4"/>
      <c r="D21" s="4"/>
      <c r="E21" s="4"/>
      <c r="F21" s="4"/>
      <c r="G21" s="4"/>
      <c r="H21" s="4"/>
      <c r="I21" s="49">
        <f>I19/I9</f>
        <v>0.45220613463253961</v>
      </c>
      <c r="J21" s="49">
        <f>J19/J9</f>
        <v>0.42433487917988771</v>
      </c>
      <c r="K21" s="49">
        <f>K19/K9</f>
        <v>0.41139794355720849</v>
      </c>
      <c r="L21" s="4"/>
      <c r="M21" s="4"/>
      <c r="N21" s="4"/>
    </row>
    <row r="22" spans="1:14" s="5" customFormat="1" ht="15" customHeight="1" x14ac:dyDescent="0.75">
      <c r="A22" s="1"/>
      <c r="B22" s="8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s="5" customFormat="1" ht="15" customHeight="1" x14ac:dyDescent="0.75">
      <c r="A23" s="1"/>
      <c r="B23" s="43" t="s">
        <v>22</v>
      </c>
      <c r="C23" s="4"/>
      <c r="D23" s="4"/>
      <c r="E23" s="4"/>
      <c r="F23" s="4"/>
      <c r="G23" s="4"/>
      <c r="H23" s="4"/>
      <c r="I23" s="9">
        <v>7230</v>
      </c>
      <c r="J23" s="9">
        <v>7838</v>
      </c>
      <c r="K23" s="9">
        <v>7302</v>
      </c>
      <c r="L23" s="4"/>
      <c r="M23" s="4"/>
      <c r="N23" s="4"/>
    </row>
    <row r="24" spans="1:14" s="5" customFormat="1" ht="15" customHeight="1" x14ac:dyDescent="0.75">
      <c r="A24" s="1"/>
      <c r="B24" s="43" t="s">
        <v>24</v>
      </c>
      <c r="C24" s="4"/>
      <c r="D24" s="4"/>
      <c r="E24" s="4"/>
      <c r="F24" s="4"/>
      <c r="G24" s="4"/>
      <c r="H24" s="4"/>
      <c r="I24" s="9">
        <v>-348</v>
      </c>
      <c r="J24" s="9">
        <v>-442</v>
      </c>
      <c r="K24" s="9">
        <v>-360</v>
      </c>
      <c r="L24" s="4"/>
      <c r="M24" s="4"/>
      <c r="N24" s="4"/>
    </row>
    <row r="25" spans="1:14" s="5" customFormat="1" ht="15" customHeight="1" x14ac:dyDescent="0.75">
      <c r="A25" s="1"/>
      <c r="B25" s="43" t="s">
        <v>23</v>
      </c>
      <c r="C25" s="4"/>
      <c r="D25" s="4"/>
      <c r="E25" s="4"/>
      <c r="F25" s="4"/>
      <c r="G25" s="4"/>
      <c r="H25" s="4"/>
      <c r="I25" s="9">
        <v>-2682</v>
      </c>
      <c r="J25" s="9">
        <v>-126</v>
      </c>
      <c r="K25" s="9">
        <v>0</v>
      </c>
      <c r="L25" s="4"/>
      <c r="M25" s="4"/>
      <c r="N25" s="4"/>
    </row>
    <row r="26" spans="1:14" s="5" customFormat="1" ht="15" customHeight="1" x14ac:dyDescent="0.75">
      <c r="A26" s="1"/>
      <c r="B26" s="43" t="s">
        <v>25</v>
      </c>
      <c r="C26" s="4"/>
      <c r="D26" s="4"/>
      <c r="E26" s="4"/>
      <c r="F26" s="4"/>
      <c r="G26" s="4"/>
      <c r="H26" s="4"/>
      <c r="I26" s="41">
        <f>SUM(I23:I25)</f>
        <v>4200</v>
      </c>
      <c r="J26" s="41">
        <f t="shared" ref="J26:K26" si="3">SUM(J23:J25)</f>
        <v>7270</v>
      </c>
      <c r="K26" s="41">
        <f t="shared" si="3"/>
        <v>6942</v>
      </c>
      <c r="L26" s="4"/>
      <c r="M26" s="4"/>
      <c r="N26" s="4"/>
    </row>
    <row r="27" spans="1:14" s="5" customFormat="1" ht="15" customHeight="1" x14ac:dyDescent="0.75">
      <c r="A27" s="1"/>
      <c r="B27" s="47" t="s">
        <v>26</v>
      </c>
      <c r="C27" s="4"/>
      <c r="D27" s="4"/>
      <c r="E27" s="4"/>
      <c r="F27" s="4"/>
      <c r="G27" s="4"/>
      <c r="H27" s="4"/>
      <c r="I27" s="49">
        <f>I26/I12</f>
        <v>0.26607538802660752</v>
      </c>
      <c r="J27" s="49">
        <f>J26/J12</f>
        <v>0.41292741110984893</v>
      </c>
      <c r="K27" s="49">
        <f>K26/K12</f>
        <v>0.35766912257200267</v>
      </c>
      <c r="L27" s="4"/>
      <c r="M27" s="4"/>
      <c r="N27" s="4"/>
    </row>
    <row r="28" spans="1:14" s="5" customFormat="1" ht="15" customHeight="1" x14ac:dyDescent="0.75">
      <c r="A28" s="1"/>
      <c r="B28" s="47" t="s">
        <v>31</v>
      </c>
      <c r="C28" s="4"/>
      <c r="D28" s="4"/>
      <c r="E28" s="4"/>
      <c r="F28" s="4"/>
      <c r="G28" s="4"/>
      <c r="H28" s="4"/>
      <c r="I28" s="49">
        <f>I26/I9</f>
        <v>0.28820421327111784</v>
      </c>
      <c r="J28" s="49">
        <f>J26/J9</f>
        <v>0.44361728093727115</v>
      </c>
      <c r="K28" s="49">
        <f>K26/K9</f>
        <v>0.37967621964559178</v>
      </c>
      <c r="L28" s="4"/>
      <c r="M28" s="4"/>
      <c r="N28" s="4"/>
    </row>
    <row r="29" spans="1:14" s="5" customFormat="1" ht="15" customHeight="1" x14ac:dyDescent="0.75">
      <c r="A29" s="1"/>
      <c r="B29" s="47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s="5" customFormat="1" ht="15" customHeight="1" thickBot="1" x14ac:dyDescent="0.8">
      <c r="A30" s="1" t="s">
        <v>0</v>
      </c>
      <c r="B30" s="50" t="s">
        <v>28</v>
      </c>
      <c r="C30" s="51"/>
      <c r="D30" s="51"/>
      <c r="E30" s="51"/>
      <c r="F30" s="51"/>
      <c r="G30" s="51"/>
      <c r="H30" s="51"/>
      <c r="I30" s="51"/>
      <c r="J30" s="53">
        <f>J$7</f>
        <v>2022</v>
      </c>
      <c r="K30" s="53">
        <f>K$7</f>
        <v>2023</v>
      </c>
      <c r="L30" s="4"/>
      <c r="M30" s="4"/>
      <c r="N30" s="4"/>
    </row>
    <row r="31" spans="1:14" s="5" customFormat="1" ht="15" customHeight="1" x14ac:dyDescent="0.75">
      <c r="A31" s="1"/>
      <c r="B31" s="47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s="5" customFormat="1" ht="15" customHeight="1" x14ac:dyDescent="0.75">
      <c r="A32" s="1"/>
      <c r="B32" s="43" t="s">
        <v>27</v>
      </c>
      <c r="C32" s="4"/>
      <c r="D32" s="4"/>
      <c r="E32" s="4"/>
      <c r="F32" s="4"/>
      <c r="G32" s="4"/>
      <c r="H32" s="4"/>
      <c r="I32" s="4"/>
      <c r="J32" s="46">
        <f>J14</f>
        <v>0.11536268609439349</v>
      </c>
      <c r="K32" s="46">
        <f>K14</f>
        <v>0.10240826990798602</v>
      </c>
      <c r="L32" s="4"/>
      <c r="M32" s="4"/>
      <c r="N32" s="4"/>
    </row>
    <row r="33" spans="1:14" s="5" customFormat="1" ht="15" customHeight="1" x14ac:dyDescent="0.75">
      <c r="A33" s="1"/>
      <c r="B33" s="43" t="s">
        <v>21</v>
      </c>
      <c r="C33" s="4"/>
      <c r="D33" s="4"/>
      <c r="E33" s="4"/>
      <c r="F33" s="4"/>
      <c r="G33" s="4"/>
      <c r="H33" s="4"/>
      <c r="I33" s="4"/>
      <c r="J33" s="46">
        <f>J20</f>
        <v>0.3949789844371237</v>
      </c>
      <c r="K33" s="46">
        <f>K20</f>
        <v>0.3875521665206863</v>
      </c>
      <c r="L33" s="4"/>
      <c r="M33" s="4"/>
      <c r="N33" s="4"/>
    </row>
    <row r="34" spans="1:14" s="5" customFormat="1" ht="15" customHeight="1" x14ac:dyDescent="0.75">
      <c r="A34" s="1"/>
      <c r="B34" s="43" t="s">
        <v>11</v>
      </c>
      <c r="C34" s="4"/>
      <c r="D34" s="4"/>
      <c r="E34" s="4"/>
      <c r="F34" s="4"/>
      <c r="G34" s="4"/>
      <c r="H34" s="4"/>
      <c r="I34" s="4"/>
      <c r="J34" s="54">
        <f>SUM(J32:J33)</f>
        <v>0.51034167053151713</v>
      </c>
      <c r="K34" s="54">
        <f>SUM(K32:K33)</f>
        <v>0.48996043642867232</v>
      </c>
      <c r="L34" s="4"/>
      <c r="M34" s="4"/>
      <c r="N34" s="4"/>
    </row>
    <row r="35" spans="1:14" s="5" customFormat="1" ht="15" customHeight="1" x14ac:dyDescent="0.75">
      <c r="A35" s="1"/>
      <c r="B35" s="47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s="5" customFormat="1" ht="15" customHeight="1" x14ac:dyDescent="0.75">
      <c r="A36" s="1"/>
      <c r="B36" s="43" t="s">
        <v>30</v>
      </c>
      <c r="C36" s="4"/>
      <c r="D36" s="4"/>
      <c r="E36" s="4"/>
      <c r="F36" s="4"/>
      <c r="G36" s="4"/>
      <c r="H36" s="4"/>
      <c r="I36" s="4"/>
      <c r="J36" s="46">
        <f>J15</f>
        <v>0.12454539216359017</v>
      </c>
      <c r="K36" s="46">
        <f>K15</f>
        <v>0.11569441054430074</v>
      </c>
      <c r="L36" s="4"/>
      <c r="M36" s="4"/>
      <c r="N36" s="4"/>
    </row>
    <row r="37" spans="1:14" s="5" customFormat="1" ht="15" customHeight="1" x14ac:dyDescent="0.75">
      <c r="A37" s="1"/>
      <c r="B37" s="43" t="s">
        <v>29</v>
      </c>
      <c r="C37" s="4"/>
      <c r="D37" s="4"/>
      <c r="E37" s="4"/>
      <c r="F37" s="4"/>
      <c r="G37" s="4"/>
      <c r="H37" s="4"/>
      <c r="I37" s="4"/>
      <c r="J37" s="46">
        <f>J21</f>
        <v>0.42433487917988771</v>
      </c>
      <c r="K37" s="46">
        <f>K21</f>
        <v>0.41139794355720849</v>
      </c>
      <c r="L37" s="4"/>
      <c r="M37" s="4"/>
      <c r="N37" s="4"/>
    </row>
    <row r="38" spans="1:14" s="5" customFormat="1" ht="15" customHeight="1" x14ac:dyDescent="0.75">
      <c r="A38" s="1"/>
      <c r="B38" s="43" t="s">
        <v>11</v>
      </c>
      <c r="C38" s="4"/>
      <c r="D38" s="4"/>
      <c r="E38" s="4"/>
      <c r="F38" s="4"/>
      <c r="G38" s="4"/>
      <c r="H38" s="4"/>
      <c r="I38" s="4"/>
      <c r="J38" s="54">
        <f>SUM(J36:J37)</f>
        <v>0.54888027134347794</v>
      </c>
      <c r="K38" s="54">
        <f>SUM(K36:K37)</f>
        <v>0.52709235410150923</v>
      </c>
      <c r="L38" s="4"/>
      <c r="M38" s="4"/>
      <c r="N38" s="4"/>
    </row>
    <row r="39" spans="1:14" s="5" customFormat="1" ht="15" customHeight="1" x14ac:dyDescent="0.75">
      <c r="A39" s="1"/>
      <c r="B39" s="47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s="5" customFormat="1" ht="15" customHeight="1" x14ac:dyDescent="0.75">
      <c r="A40" s="1"/>
      <c r="B40" s="43" t="s">
        <v>27</v>
      </c>
      <c r="C40" s="4"/>
      <c r="D40" s="4"/>
      <c r="E40" s="4"/>
      <c r="F40" s="4"/>
      <c r="G40" s="4"/>
      <c r="H40" s="4"/>
      <c r="I40" s="4"/>
      <c r="J40" s="46">
        <f>J14</f>
        <v>0.11536268609439349</v>
      </c>
      <c r="K40" s="46">
        <f>K14</f>
        <v>0.10240826990798602</v>
      </c>
      <c r="L40" s="4"/>
      <c r="M40" s="4"/>
      <c r="N40" s="4"/>
    </row>
    <row r="41" spans="1:14" s="5" customFormat="1" ht="15" customHeight="1" x14ac:dyDescent="0.75">
      <c r="A41" s="1"/>
      <c r="B41" s="43" t="s">
        <v>26</v>
      </c>
      <c r="C41" s="4"/>
      <c r="D41" s="4"/>
      <c r="E41" s="4"/>
      <c r="F41" s="4"/>
      <c r="G41" s="4"/>
      <c r="H41" s="4"/>
      <c r="I41" s="4"/>
      <c r="J41" s="46">
        <f>J27</f>
        <v>0.41292741110984893</v>
      </c>
      <c r="K41" s="46">
        <f>K27</f>
        <v>0.35766912257200267</v>
      </c>
      <c r="L41" s="4"/>
      <c r="M41" s="4"/>
      <c r="N41" s="4"/>
    </row>
    <row r="42" spans="1:14" s="5" customFormat="1" ht="15" customHeight="1" x14ac:dyDescent="0.75">
      <c r="A42" s="1"/>
      <c r="B42" s="43" t="s">
        <v>11</v>
      </c>
      <c r="C42" s="4"/>
      <c r="D42" s="4"/>
      <c r="E42" s="4"/>
      <c r="F42" s="4"/>
      <c r="G42" s="4"/>
      <c r="H42" s="4"/>
      <c r="I42" s="4"/>
      <c r="J42" s="54">
        <f>SUM(J40:J41)</f>
        <v>0.52829009720424236</v>
      </c>
      <c r="K42" s="54">
        <f>SUM(K40:K41)</f>
        <v>0.46007739247998869</v>
      </c>
      <c r="L42" s="4"/>
      <c r="M42" s="4"/>
      <c r="N42" s="4"/>
    </row>
    <row r="43" spans="1:14" s="5" customFormat="1" ht="15" customHeight="1" x14ac:dyDescent="0.75">
      <c r="A43" s="1"/>
      <c r="B43" s="47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s="5" customFormat="1" ht="15" customHeight="1" x14ac:dyDescent="0.75">
      <c r="A44" s="1"/>
      <c r="B44" s="43" t="s">
        <v>30</v>
      </c>
      <c r="C44" s="4"/>
      <c r="D44" s="4"/>
      <c r="E44" s="4"/>
      <c r="F44" s="4"/>
      <c r="G44" s="4"/>
      <c r="H44" s="4"/>
      <c r="I44" s="4"/>
      <c r="J44" s="46">
        <f>J15</f>
        <v>0.12454539216359017</v>
      </c>
      <c r="K44" s="46">
        <f>K15</f>
        <v>0.11569441054430074</v>
      </c>
      <c r="L44" s="4"/>
      <c r="M44" s="4"/>
      <c r="N44" s="4"/>
    </row>
    <row r="45" spans="1:14" s="5" customFormat="1" ht="15" customHeight="1" x14ac:dyDescent="0.75">
      <c r="A45" s="1"/>
      <c r="B45" s="43" t="s">
        <v>31</v>
      </c>
      <c r="C45" s="4"/>
      <c r="D45" s="4"/>
      <c r="E45" s="4"/>
      <c r="F45" s="4"/>
      <c r="G45" s="4"/>
      <c r="H45" s="4"/>
      <c r="I45" s="4"/>
      <c r="J45" s="46">
        <f>J28</f>
        <v>0.44361728093727115</v>
      </c>
      <c r="K45" s="46">
        <f>K28</f>
        <v>0.37967621964559178</v>
      </c>
      <c r="L45" s="4"/>
      <c r="M45" s="4"/>
      <c r="N45" s="4"/>
    </row>
    <row r="46" spans="1:14" s="5" customFormat="1" ht="15" customHeight="1" x14ac:dyDescent="0.75">
      <c r="A46" s="1"/>
      <c r="B46" s="43" t="s">
        <v>11</v>
      </c>
      <c r="C46" s="4"/>
      <c r="D46" s="4"/>
      <c r="E46" s="4"/>
      <c r="F46" s="4"/>
      <c r="G46" s="4"/>
      <c r="H46" s="4"/>
      <c r="I46" s="4"/>
      <c r="J46" s="54">
        <f>SUM(J44:J45)</f>
        <v>0.56816267310086133</v>
      </c>
      <c r="K46" s="54">
        <f>SUM(K44:K45)</f>
        <v>0.49537063018989252</v>
      </c>
      <c r="L46" s="4"/>
      <c r="M46" s="4"/>
      <c r="N46" s="4"/>
    </row>
    <row r="47" spans="1:14" s="5" customFormat="1" ht="15" customHeight="1" x14ac:dyDescent="0.75">
      <c r="A47" s="1"/>
      <c r="B47" s="4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s="55" customFormat="1" ht="15" customHeight="1" x14ac:dyDescent="0.75">
      <c r="A48" s="1"/>
      <c r="B48" s="57" t="s">
        <v>32</v>
      </c>
      <c r="C48" s="56"/>
      <c r="D48" s="56"/>
      <c r="E48" s="56"/>
      <c r="F48" s="56"/>
      <c r="G48" s="56"/>
      <c r="H48" s="56"/>
      <c r="I48" s="56"/>
      <c r="K48" s="56"/>
      <c r="L48" s="56"/>
      <c r="M48" s="56"/>
      <c r="N48" s="56"/>
    </row>
    <row r="49" spans="2:13" x14ac:dyDescent="0.65"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</row>
  </sheetData>
  <hyperlinks>
    <hyperlink ref="B48" r:id="rId1" display="https://www.sec.gov/ix?doc=/Archives/edgar/data/796343/000079634324000006/adbe-20231201.htm" xr:uid="{A547676F-FBA5-498A-95F1-58C0AB7465C2}"/>
  </hyperlinks>
  <printOptions horizontalCentered="1"/>
  <pageMargins left="0.3" right="0.3" top="0.3" bottom="0.3" header="0.3" footer="0.3"/>
  <pageSetup scale="73" orientation="landscape" r:id="rId2"/>
  <headerFooter>
    <oddFooter>&amp;C&amp;"Open Sans,Bold"&amp;K002060Page &amp;P of &amp;N&amp;R&amp;G</oddFoot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Cover</vt:lpstr>
      <vt:lpstr>Rule of 40</vt:lpstr>
      <vt:lpstr>Cover!Print_Area</vt:lpstr>
      <vt:lpstr>'Rule of 40'!Print_Area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Schmidt</dc:creator>
  <cp:lastModifiedBy>Jeffrey Schmidt</cp:lastModifiedBy>
  <cp:lastPrinted>2024-10-02T20:36:30Z</cp:lastPrinted>
  <dcterms:created xsi:type="dcterms:W3CDTF">2024-08-29T19:47:22Z</dcterms:created>
  <dcterms:modified xsi:type="dcterms:W3CDTF">2024-10-02T20:55:56Z</dcterms:modified>
</cp:coreProperties>
</file>