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  <sheet name="Лист1" sheetId="6" r:id="rId5"/>
  </sheets>
  <definedNames>
    <definedName name="_xlnm._FilterDatabase" localSheetId="1" hidden="1">IDs!$A$1:$Q$1040</definedName>
  </definedNames>
  <calcPr calcId="145621"/>
</workbook>
</file>

<file path=xl/calcChain.xml><?xml version="1.0" encoding="utf-8"?>
<calcChain xmlns="http://schemas.openxmlformats.org/spreadsheetml/2006/main">
  <c r="A672" i="3" l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90" i="3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932" i="3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673" i="3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<sst xmlns="http://schemas.openxmlformats.org/spreadsheetml/2006/main" count="4254" uniqueCount="2315">
  <si>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</si>
  <si>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</si>
  <si>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</si>
  <si>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</si>
  <si>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</si>
  <si>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</si>
  <si>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</si>
  <si>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</si>
  <si>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</si>
  <si>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</si>
  <si>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</si>
  <si>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</si>
  <si>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</si>
  <si>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</si>
  <si>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</si>
  <si>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</si>
  <si>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</si>
  <si>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</si>
  <si>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</si>
  <si>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</si>
  <si>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</si>
  <si>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</si>
  <si>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</si>
  <si>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</si>
  <si>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</si>
  <si>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</si>
  <si>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</si>
  <si>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</si>
  <si>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</si>
  <si>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</si>
  <si>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</si>
  <si>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</si>
  <si>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</si>
  <si>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</si>
  <si>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</si>
  <si>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</si>
  <si>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</si>
  <si>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</si>
  <si>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</si>
  <si>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</si>
  <si>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</si>
  <si>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</si>
  <si>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</si>
  <si>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</si>
  <si>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</si>
  <si>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</si>
  <si>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</si>
  <si>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</si>
  <si>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</si>
  <si>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</si>
  <si>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</si>
  <si>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</si>
  <si>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</si>
  <si>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</si>
  <si>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</si>
  <si>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</si>
  <si>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</si>
  <si>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</si>
  <si>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</si>
  <si>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</si>
  <si>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</si>
  <si>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</si>
  <si>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</si>
  <si>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</si>
  <si>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</si>
  <si>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</si>
  <si>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</si>
  <si>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</si>
  <si>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</si>
  <si>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</si>
  <si>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</si>
  <si>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</si>
  <si>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</si>
  <si>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</si>
  <si>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</si>
  <si>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</si>
  <si>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</si>
  <si>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</si>
  <si>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</si>
  <si>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</si>
  <si>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</si>
  <si>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</si>
  <si>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</si>
  <si>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</si>
  <si>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</si>
  <si>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</si>
  <si>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</si>
  <si>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</si>
  <si>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</si>
  <si>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</si>
  <si>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</si>
  <si>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</si>
  <si>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</si>
  <si>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</si>
  <si>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</si>
  <si>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</si>
  <si>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</si>
  <si>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</si>
  <si>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</si>
  <si>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</si>
  <si>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</si>
  <si>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</si>
  <si>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</si>
  <si>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</si>
  <si>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</si>
  <si>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</si>
  <si>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</si>
  <si>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</si>
  <si>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</si>
  <si>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</si>
  <si>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</si>
  <si>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</si>
  <si>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</si>
  <si>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</si>
  <si>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</si>
  <si>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</si>
  <si>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</si>
  <si>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</si>
  <si>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</si>
  <si>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</si>
  <si>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</si>
  <si>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</si>
  <si>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</si>
  <si>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</si>
  <si>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</si>
  <si>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</si>
  <si>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</si>
  <si>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</si>
  <si>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</si>
  <si>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</si>
  <si>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</si>
  <si>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</si>
  <si>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</si>
  <si>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</si>
  <si>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</si>
  <si>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</si>
  <si>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</si>
  <si>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</si>
  <si>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</si>
  <si>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</si>
  <si>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</si>
  <si>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</si>
  <si>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</si>
  <si>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</si>
  <si>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</si>
  <si>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</si>
  <si>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</si>
  <si>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</si>
  <si>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</si>
  <si>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</si>
  <si>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</si>
  <si>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</si>
  <si>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</si>
  <si>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</si>
  <si>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</si>
  <si>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</si>
  <si>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</si>
  <si>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</si>
  <si>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</si>
  <si>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</si>
  <si>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</si>
  <si>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</si>
  <si>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</si>
  <si>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</si>
  <si>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</si>
  <si>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</si>
  <si>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</si>
  <si>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</si>
  <si>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</si>
  <si>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</si>
  <si>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</si>
  <si>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</si>
  <si>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</si>
  <si>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</si>
  <si>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</si>
  <si>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</si>
  <si>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</si>
  <si>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</si>
  <si>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</si>
  <si>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</si>
  <si>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</si>
  <si>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</si>
  <si>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</si>
  <si>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</si>
  <si>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</si>
  <si>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</si>
  <si>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</si>
  <si>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</si>
  <si>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</si>
  <si>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</si>
  <si>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</si>
  <si>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</si>
  <si>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</si>
  <si>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</si>
  <si>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</si>
  <si>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</si>
  <si>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</si>
  <si>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</si>
  <si>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</si>
  <si>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</si>
  <si>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</si>
  <si>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</si>
  <si>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</si>
  <si>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</si>
  <si>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</si>
  <si>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</si>
  <si>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</si>
  <si>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</si>
  <si>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</si>
  <si>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</si>
  <si>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</si>
  <si>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</si>
  <si>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</si>
  <si>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</si>
  <si>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</si>
  <si>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</si>
  <si>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</si>
  <si>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</si>
  <si>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</si>
  <si>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</si>
  <si>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</si>
  <si>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</si>
  <si>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</si>
  <si>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</si>
  <si>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</si>
  <si>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</si>
  <si>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</si>
  <si>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</si>
  <si>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</si>
  <si>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</si>
  <si>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</si>
  <si>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</si>
  <si>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</si>
  <si>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</si>
  <si>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</si>
  <si>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</si>
  <si>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</si>
  <si>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</si>
  <si>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</si>
  <si>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</si>
  <si>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</si>
  <si>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</si>
  <si>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</si>
  <si>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</si>
  <si>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</si>
  <si>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</si>
  <si>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</si>
  <si>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</si>
  <si>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</si>
  <si>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</si>
  <si>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</si>
  <si>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</si>
  <si>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</si>
  <si>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</si>
  <si>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</si>
  <si>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</si>
  <si>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</si>
  <si>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</si>
  <si>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</si>
  <si>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</si>
  <si>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</si>
  <si>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</si>
  <si>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</si>
  <si>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</si>
  <si>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</si>
  <si>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</si>
  <si>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</si>
  <si>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</si>
  <si>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</si>
  <si>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CCS_MOTOR_CURRENT_AVARAGE_NOW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</si>
  <si>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</si>
  <si>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</si>
  <si>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</si>
  <si>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</si>
  <si>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</si>
  <si>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</si>
  <si>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</si>
  <si>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</si>
  <si>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</si>
  <si>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</si>
  <si>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</si>
  <si>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</si>
  <si>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</si>
  <si>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0-ABC; 1-CBA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</si>
  <si>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</si>
  <si>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</si>
  <si>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</si>
  <si>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</si>
  <si>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</si>
  <si>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</si>
  <si>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</si>
  <si>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</si>
  <si>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</si>
  <si>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</si>
  <si>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</si>
  <si>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</si>
  <si>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</si>
  <si>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</si>
  <si>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</si>
  <si>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</si>
  <si>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</si>
  <si>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</si>
  <si>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</si>
  <si>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</si>
  <si>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</si>
  <si>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</si>
  <si>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</si>
  <si>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</si>
  <si>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</si>
  <si>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</si>
  <si>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</si>
  <si>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</si>
  <si>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</si>
  <si>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</si>
  <si>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</si>
  <si>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</si>
  <si>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</si>
  <si>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</si>
  <si>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</si>
  <si>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</si>
  <si>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</si>
  <si>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</si>
  <si>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</si>
  <si>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</si>
  <si>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</si>
  <si>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</si>
  <si>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</si>
  <si>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</si>
  <si>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</si>
  <si>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</si>
  <si>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</si>
  <si>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</si>
  <si>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</si>
  <si>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</si>
  <si>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</si>
  <si>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</si>
  <si>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</si>
  <si>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</si>
  <si>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</si>
  <si>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</si>
  <si>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</si>
  <si>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</si>
  <si>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</si>
  <si>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</si>
  <si>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</si>
  <si>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</si>
  <si>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</si>
  <si>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</si>
  <si>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</si>
  <si>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</si>
  <si>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</si>
  <si>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</si>
  <si>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</si>
  <si>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</si>
  <si>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</si>
  <si>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</si>
  <si>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</si>
  <si>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</si>
  <si>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</si>
  <si>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</si>
  <si>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</si>
  <si>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</si>
  <si>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</si>
  <si>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</si>
  <si>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</si>
  <si>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</si>
  <si>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</si>
  <si>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</si>
  <si>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</si>
  <si>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</si>
  <si>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</si>
  <si>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</si>
  <si>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</si>
  <si>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</si>
  <si>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</si>
  <si>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</si>
  <si>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</si>
  <si>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</si>
  <si>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</si>
  <si>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</si>
  <si>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</si>
  <si>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</si>
  <si>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</si>
  <si>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</si>
  <si>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</si>
  <si>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</si>
  <si>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</si>
  <si>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</si>
  <si>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</si>
  <si>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</si>
  <si>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</si>
  <si>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</si>
  <si>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</si>
  <si>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</si>
  <si>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</si>
  <si>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</si>
  <si>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</si>
  <si>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</si>
  <si>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</si>
  <si>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</si>
  <si>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</si>
  <si>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</si>
  <si>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</si>
  <si>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</si>
  <si>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</si>
  <si>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</si>
  <si>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</si>
  <si>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</si>
  <si>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</si>
  <si>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</si>
  <si>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</si>
  <si>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</si>
  <si>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</si>
  <si>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</si>
  <si>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</si>
  <si>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</si>
  <si>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</si>
  <si>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</si>
  <si>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</si>
  <si>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</si>
  <si>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</si>
  <si>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</si>
  <si>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</si>
  <si>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</si>
  <si>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</si>
  <si>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</si>
  <si>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</si>
  <si>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</si>
  <si>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</si>
  <si>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</si>
  <si>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</si>
  <si>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</si>
  <si>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</si>
  <si>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</si>
  <si>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</si>
  <si>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</si>
  <si>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</si>
  <si>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</si>
  <si>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</si>
  <si>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</si>
  <si>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</si>
  <si>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</si>
  <si>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</si>
  <si>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</si>
  <si>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</si>
  <si>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</si>
  <si>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</si>
  <si>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</si>
  <si>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</si>
  <si>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</si>
  <si>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</si>
  <si>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</si>
  <si>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</si>
  <si>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</si>
  <si>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</si>
  <si>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</si>
  <si>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</si>
  <si>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</si>
  <si>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</si>
  <si>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</si>
  <si>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</si>
  <si>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</si>
  <si>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</si>
  <si>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</si>
  <si>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</si>
  <si>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</si>
  <si>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</si>
  <si>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</si>
  <si>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</si>
  <si>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</si>
  <si>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</si>
  <si>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</si>
  <si>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</si>
  <si>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</si>
  <si>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</si>
  <si>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</si>
  <si>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</si>
  <si>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</si>
  <si>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</si>
  <si>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</si>
  <si>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</si>
  <si>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</si>
  <si>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</si>
  <si>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</si>
  <si>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</si>
  <si>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</si>
  <si>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</si>
  <si>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</si>
  <si>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</si>
  <si>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</si>
  <si>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</si>
  <si>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</si>
  <si>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</si>
  <si>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</si>
  <si>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</si>
  <si>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</si>
  <si>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</si>
  <si>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</si>
  <si>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</si>
  <si>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</si>
  <si>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</si>
  <si>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</si>
  <si>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</si>
  <si>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</si>
  <si>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</si>
  <si>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</si>
  <si>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</si>
  <si>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</si>
  <si>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</si>
  <si>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</si>
  <si>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</si>
  <si>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</si>
  <si>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</si>
  <si>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</si>
  <si>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</si>
  <si>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</si>
  <si>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</si>
  <si>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</si>
  <si>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</si>
  <si>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</si>
  <si>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</si>
  <si>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</si>
  <si>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</si>
  <si>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</si>
  <si>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</si>
  <si>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</si>
  <si>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</si>
  <si>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</si>
  <si>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</si>
  <si>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</si>
  <si>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</si>
  <si>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</si>
  <si>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</si>
  <si>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</si>
  <si>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</si>
  <si>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</si>
  <si>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</si>
  <si>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</si>
  <si>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</si>
  <si>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</si>
  <si>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</si>
  <si>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</si>
  <si>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</si>
  <si>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</si>
  <si>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</si>
  <si>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</si>
  <si>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</si>
  <si>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</si>
  <si>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</si>
  <si>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</si>
  <si>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</si>
  <si>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</si>
  <si>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</si>
  <si>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</si>
  <si>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</si>
  <si>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</si>
  <si>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</si>
  <si>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</si>
  <si>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</si>
  <si>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</si>
  <si>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</si>
  <si>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</si>
  <si>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</si>
  <si>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</si>
  <si>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</si>
  <si>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</si>
  <si>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</si>
  <si>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</si>
  <si>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</si>
  <si>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</si>
  <si>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</si>
  <si>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</si>
  <si>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</si>
  <si>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</si>
  <si>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</si>
  <si>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</si>
  <si>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</si>
  <si>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</si>
  <si>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</si>
  <si>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</si>
  <si>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</si>
  <si>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</si>
  <si>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</si>
  <si>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</si>
  <si>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</si>
  <si>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</si>
  <si>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</si>
  <si>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</si>
  <si>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</si>
  <si>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</si>
  <si>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</si>
  <si>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</si>
  <si>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</si>
  <si>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</si>
  <si>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</si>
  <si>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</si>
  <si>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</si>
  <si>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</si>
  <si>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</si>
  <si>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</si>
  <si>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</si>
  <si>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</si>
  <si>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</si>
  <si>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</si>
  <si>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</si>
  <si>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</si>
  <si>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</si>
  <si>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</si>
  <si>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</si>
  <si>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</si>
  <si>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</si>
  <si>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</si>
  <si>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</si>
  <si>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</si>
  <si>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</si>
  <si>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</si>
  <si>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</si>
  <si>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</si>
  <si>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</si>
  <si>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</si>
  <si>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</si>
  <si>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</si>
  <si>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</si>
  <si>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</si>
  <si>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</si>
  <si>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</si>
  <si>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</si>
  <si>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</si>
  <si>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</si>
  <si>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</si>
  <si>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</si>
  <si>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</si>
  <si>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</si>
  <si>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</si>
  <si>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</si>
  <si>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</si>
  <si>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</si>
  <si>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</si>
  <si>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</si>
  <si>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</si>
  <si>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</si>
  <si>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</si>
  <si>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</si>
  <si>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</si>
  <si>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</si>
  <si>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</si>
  <si>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</si>
  <si>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</si>
  <si>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</si>
  <si>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</si>
  <si>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</si>
  <si>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</si>
  <si>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</si>
  <si>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</si>
  <si>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</si>
  <si>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</si>
  <si>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</si>
  <si>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</si>
  <si>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</si>
  <si>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</si>
  <si>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</si>
  <si>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</si>
  <si>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</si>
  <si>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</si>
  <si>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</si>
  <si>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</si>
  <si>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</si>
  <si>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</si>
  <si>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</si>
  <si>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</si>
  <si>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</si>
  <si>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</si>
  <si>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</si>
  <si>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</si>
  <si>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</si>
  <si>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</si>
  <si>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</si>
  <si>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</si>
  <si>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</si>
  <si>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</si>
  <si>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</si>
  <si>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</si>
  <si>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</si>
  <si>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</si>
  <si>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</si>
  <si>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</si>
  <si>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</si>
  <si>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</si>
  <si>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</si>
  <si>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</si>
  <si>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</si>
  <si>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</si>
  <si>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</si>
  <si>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</si>
  <si>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</si>
  <si>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</si>
  <si>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</si>
  <si>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</si>
  <si>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</si>
  <si>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</si>
  <si>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</si>
  <si>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</si>
  <si>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</si>
  <si>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</si>
  <si>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</si>
  <si>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</si>
  <si>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</si>
  <si>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</si>
  <si>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</si>
  <si>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</si>
  <si>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</si>
  <si>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</si>
  <si>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</si>
  <si>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</si>
  <si>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</si>
  <si>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</si>
  <si>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</si>
  <si>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</si>
  <si>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</si>
  <si>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</si>
  <si>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</si>
  <si>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</si>
  <si>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</si>
  <si>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</si>
  <si>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</si>
  <si>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</si>
  <si>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</si>
  <si>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</si>
  <si>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</si>
  <si>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</si>
  <si>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</si>
  <si>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</si>
  <si>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</si>
  <si>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</si>
  <si>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</si>
  <si>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</si>
  <si>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</si>
  <si>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</si>
  <si>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</si>
  <si>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</si>
  <si>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</si>
  <si>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</si>
  <si>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</si>
  <si>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</si>
  <si>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</si>
  <si>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</si>
  <si>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</si>
  <si>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</si>
  <si>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</si>
  <si>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</si>
  <si>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</si>
  <si>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</si>
  <si>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</si>
  <si>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</si>
  <si>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</si>
  <si>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</si>
  <si>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</si>
  <si>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</si>
  <si>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</si>
  <si>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</si>
  <si>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</si>
  <si>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</si>
  <si>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</si>
  <si>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</si>
  <si>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</si>
  <si>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</si>
  <si>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</si>
  <si>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</si>
  <si>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</si>
  <si>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</si>
  <si>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</si>
  <si>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</si>
  <si>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</si>
  <si>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</si>
  <si>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</si>
  <si>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</si>
  <si>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</si>
  <si>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</si>
  <si>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</si>
  <si>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</si>
  <si>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</si>
  <si>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</si>
  <si>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</si>
  <si>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</si>
  <si>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</si>
  <si>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</si>
  <si>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</si>
  <si>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</si>
  <si>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</si>
  <si>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</si>
  <si>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</si>
  <si>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</si>
  <si>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</si>
  <si>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</si>
  <si>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</si>
  <si>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</si>
  <si>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</si>
  <si>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</si>
  <si>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</si>
  <si>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</si>
  <si>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</si>
  <si>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</si>
  <si>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</si>
  <si>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</si>
  <si>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</si>
  <si>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</si>
  <si>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</si>
  <si>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</si>
  <si>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</si>
  <si>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</si>
  <si>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</si>
  <si>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</si>
  <si>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</si>
  <si>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</si>
  <si>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</si>
  <si>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</si>
  <si>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</si>
  <si>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</si>
  <si>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</si>
  <si>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</si>
  <si>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</si>
  <si>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</si>
  <si>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</si>
  <si>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</si>
  <si>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</si>
  <si>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</si>
  <si>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</si>
  <si>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</si>
  <si>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</si>
  <si>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</si>
  <si>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</si>
  <si>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</si>
  <si>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</si>
  <si>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</si>
  <si>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</si>
  <si>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</si>
  <si>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</si>
  <si>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</si>
  <si>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</si>
  <si>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</si>
  <si>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</si>
  <si>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</si>
  <si>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</si>
  <si>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</si>
  <si>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</si>
  <si>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</si>
  <si>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</si>
  <si>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</si>
  <si>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</si>
  <si>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</si>
  <si>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</si>
  <si>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</si>
  <si>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</si>
  <si>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</si>
  <si>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</si>
  <si>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</si>
  <si>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</si>
  <si>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</si>
  <si>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</si>
  <si>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</si>
  <si>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</si>
  <si>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</si>
  <si>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</si>
  <si>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</si>
  <si>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</si>
  <si>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</si>
  <si>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</si>
  <si>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</si>
  <si>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</si>
  <si>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</si>
  <si>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</si>
  <si>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</si>
  <si>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</si>
  <si>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</si>
  <si>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</si>
  <si>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</si>
  <si>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</si>
  <si>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</si>
  <si>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</si>
  <si>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</si>
  <si>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</si>
  <si>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</si>
  <si>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</si>
  <si>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</si>
  <si>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</si>
  <si>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</si>
  <si>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</si>
  <si>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</si>
  <si>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</si>
  <si>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</si>
  <si>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</si>
  <si>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</si>
  <si>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</si>
  <si>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</si>
  <si>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</si>
  <si>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</si>
  <si>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</si>
  <si>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</si>
  <si>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</si>
  <si>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</si>
  <si>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</si>
  <si>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</si>
  <si>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</si>
  <si>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</si>
  <si>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</si>
  <si>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</si>
  <si>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</si>
  <si>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</si>
  <si>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</si>
  <si>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</si>
  <si>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</si>
  <si>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</si>
  <si>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</si>
  <si>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</si>
  <si>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</si>
  <si>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</si>
  <si>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</si>
  <si>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</si>
  <si>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</si>
  <si>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</si>
  <si>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</si>
  <si>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</si>
  <si>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</si>
  <si>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</si>
  <si>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</si>
  <si>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</si>
  <si>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</si>
  <si>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</si>
  <si>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</si>
  <si>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</si>
  <si>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</si>
  <si>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</si>
  <si>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</si>
  <si>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</si>
  <si>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</si>
  <si>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</si>
  <si>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</si>
  <si>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</si>
  <si>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</si>
  <si>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</si>
  <si>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</si>
  <si>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</si>
  <si>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</si>
  <si>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</si>
  <si>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</si>
  <si>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</si>
  <si>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</si>
  <si>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</si>
  <si>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</si>
  <si>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</si>
  <si>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</si>
  <si>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</si>
  <si>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</si>
  <si>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</si>
  <si>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</si>
  <si>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</si>
  <si>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</si>
  <si>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</si>
  <si>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</si>
  <si>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</si>
  <si>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</si>
  <si>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</si>
  <si>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</si>
  <si>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</si>
  <si>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</si>
  <si>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</si>
  <si>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</si>
  <si>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</si>
  <si>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</si>
  <si>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</si>
  <si>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</si>
  <si>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</si>
  <si>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</si>
  <si>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</si>
  <si>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</si>
  <si>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</si>
  <si>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</si>
  <si>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</si>
  <si>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</si>
  <si>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</si>
  <si>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</si>
  <si>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</si>
  <si>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</si>
  <si>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</si>
  <si>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</si>
  <si>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</si>
  <si>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</si>
  <si>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</si>
  <si>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</si>
  <si>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</si>
  <si>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</si>
  <si>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</si>
  <si>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</si>
  <si>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</si>
  <si>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</si>
  <si>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</si>
  <si>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</si>
  <si>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</si>
  <si>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</si>
  <si>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</si>
  <si>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</si>
  <si>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</si>
  <si>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</si>
  <si>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</si>
  <si>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</si>
  <si>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</si>
  <si>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</si>
  <si>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</si>
  <si>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</si>
  <si>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</si>
  <si>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</si>
  <si>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</si>
  <si>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</si>
  <si>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</si>
  <si>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</si>
  <si>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</si>
  <si>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</si>
  <si>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</si>
  <si>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</si>
  <si>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</si>
  <si>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</si>
  <si>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</si>
  <si>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</si>
  <si>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</si>
  <si>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</si>
  <si>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</si>
  <si>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</si>
  <si>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</si>
  <si>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</si>
  <si>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</si>
  <si>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</si>
  <si>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</si>
  <si>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</si>
  <si>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</si>
  <si>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</si>
  <si>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</si>
  <si>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</si>
  <si>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</si>
  <si>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</si>
  <si>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</si>
  <si>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</si>
  <si>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</si>
  <si>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</si>
  <si>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</si>
  <si>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</si>
  <si>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</si>
  <si>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</si>
  <si>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</si>
  <si>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</si>
  <si>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</si>
  <si>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</si>
  <si>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</si>
  <si>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</si>
  <si>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</si>
  <si>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</si>
  <si>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</si>
  <si>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</si>
  <si>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</si>
  <si>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</si>
  <si>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</si>
  <si>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</si>
  <si>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</si>
  <si>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</si>
  <si>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</si>
  <si>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</si>
  <si>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</si>
  <si>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</si>
  <si>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</si>
  <si>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</si>
  <si>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</si>
  <si>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</si>
  <si>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</si>
  <si>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</si>
  <si>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</si>
  <si>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</si>
  <si>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</si>
  <si>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</si>
  <si>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</si>
  <si>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</si>
  <si>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</si>
  <si>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</si>
  <si>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</si>
  <si>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</si>
  <si>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</si>
  <si>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</si>
  <si>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</si>
  <si>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</si>
  <si>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</si>
  <si>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</si>
  <si>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</si>
  <si>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</si>
  <si>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</si>
  <si>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</si>
  <si>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</si>
  <si>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</si>
  <si>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</si>
  <si>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</si>
  <si>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</si>
  <si>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</si>
  <si>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</si>
  <si>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</si>
  <si>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</si>
  <si>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</si>
  <si>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</si>
  <si>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</si>
  <si>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</si>
  <si>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</si>
  <si>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</si>
  <si>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</si>
  <si>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</si>
  <si>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</si>
  <si>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</si>
  <si>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</si>
  <si>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</si>
  <si>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</si>
  <si>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</si>
  <si>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</si>
  <si>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</si>
  <si>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</si>
  <si>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</si>
  <si>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</si>
  <si>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</si>
  <si>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</si>
  <si>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</si>
  <si>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</si>
  <si>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</si>
  <si>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</si>
  <si>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</si>
  <si>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</si>
  <si>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</si>
  <si>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</si>
  <si>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</si>
  <si>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</si>
  <si>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</si>
  <si>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</si>
  <si>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</si>
  <si>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</si>
  <si>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</si>
  <si>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</si>
  <si>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</si>
  <si>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</si>
  <si>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</si>
  <si>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</si>
  <si>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</si>
  <si>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</si>
  <si>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</si>
  <si>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</si>
  <si>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</si>
  <si>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</si>
  <si>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</si>
  <si>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</si>
  <si>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</si>
  <si>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</si>
  <si>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</si>
  <si>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</si>
  <si>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</si>
  <si>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</si>
  <si>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</si>
  <si>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</si>
  <si>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</si>
  <si>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</si>
  <si>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</si>
  <si>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</si>
  <si>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</si>
  <si>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</si>
  <si>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</si>
  <si>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</si>
  <si>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</si>
  <si>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</si>
  <si>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</si>
  <si>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</si>
  <si>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</si>
  <si>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</si>
  <si>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</si>
  <si>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</si>
  <si>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</si>
  <si>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</si>
  <si>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</si>
  <si>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</si>
  <si>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</si>
  <si>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</si>
  <si>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</si>
  <si>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</si>
  <si>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</si>
  <si>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</si>
  <si>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</si>
  <si>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</si>
  <si>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</si>
  <si>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</si>
  <si>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</si>
  <si>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</si>
  <si>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</si>
  <si>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</si>
  <si>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</si>
  <si>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</si>
  <si>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</si>
  <si>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</si>
  <si>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</si>
  <si>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</si>
  <si>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</si>
  <si>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</si>
  <si>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</si>
  <si>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</si>
  <si>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</si>
  <si>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</si>
  <si>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</si>
  <si>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</si>
  <si>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</si>
  <si>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</si>
  <si>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</si>
  <si>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</si>
  <si>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</si>
  <si>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</si>
  <si>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</si>
  <si>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</si>
  <si>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</si>
  <si>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</si>
  <si>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</si>
  <si>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</si>
  <si>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</si>
  <si>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</si>
  <si>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</si>
  <si>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</si>
  <si>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</si>
  <si>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</si>
  <si>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</si>
  <si>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</si>
  <si>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</si>
  <si>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</si>
  <si>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</si>
  <si>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</si>
  <si>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</si>
  <si>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</si>
  <si>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</si>
  <si>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</si>
  <si>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</si>
  <si>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</si>
  <si>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</si>
  <si>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</si>
  <si>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</si>
  <si>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</si>
  <si>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</si>
  <si>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</si>
  <si>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</si>
  <si>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</si>
  <si>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</si>
  <si>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</si>
  <si>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</si>
  <si>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</si>
  <si>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</si>
  <si>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</si>
  <si>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</si>
  <si>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</si>
  <si>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</si>
  <si>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</si>
  <si>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</si>
  <si>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</si>
  <si>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</si>
  <si>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</si>
  <si>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</si>
  <si>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</si>
  <si>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</si>
  <si>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</si>
  <si>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</si>
  <si>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</si>
  <si>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</si>
  <si>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</si>
  <si>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</si>
  <si>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</si>
  <si>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</si>
  <si>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</si>
  <si>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</si>
  <si>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</si>
  <si>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</si>
  <si>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</si>
  <si>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</si>
  <si>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</si>
  <si>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</si>
  <si>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</si>
  <si>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</si>
  <si>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</si>
  <si>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</si>
  <si>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</si>
  <si>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</si>
  <si>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</si>
  <si>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</si>
  <si>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</si>
  <si>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</si>
  <si>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</si>
  <si>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</si>
  <si>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</si>
  <si>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</si>
  <si>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</si>
  <si>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</si>
  <si>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</si>
  <si>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</si>
  <si>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</si>
  <si>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</si>
  <si>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</si>
  <si>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</si>
  <si>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</si>
  <si>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</si>
  <si>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</si>
  <si>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</si>
  <si>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</si>
  <si>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</si>
  <si>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</si>
  <si>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</si>
  <si>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</si>
  <si>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</si>
  <si>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</si>
  <si>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</si>
  <si>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</si>
  <si>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</si>
  <si>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</si>
  <si>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</si>
  <si>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</si>
  <si>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</si>
  <si>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</si>
  <si>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</si>
  <si>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</si>
  <si>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</si>
  <si>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</si>
  <si>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</si>
  <si>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</si>
  <si>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</si>
  <si>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</si>
  <si>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</si>
  <si>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</si>
  <si>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</si>
  <si>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</si>
  <si>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</si>
  <si>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</si>
  <si>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</si>
  <si>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</si>
  <si>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</si>
  <si>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</si>
  <si>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</si>
  <si>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</si>
  <si>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</si>
  <si>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</si>
  <si>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</si>
  <si>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</si>
  <si>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</si>
  <si>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</si>
  <si>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</si>
  <si>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</si>
  <si>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</si>
  <si>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</si>
  <si>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</si>
  <si>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</si>
  <si>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</si>
  <si>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</si>
  <si>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</si>
  <si>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</si>
  <si>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</si>
  <si>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</si>
  <si>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</si>
  <si>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</si>
  <si>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</si>
  <si>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</si>
  <si>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</si>
  <si>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</si>
  <si>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</si>
  <si>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</si>
  <si>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</si>
  <si>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</si>
  <si>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</si>
  <si>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</si>
  <si>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</si>
  <si>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</si>
  <si>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</si>
  <si>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</si>
  <si>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</si>
  <si>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</si>
  <si>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</si>
  <si>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</si>
  <si>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</si>
  <si>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</si>
  <si>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</si>
  <si>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</si>
  <si>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</si>
  <si>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</si>
  <si>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</si>
  <si>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</si>
  <si>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</si>
  <si>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</si>
  <si>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</si>
  <si>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</si>
  <si>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</si>
  <si>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</si>
  <si>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</si>
  <si>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</si>
  <si>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</si>
  <si>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</si>
  <si>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</si>
  <si>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</si>
  <si>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</si>
  <si>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</si>
  <si>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</si>
  <si>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</si>
  <si>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</si>
  <si>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</si>
  <si>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</si>
  <si>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</si>
  <si>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</si>
  <si>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</si>
  <si>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</si>
  <si>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</si>
  <si>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</si>
  <si>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</si>
  <si>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</si>
  <si>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</si>
  <si>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</si>
  <si>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</si>
  <si>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</si>
  <si>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</si>
  <si>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</si>
  <si>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</si>
  <si>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</si>
  <si>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</si>
  <si>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</si>
  <si>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</si>
  <si>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</si>
  <si>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</si>
  <si>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</si>
  <si>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</si>
  <si>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</si>
  <si>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</si>
  <si>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</si>
  <si>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</si>
  <si>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</si>
  <si>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</si>
  <si>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</si>
  <si>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</si>
  <si>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</si>
  <si>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</si>
  <si>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</si>
  <si>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</si>
  <si>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</si>
  <si>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</si>
  <si>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</si>
  <si>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</si>
  <si>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</si>
  <si>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</si>
  <si>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</si>
  <si>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</si>
  <si>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</si>
  <si>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</si>
  <si>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</si>
  <si>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</si>
  <si>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</si>
  <si>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</si>
  <si>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</si>
  <si>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</si>
  <si>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</si>
  <si>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</si>
  <si>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</si>
  <si>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</si>
  <si>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</si>
  <si>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</si>
  <si>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</si>
  <si>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</si>
  <si>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</si>
  <si>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</si>
  <si>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</si>
  <si>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</si>
  <si>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</si>
  <si>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</si>
  <si>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</si>
  <si>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</si>
  <si>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</si>
  <si>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</si>
  <si>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</si>
  <si>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</si>
  <si>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</si>
  <si>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</si>
  <si>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</si>
  <si>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</si>
  <si>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</si>
  <si>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</si>
  <si>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</si>
  <si>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</si>
  <si>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</si>
  <si>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</si>
  <si>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</si>
  <si>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</si>
  <si>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</si>
  <si>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</si>
  <si>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</si>
  <si>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</si>
  <si>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</si>
  <si>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</si>
  <si>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</si>
  <si>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</si>
  <si>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</si>
  <si>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</si>
  <si>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</si>
  <si>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</si>
  <si>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</si>
  <si>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</si>
  <si>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</si>
  <si>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</si>
  <si>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</si>
  <si>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</si>
  <si>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</si>
  <si>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</si>
  <si>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</si>
  <si>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</si>
  <si>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</si>
  <si>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</si>
  <si>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</si>
  <si>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</si>
  <si>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</si>
  <si>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</si>
  <si>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</si>
  <si>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</si>
  <si>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</si>
  <si>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</si>
  <si>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</si>
  <si>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</si>
  <si>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</si>
  <si>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</si>
  <si>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</si>
  <si>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</si>
  <si>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</si>
  <si>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</si>
  <si>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</si>
  <si>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</si>
  <si>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</si>
  <si>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</si>
  <si>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</si>
  <si>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</si>
  <si>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</si>
  <si>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</si>
  <si>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</si>
  <si>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</si>
  <si>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</si>
  <si>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</si>
  <si>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</si>
  <si>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</si>
  <si>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</si>
  <si>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</si>
  <si>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</si>
  <si>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</si>
  <si>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</si>
  <si>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</si>
  <si>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</si>
  <si>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</si>
  <si>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</si>
  <si>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</si>
  <si>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</si>
  <si>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</si>
  <si>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</si>
  <si>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</si>
  <si>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</si>
  <si>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</si>
  <si>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</si>
  <si>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</si>
  <si>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</si>
  <si>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</si>
  <si>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</si>
  <si>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</si>
  <si>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</si>
  <si>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</si>
  <si>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</si>
  <si>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</si>
  <si>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</si>
  <si>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</si>
  <si>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</si>
  <si>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</si>
  <si>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</si>
  <si>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</si>
  <si>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</si>
  <si>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</si>
  <si>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</si>
  <si>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</si>
  <si>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</si>
  <si>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</si>
  <si>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</si>
  <si>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</si>
  <si>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</si>
  <si>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</si>
  <si>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</si>
  <si>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</si>
  <si>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</si>
  <si>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</si>
  <si>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</si>
  <si>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</si>
  <si>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</si>
  <si>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</si>
  <si>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</si>
  <si>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</si>
  <si>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</si>
  <si>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</si>
  <si>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</si>
  <si>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</si>
  <si>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</si>
  <si>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</si>
  <si>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</si>
  <si>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</si>
  <si>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</si>
  <si>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</si>
  <si>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</si>
  <si>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</si>
  <si>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</si>
  <si>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</si>
  <si>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</si>
  <si>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</si>
  <si>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</si>
  <si>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</si>
  <si>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</si>
  <si>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</si>
  <si>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</si>
  <si>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</si>
  <si>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</si>
  <si>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</si>
  <si>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</si>
  <si>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</si>
  <si>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</si>
  <si>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</si>
  <si>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</si>
  <si>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</si>
  <si>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</si>
  <si>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</si>
  <si>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</si>
  <si>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</si>
  <si>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</si>
  <si>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</si>
  <si>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</si>
  <si>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</si>
  <si>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</si>
  <si>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</si>
  <si>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</si>
  <si>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</si>
  <si>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</si>
  <si>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</si>
  <si>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</si>
  <si>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</si>
  <si>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</si>
  <si>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</si>
  <si>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</si>
  <si>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</si>
  <si>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</si>
  <si>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</si>
  <si>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</si>
  <si>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</si>
  <si>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</si>
  <si>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</si>
  <si>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</si>
  <si>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</si>
  <si>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</si>
  <si>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</si>
  <si>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</si>
  <si>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</si>
  <si>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</si>
  <si>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</si>
  <si>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</si>
  <si>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</si>
  <si>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</si>
  <si>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</si>
  <si>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</si>
  <si>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</si>
  <si>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</si>
  <si>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</si>
  <si>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</si>
  <si>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</si>
  <si>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</si>
  <si>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</si>
  <si>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</si>
  <si>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</si>
  <si>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</si>
  <si>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</si>
  <si>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</si>
  <si>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</si>
  <si>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</si>
  <si>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</si>
  <si>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</si>
  <si>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</si>
  <si>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</si>
  <si>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</si>
  <si>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</si>
  <si>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</si>
  <si>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</si>
  <si>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</si>
  <si>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</si>
  <si>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</si>
  <si>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</si>
  <si>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</si>
  <si>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</si>
  <si>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</si>
  <si>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</si>
  <si>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</si>
  <si>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</si>
  <si>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</si>
  <si>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</si>
  <si>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</si>
  <si>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</si>
  <si>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</si>
  <si>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</si>
  <si>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</si>
  <si>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</si>
  <si>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</si>
  <si>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</si>
  <si>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</si>
  <si>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</si>
  <si>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</si>
  <si>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</si>
  <si>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</si>
  <si>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</si>
  <si>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</si>
  <si>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</si>
  <si>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</si>
  <si>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</si>
  <si>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</si>
  <si>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</si>
  <si>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</si>
  <si>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</si>
  <si>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</si>
  <si>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</si>
  <si>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</si>
  <si>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</si>
  <si>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</si>
  <si>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</si>
  <si>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</si>
  <si>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</si>
  <si>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</si>
  <si>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</si>
  <si>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</si>
  <si>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</si>
  <si>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</si>
  <si>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</si>
  <si>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</si>
  <si>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</si>
  <si>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</si>
  <si>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</si>
  <si>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</si>
  <si>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</si>
  <si>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</si>
  <si>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</si>
  <si>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</si>
  <si>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</si>
  <si>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</si>
  <si>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</si>
  <si>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</si>
  <si>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</si>
  <si>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</si>
  <si>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</si>
  <si>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</si>
  <si>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</si>
  <si>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</si>
  <si>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</si>
  <si>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</si>
  <si>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</si>
  <si>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</si>
  <si>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</si>
  <si>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</si>
  <si>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</si>
  <si>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</si>
  <si>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</si>
  <si>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</si>
  <si>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</si>
  <si>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</si>
  <si>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</si>
  <si>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</si>
  <si>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</si>
  <si>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</si>
  <si>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</si>
  <si>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</si>
  <si>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</si>
  <si>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</si>
  <si>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</si>
  <si>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</si>
  <si>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</si>
  <si>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</si>
  <si>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</si>
  <si>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</si>
  <si>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</si>
  <si>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</si>
  <si>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</si>
  <si>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</si>
  <si>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</si>
  <si>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</si>
  <si>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</si>
  <si>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</si>
  <si>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</si>
  <si>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</si>
  <si>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</si>
  <si>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</si>
  <si>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</si>
  <si>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</si>
  <si>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</si>
  <si>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</si>
  <si>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</si>
  <si>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</si>
  <si>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</si>
  <si>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</si>
  <si>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</si>
  <si>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</si>
  <si>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</si>
  <si>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</si>
  <si>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</si>
  <si>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</si>
  <si>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</si>
  <si>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</si>
  <si>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</si>
  <si>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</si>
  <si>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</si>
  <si>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</si>
  <si>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</si>
  <si>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</si>
  <si>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</si>
  <si>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</si>
  <si>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</si>
  <si>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</si>
  <si>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</si>
  <si>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</si>
  <si>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</si>
  <si>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</si>
  <si>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</si>
  <si>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</si>
  <si>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</si>
  <si>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</si>
  <si>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</si>
  <si>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</si>
  <si>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</si>
  <si>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</si>
  <si>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</si>
  <si>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</si>
  <si>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</si>
  <si>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</si>
  <si>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</si>
  <si>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</si>
  <si>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</si>
  <si>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</si>
  <si>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</si>
  <si>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</si>
  <si>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</si>
  <si>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</si>
  <si>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</si>
  <si>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</si>
  <si>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</si>
  <si>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</si>
  <si>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</si>
  <si>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</si>
  <si>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</si>
  <si>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</si>
  <si>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</si>
  <si>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</si>
  <si>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</si>
  <si>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</si>
  <si>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</si>
  <si>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</si>
  <si>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</si>
  <si>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</si>
  <si>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</si>
  <si>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</si>
  <si>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</si>
  <si>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</si>
  <si>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</si>
  <si>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</si>
  <si>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</si>
  <si>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</si>
  <si>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</si>
  <si>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</si>
  <si>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</si>
  <si>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</si>
  <si>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</si>
  <si>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</si>
  <si>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</si>
  <si>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</si>
  <si>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</si>
  <si>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</si>
  <si>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</si>
  <si>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</si>
  <si>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</si>
  <si>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</si>
  <si>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</si>
  <si>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</si>
  <si>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</si>
  <si>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</si>
  <si>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</si>
  <si>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</si>
  <si>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</si>
  <si>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</si>
  <si>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</si>
  <si>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</si>
  <si>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</si>
  <si>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</si>
  <si>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</si>
  <si>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</si>
  <si>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</si>
  <si>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</si>
  <si>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</si>
  <si>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</si>
  <si>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</si>
  <si>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</si>
  <si>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</si>
  <si>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</si>
  <si>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</si>
  <si>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</si>
  <si>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</si>
  <si>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</si>
  <si>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</si>
  <si>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</si>
  <si>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</si>
  <si>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</si>
  <si>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</si>
  <si>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</si>
  <si>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</si>
  <si>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</si>
  <si>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</si>
  <si>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</si>
  <si>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</si>
  <si>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</si>
  <si>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</si>
  <si>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</si>
  <si>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</si>
  <si>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</si>
  <si>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</si>
  <si>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</si>
  <si>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</si>
  <si>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</si>
  <si>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</si>
  <si>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</si>
  <si>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</si>
  <si>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</si>
  <si>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</si>
  <si>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</si>
  <si>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</si>
  <si>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</si>
  <si>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</si>
  <si>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</si>
  <si>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</si>
  <si>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</si>
  <si>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</si>
  <si>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</si>
  <si>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</si>
  <si>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</si>
  <si>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</si>
  <si>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</si>
  <si>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</si>
  <si>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</si>
  <si>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</si>
  <si>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</si>
  <si>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</si>
  <si>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</si>
  <si>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</si>
  <si>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</si>
  <si>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</si>
  <si>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</si>
  <si>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</si>
  <si>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</si>
  <si>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</si>
  <si>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</si>
  <si>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</si>
  <si>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</si>
  <si>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</si>
  <si>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</si>
  <si>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</si>
  <si>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</si>
  <si>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</si>
  <si>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</si>
  <si>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</si>
  <si>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</si>
  <si>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</si>
  <si>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</si>
  <si>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</si>
  <si>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</si>
  <si>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</si>
  <si>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</si>
  <si>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</si>
  <si>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</si>
  <si>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</si>
  <si>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</si>
  <si>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</si>
  <si>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</si>
  <si>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</si>
  <si>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</si>
  <si>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</si>
  <si>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</si>
  <si>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</si>
  <si>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</si>
  <si>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</si>
  <si>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</si>
  <si>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</si>
  <si>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</si>
  <si>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</si>
  <si>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</si>
  <si>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</si>
  <si>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</si>
  <si>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</si>
  <si>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</si>
  <si>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</si>
  <si>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</si>
  <si>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</si>
  <si>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</si>
  <si>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</si>
  <si>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</si>
  <si>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</si>
  <si>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</si>
  <si>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</si>
  <si>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</si>
  <si>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</si>
  <si>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</si>
  <si>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</si>
  <si>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</si>
  <si>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</si>
  <si>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</si>
  <si>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</si>
  <si>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</si>
  <si>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</si>
  <si>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</si>
  <si>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</si>
  <si>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</si>
  <si>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</si>
  <si>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</si>
  <si>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</si>
  <si>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</si>
  <si>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</si>
  <si>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</si>
  <si>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</si>
  <si>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</si>
  <si>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</si>
  <si>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</si>
  <si>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</si>
  <si>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</si>
  <si>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</si>
  <si>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</si>
  <si>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</si>
  <si>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</si>
  <si>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</si>
  <si>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</si>
  <si>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</si>
  <si>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</si>
  <si>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</si>
  <si>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</si>
  <si>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</si>
  <si>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</si>
  <si>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</si>
  <si>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</si>
  <si>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</si>
  <si>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</si>
  <si>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</si>
  <si>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</si>
  <si>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</si>
  <si>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</si>
  <si>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</si>
  <si>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</si>
  <si>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</si>
  <si>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</si>
  <si>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</si>
  <si>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</si>
  <si>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</si>
  <si>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</si>
  <si>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</si>
  <si>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</si>
  <si>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</si>
  <si>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</si>
  <si>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</si>
  <si>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</si>
  <si>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</si>
  <si>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</si>
  <si>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</si>
  <si>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</si>
  <si>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</si>
  <si>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</si>
  <si>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</si>
  <si>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</si>
  <si>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</si>
  <si>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</si>
  <si>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</si>
  <si>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</si>
  <si>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</si>
  <si>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</si>
  <si>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</si>
  <si>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</si>
  <si>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</si>
  <si>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</si>
  <si>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</si>
  <si>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</si>
  <si>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</si>
  <si>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</si>
  <si>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</si>
  <si>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</si>
  <si>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</si>
  <si>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</si>
  <si>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</si>
  <si>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</si>
  <si>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</si>
  <si>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</si>
  <si>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</si>
  <si>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</si>
  <si>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</si>
  <si>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</si>
  <si>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</si>
  <si>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</si>
  <si>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</si>
  <si>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</si>
  <si>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</si>
  <si>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</si>
  <si>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</si>
  <si>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</si>
  <si>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</si>
  <si>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</si>
  <si>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</si>
  <si>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</si>
  <si>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</si>
  <si>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</si>
  <si>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</si>
  <si>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</si>
  <si>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</si>
  <si>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</si>
  <si>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</si>
  <si>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</si>
  <si>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</si>
  <si>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</si>
  <si>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</si>
  <si>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</si>
  <si>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</si>
  <si>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</si>
  <si>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</si>
  <si>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</si>
  <si>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</si>
  <si>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</si>
  <si>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</si>
  <si>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</si>
  <si>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</si>
  <si>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</si>
  <si>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</si>
  <si>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</si>
  <si>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</si>
  <si>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</si>
  <si>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</si>
  <si>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</si>
  <si>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</si>
  <si>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</si>
  <si>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</si>
  <si>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</si>
  <si>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</si>
  <si>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</si>
  <si>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</si>
  <si>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</si>
  <si>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</si>
  <si>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</si>
  <si>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</si>
  <si>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</si>
  <si>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</si>
  <si>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</si>
  <si>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</si>
  <si>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</si>
  <si>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</si>
  <si>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</si>
  <si>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</si>
  <si>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</si>
  <si>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</si>
  <si>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</si>
  <si>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</si>
  <si>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</si>
  <si>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</si>
  <si>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</si>
  <si>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</si>
  <si>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</si>
  <si>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</si>
  <si>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</si>
  <si>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</si>
  <si>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</si>
  <si>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</si>
  <si>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</si>
  <si>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</si>
  <si>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</si>
  <si>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</si>
  <si>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</si>
  <si>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</si>
  <si>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</si>
  <si>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</si>
  <si>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</si>
  <si>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</si>
  <si>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</si>
  <si>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</si>
  <si>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</si>
  <si>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</si>
  <si>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</si>
  <si>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</si>
  <si>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</si>
  <si>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</si>
  <si>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</si>
  <si>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</si>
  <si>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</si>
  <si>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</si>
  <si>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0-Откл; 1-Блок; 2-АПВ;</t>
  </si>
  <si>
    <t>1-Ручной; 2-Автоматический; 3-По программе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</si>
  <si>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</si>
  <si>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</si>
  <si>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</si>
  <si>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</si>
  <si>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</si>
  <si>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</si>
  <si>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</si>
  <si>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</si>
  <si>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</si>
  <si>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</si>
  <si>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</si>
  <si>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</si>
  <si>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</si>
  <si>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</si>
  <si>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</si>
  <si>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</si>
  <si>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</si>
  <si>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</si>
  <si>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</si>
  <si>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</si>
  <si>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</si>
  <si>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</si>
  <si>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</si>
  <si>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</si>
  <si>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</si>
  <si>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</si>
  <si>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</si>
  <si>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</si>
  <si>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</si>
  <si>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</si>
  <si>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</si>
  <si>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</si>
  <si>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</si>
  <si>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</si>
  <si>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</si>
  <si>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</si>
  <si>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</si>
  <si>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</si>
  <si>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</si>
  <si>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</si>
  <si>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</si>
  <si>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</si>
  <si>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</si>
  <si>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</si>
  <si>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</si>
  <si>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</si>
  <si>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</si>
  <si>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</si>
  <si>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</si>
  <si>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</si>
  <si>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</si>
  <si>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</si>
  <si>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</si>
  <si>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</si>
  <si>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</si>
  <si>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</si>
  <si>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</si>
  <si>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</si>
  <si>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</si>
  <si>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</si>
  <si>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</si>
  <si>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</si>
  <si>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0-Стоп; 1-Торможение; 2-Запуск; 3-Работа; 4-Задержка срабатывания; 5-Ожидание АПВ; 6-Блок</t>
  </si>
  <si>
    <t>RESTART_FIRST_TIME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</si>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</sst>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468</v>
      </c>
      <c r="F1" s="8" t="s">
        <v>1</v>
      </c>
      <c r="G1" s="7" t="s">
        <v>472</v>
      </c>
      <c r="H1" s="7" t="s">
        <v>479</v>
      </c>
      <c r="I1" s="7" t="s">
        <v>2</v>
      </c>
      <c r="J1" s="7" t="s">
        <v>3</v>
      </c>
      <c r="K1" s="7" t="s">
        <v>335</v>
      </c>
      <c r="L1" s="7" t="s">
        <v>474</v>
      </c>
      <c r="M1" s="7" t="s">
        <v>470</v>
      </c>
      <c r="N1" s="5"/>
      <c r="O1" s="5" t="s">
        <v>480</v>
      </c>
      <c r="P1" s="5" t="s">
        <v>481</v>
      </c>
      <c r="Q1" s="5" t="s">
        <v>2</v>
      </c>
      <c r="R1" s="5" t="s">
        <v>3</v>
      </c>
      <c r="S1" s="5" t="s">
        <v>335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469</v>
      </c>
      <c r="G2" s="7" t="s">
        <v>473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471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473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471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473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471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475</v>
      </c>
      <c r="G5" s="7" t="s">
        <v>473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471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473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471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473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471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473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471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473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471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473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471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476</v>
      </c>
      <c r="G11" s="7" t="s">
        <v>473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471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476</v>
      </c>
      <c r="G12" s="7" t="s">
        <v>473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471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477</v>
      </c>
      <c r="G13" s="7" t="s">
        <v>473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471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476</v>
      </c>
      <c r="G14" s="7" t="s">
        <v>473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471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473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471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473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471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478</v>
      </c>
      <c r="G17" s="7" t="s">
        <v>473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471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478</v>
      </c>
      <c r="G18" s="7" t="s">
        <v>473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471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478</v>
      </c>
      <c r="G19" s="7" t="s">
        <v>473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471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478</v>
      </c>
      <c r="G20" s="7" t="s">
        <v>473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471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477</v>
      </c>
      <c r="G21" s="7" t="s">
        <v>473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471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477</v>
      </c>
      <c r="G22" s="7" t="s">
        <v>473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471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477</v>
      </c>
      <c r="G23" s="7" t="s">
        <v>473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471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477</v>
      </c>
      <c r="G24" s="7" t="s">
        <v>473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471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478</v>
      </c>
      <c r="G25" s="7" t="s">
        <v>473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471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473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471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475</v>
      </c>
      <c r="G27" s="7" t="s">
        <v>473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471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478</v>
      </c>
      <c r="G28" s="7" t="s">
        <v>473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471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475</v>
      </c>
      <c r="G29" s="7" t="s">
        <v>473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471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473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471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473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471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478</v>
      </c>
      <c r="G32" s="7" t="s">
        <v>473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471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482</v>
      </c>
      <c r="G33" s="7" t="s">
        <v>473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471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475</v>
      </c>
      <c r="G34" s="7" t="s">
        <v>473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471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473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471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473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471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473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471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473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471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473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471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473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471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473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471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473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471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482</v>
      </c>
      <c r="G43" s="7" t="s">
        <v>473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471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473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471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342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473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471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475</v>
      </c>
      <c r="G46" s="7" t="s">
        <v>473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471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483</v>
      </c>
      <c r="G47" s="7" t="s">
        <v>473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471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478</v>
      </c>
      <c r="G48" s="7" t="s">
        <v>473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471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469</v>
      </c>
      <c r="G49" s="7" t="s">
        <v>473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471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469</v>
      </c>
      <c r="G50" s="7" t="s">
        <v>473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471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473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471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473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471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473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471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482</v>
      </c>
      <c r="G54" s="7" t="s">
        <v>473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471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473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471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473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471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473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471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473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471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473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471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473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471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475</v>
      </c>
      <c r="G61" s="7" t="s">
        <v>473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471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475</v>
      </c>
      <c r="G62" s="7" t="s">
        <v>473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471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473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471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477</v>
      </c>
      <c r="G64" s="7" t="s">
        <v>473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471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336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478</v>
      </c>
      <c r="G65" s="7" t="s">
        <v>473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471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337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473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471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338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473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471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339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477</v>
      </c>
      <c r="G68" s="7" t="s">
        <v>473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471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340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473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471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341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482</v>
      </c>
      <c r="G70" s="7" t="s">
        <v>473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471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343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469</v>
      </c>
      <c r="G71" s="7" t="s">
        <v>473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471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344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482</v>
      </c>
      <c r="G72" s="7" t="s">
        <v>473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471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345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469</v>
      </c>
      <c r="G73" s="7" t="s">
        <v>473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471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346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482</v>
      </c>
      <c r="G74" s="7" t="s">
        <v>473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471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347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477</v>
      </c>
      <c r="G75" s="7" t="s">
        <v>473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471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348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475</v>
      </c>
      <c r="G76" s="7" t="s">
        <v>473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471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349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478</v>
      </c>
      <c r="G77" s="7" t="s">
        <v>473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471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350</v>
      </c>
      <c r="B78" s="7" t="s">
        <v>523</v>
      </c>
      <c r="C78" s="7">
        <v>153</v>
      </c>
      <c r="D78" s="9" t="s">
        <v>11</v>
      </c>
      <c r="E78" s="7" t="s">
        <v>241</v>
      </c>
      <c r="F78" s="8" t="s">
        <v>484</v>
      </c>
      <c r="G78" s="7" t="s">
        <v>473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471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351</v>
      </c>
      <c r="B79" s="7" t="s">
        <v>485</v>
      </c>
      <c r="C79" s="7">
        <v>154</v>
      </c>
      <c r="D79" s="9" t="s">
        <v>11</v>
      </c>
      <c r="E79" s="7" t="s">
        <v>99</v>
      </c>
      <c r="F79" s="8" t="s">
        <v>482</v>
      </c>
      <c r="G79" s="7" t="s">
        <v>473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471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352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473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471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353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473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471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354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473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471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355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473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471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356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473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471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357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473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471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358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473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471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359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473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471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360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483</v>
      </c>
      <c r="G88" s="7" t="s">
        <v>473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471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361</v>
      </c>
      <c r="B89" s="7" t="s">
        <v>362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473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471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363</v>
      </c>
      <c r="U89" s="2"/>
    </row>
    <row r="90" spans="1:21" s="3" customFormat="1" x14ac:dyDescent="0.25">
      <c r="A90" s="7" t="s">
        <v>364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473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471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365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477</v>
      </c>
      <c r="G91" s="7" t="s">
        <v>473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471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366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478</v>
      </c>
      <c r="G92" s="7" t="s">
        <v>473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471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367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477</v>
      </c>
      <c r="G93" s="7" t="s">
        <v>473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471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368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478</v>
      </c>
      <c r="G94" s="7" t="s">
        <v>473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471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369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477</v>
      </c>
      <c r="G95" s="7" t="s">
        <v>473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471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370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473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471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371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473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471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372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473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471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373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478</v>
      </c>
      <c r="G99" s="7" t="s">
        <v>473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471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374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482</v>
      </c>
      <c r="G100" s="7" t="s">
        <v>473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471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375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469</v>
      </c>
      <c r="G101" s="7" t="s">
        <v>473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471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376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469</v>
      </c>
      <c r="G102" s="7" t="s">
        <v>473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471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377</v>
      </c>
      <c r="B103" s="7" t="s">
        <v>522</v>
      </c>
      <c r="C103" s="7">
        <v>178</v>
      </c>
      <c r="D103" s="9" t="s">
        <v>11</v>
      </c>
      <c r="E103" s="9" t="s">
        <v>257</v>
      </c>
      <c r="F103" s="10" t="s">
        <v>486</v>
      </c>
      <c r="G103" s="7" t="s">
        <v>473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471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378</v>
      </c>
      <c r="B104" s="7" t="s">
        <v>519</v>
      </c>
      <c r="C104" s="7">
        <v>179</v>
      </c>
      <c r="D104" s="9" t="s">
        <v>11</v>
      </c>
      <c r="E104" s="9" t="s">
        <v>13</v>
      </c>
      <c r="F104" s="10" t="s">
        <v>475</v>
      </c>
      <c r="G104" s="7" t="s">
        <v>473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471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379</v>
      </c>
      <c r="B105" s="9" t="s">
        <v>381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473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471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382</v>
      </c>
      <c r="U105" s="2"/>
    </row>
    <row r="106" spans="1:21" s="3" customFormat="1" x14ac:dyDescent="0.25">
      <c r="A106" s="9" t="s">
        <v>383</v>
      </c>
      <c r="B106" s="9" t="s">
        <v>384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473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471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385</v>
      </c>
      <c r="U106" s="2"/>
    </row>
    <row r="107" spans="1:21" s="3" customFormat="1" x14ac:dyDescent="0.25">
      <c r="A107" s="9" t="s">
        <v>386</v>
      </c>
      <c r="B107" s="9" t="s">
        <v>387</v>
      </c>
      <c r="C107" s="9">
        <v>182</v>
      </c>
      <c r="D107" s="9" t="s">
        <v>9</v>
      </c>
      <c r="E107" s="9" t="s">
        <v>8</v>
      </c>
      <c r="F107" s="10" t="s">
        <v>469</v>
      </c>
      <c r="G107" s="7" t="s">
        <v>473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471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388</v>
      </c>
      <c r="U107" s="2"/>
    </row>
    <row r="108" spans="1:21" s="3" customFormat="1" x14ac:dyDescent="0.25">
      <c r="A108" s="9" t="s">
        <v>389</v>
      </c>
      <c r="B108" s="9" t="s">
        <v>390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473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471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391</v>
      </c>
      <c r="U108" s="2"/>
    </row>
    <row r="109" spans="1:21" s="3" customFormat="1" x14ac:dyDescent="0.25">
      <c r="A109" s="9" t="s">
        <v>392</v>
      </c>
      <c r="B109" s="9" t="s">
        <v>419</v>
      </c>
      <c r="C109" s="9">
        <v>184</v>
      </c>
      <c r="D109" s="9" t="s">
        <v>9</v>
      </c>
      <c r="E109" s="9" t="s">
        <v>13</v>
      </c>
      <c r="F109" s="10" t="s">
        <v>475</v>
      </c>
      <c r="G109" s="7" t="s">
        <v>473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471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418</v>
      </c>
      <c r="U109" s="2"/>
    </row>
    <row r="110" spans="1:21" s="3" customFormat="1" x14ac:dyDescent="0.25">
      <c r="A110" s="9" t="s">
        <v>393</v>
      </c>
      <c r="B110" s="9" t="s">
        <v>420</v>
      </c>
      <c r="C110" s="9">
        <v>185</v>
      </c>
      <c r="D110" s="9" t="s">
        <v>9</v>
      </c>
      <c r="E110" s="9" t="s">
        <v>13</v>
      </c>
      <c r="F110" s="10" t="s">
        <v>475</v>
      </c>
      <c r="G110" s="7" t="s">
        <v>473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471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421</v>
      </c>
      <c r="U110" s="2"/>
    </row>
    <row r="111" spans="1:21" s="3" customFormat="1" x14ac:dyDescent="0.25">
      <c r="A111" s="9" t="s">
        <v>394</v>
      </c>
      <c r="B111" s="9" t="s">
        <v>423</v>
      </c>
      <c r="C111" s="9">
        <v>186</v>
      </c>
      <c r="D111" s="9" t="s">
        <v>9</v>
      </c>
      <c r="E111" s="9" t="s">
        <v>65</v>
      </c>
      <c r="F111" s="10" t="s">
        <v>478</v>
      </c>
      <c r="G111" s="7" t="s">
        <v>473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471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422</v>
      </c>
      <c r="U111" s="2"/>
    </row>
    <row r="112" spans="1:21" s="3" customFormat="1" x14ac:dyDescent="0.25">
      <c r="A112" s="9" t="s">
        <v>395</v>
      </c>
      <c r="B112" s="9" t="s">
        <v>424</v>
      </c>
      <c r="C112" s="9">
        <v>187</v>
      </c>
      <c r="D112" s="9" t="s">
        <v>9</v>
      </c>
      <c r="E112" s="9" t="s">
        <v>13</v>
      </c>
      <c r="F112" s="10" t="s">
        <v>475</v>
      </c>
      <c r="G112" s="7" t="s">
        <v>473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471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425</v>
      </c>
      <c r="U112" s="2"/>
    </row>
    <row r="113" spans="1:21" s="3" customFormat="1" x14ac:dyDescent="0.25">
      <c r="A113" s="9" t="s">
        <v>396</v>
      </c>
      <c r="B113" s="9" t="s">
        <v>426</v>
      </c>
      <c r="C113" s="9">
        <v>188</v>
      </c>
      <c r="D113" s="9" t="s">
        <v>9</v>
      </c>
      <c r="E113" s="9" t="s">
        <v>65</v>
      </c>
      <c r="F113" s="10" t="s">
        <v>478</v>
      </c>
      <c r="G113" s="7" t="s">
        <v>473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471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427</v>
      </c>
      <c r="U113" s="2"/>
    </row>
    <row r="114" spans="1:21" s="3" customFormat="1" x14ac:dyDescent="0.25">
      <c r="A114" s="9" t="s">
        <v>397</v>
      </c>
      <c r="B114" s="9" t="s">
        <v>428</v>
      </c>
      <c r="C114" s="9">
        <v>189</v>
      </c>
      <c r="D114" s="9" t="s">
        <v>9</v>
      </c>
      <c r="E114" s="9" t="s">
        <v>13</v>
      </c>
      <c r="F114" s="10" t="s">
        <v>475</v>
      </c>
      <c r="G114" s="7" t="s">
        <v>473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471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429</v>
      </c>
      <c r="U114" s="2"/>
    </row>
    <row r="115" spans="1:21" s="3" customFormat="1" x14ac:dyDescent="0.25">
      <c r="A115" s="9" t="s">
        <v>398</v>
      </c>
      <c r="B115" s="9" t="s">
        <v>430</v>
      </c>
      <c r="C115" s="9">
        <v>190</v>
      </c>
      <c r="D115" s="9" t="s">
        <v>9</v>
      </c>
      <c r="E115" s="9" t="s">
        <v>65</v>
      </c>
      <c r="F115" s="10" t="s">
        <v>478</v>
      </c>
      <c r="G115" s="7" t="s">
        <v>473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471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431</v>
      </c>
      <c r="U115" s="2"/>
    </row>
    <row r="116" spans="1:21" s="3" customFormat="1" x14ac:dyDescent="0.25">
      <c r="A116" s="9" t="s">
        <v>399</v>
      </c>
      <c r="B116" s="9" t="s">
        <v>432</v>
      </c>
      <c r="C116" s="9">
        <v>191</v>
      </c>
      <c r="D116" s="9" t="s">
        <v>9</v>
      </c>
      <c r="E116" s="9" t="s">
        <v>13</v>
      </c>
      <c r="F116" s="10" t="s">
        <v>475</v>
      </c>
      <c r="G116" s="7" t="s">
        <v>473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471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433</v>
      </c>
      <c r="U116" s="2"/>
    </row>
    <row r="117" spans="1:21" s="3" customFormat="1" x14ac:dyDescent="0.25">
      <c r="A117" s="9" t="s">
        <v>400</v>
      </c>
      <c r="B117" s="9" t="s">
        <v>434</v>
      </c>
      <c r="C117" s="9">
        <v>192</v>
      </c>
      <c r="D117" s="9" t="s">
        <v>9</v>
      </c>
      <c r="E117" s="9" t="s">
        <v>65</v>
      </c>
      <c r="F117" s="10" t="s">
        <v>478</v>
      </c>
      <c r="G117" s="7" t="s">
        <v>473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471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435</v>
      </c>
      <c r="U117" s="2"/>
    </row>
    <row r="118" spans="1:21" s="3" customFormat="1" x14ac:dyDescent="0.25">
      <c r="A118" s="9" t="s">
        <v>401</v>
      </c>
      <c r="B118" s="9" t="s">
        <v>436</v>
      </c>
      <c r="C118" s="9">
        <v>193</v>
      </c>
      <c r="D118" s="9" t="s">
        <v>9</v>
      </c>
      <c r="E118" s="9" t="s">
        <v>13</v>
      </c>
      <c r="F118" s="10" t="s">
        <v>475</v>
      </c>
      <c r="G118" s="7" t="s">
        <v>473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471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437</v>
      </c>
      <c r="U118" s="2"/>
    </row>
    <row r="119" spans="1:21" s="3" customFormat="1" x14ac:dyDescent="0.25">
      <c r="A119" s="9" t="s">
        <v>402</v>
      </c>
      <c r="B119" s="9" t="s">
        <v>438</v>
      </c>
      <c r="C119" s="9">
        <v>194</v>
      </c>
      <c r="D119" s="9" t="s">
        <v>9</v>
      </c>
      <c r="E119" s="9" t="s">
        <v>65</v>
      </c>
      <c r="F119" s="10" t="s">
        <v>478</v>
      </c>
      <c r="G119" s="7" t="s">
        <v>473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471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439</v>
      </c>
      <c r="U119" s="2"/>
    </row>
    <row r="120" spans="1:21" s="3" customFormat="1" x14ac:dyDescent="0.25">
      <c r="A120" s="9" t="s">
        <v>403</v>
      </c>
      <c r="B120" s="9" t="s">
        <v>440</v>
      </c>
      <c r="C120" s="9">
        <v>195</v>
      </c>
      <c r="D120" s="9" t="s">
        <v>9</v>
      </c>
      <c r="E120" s="9" t="s">
        <v>13</v>
      </c>
      <c r="F120" s="10" t="s">
        <v>475</v>
      </c>
      <c r="G120" s="7" t="s">
        <v>473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471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441</v>
      </c>
      <c r="U120" s="2"/>
    </row>
    <row r="121" spans="1:21" s="3" customFormat="1" x14ac:dyDescent="0.25">
      <c r="A121" s="9" t="s">
        <v>404</v>
      </c>
      <c r="B121" s="9" t="s">
        <v>442</v>
      </c>
      <c r="C121" s="9">
        <v>196</v>
      </c>
      <c r="D121" s="9" t="s">
        <v>9</v>
      </c>
      <c r="E121" s="9" t="s">
        <v>65</v>
      </c>
      <c r="F121" s="10" t="s">
        <v>478</v>
      </c>
      <c r="G121" s="7" t="s">
        <v>473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471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443</v>
      </c>
      <c r="U121" s="2"/>
    </row>
    <row r="122" spans="1:21" s="3" customFormat="1" x14ac:dyDescent="0.25">
      <c r="A122" s="9" t="s">
        <v>405</v>
      </c>
      <c r="B122" s="9" t="s">
        <v>444</v>
      </c>
      <c r="C122" s="9">
        <v>197</v>
      </c>
      <c r="D122" s="9" t="s">
        <v>9</v>
      </c>
      <c r="E122" s="9" t="s">
        <v>13</v>
      </c>
      <c r="F122" s="10" t="s">
        <v>475</v>
      </c>
      <c r="G122" s="7" t="s">
        <v>473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471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445</v>
      </c>
      <c r="U122" s="2"/>
    </row>
    <row r="123" spans="1:21" s="3" customFormat="1" x14ac:dyDescent="0.25">
      <c r="A123" s="9" t="s">
        <v>406</v>
      </c>
      <c r="B123" s="9" t="s">
        <v>446</v>
      </c>
      <c r="C123" s="9">
        <v>198</v>
      </c>
      <c r="D123" s="9" t="s">
        <v>9</v>
      </c>
      <c r="E123" s="9" t="s">
        <v>99</v>
      </c>
      <c r="F123" s="10" t="s">
        <v>482</v>
      </c>
      <c r="G123" s="7" t="s">
        <v>473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471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447</v>
      </c>
      <c r="U123" s="2"/>
    </row>
    <row r="124" spans="1:21" s="3" customFormat="1" x14ac:dyDescent="0.25">
      <c r="A124" s="9" t="s">
        <v>407</v>
      </c>
      <c r="B124" s="9" t="s">
        <v>448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473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471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449</v>
      </c>
      <c r="U124" s="2"/>
    </row>
    <row r="125" spans="1:21" s="3" customFormat="1" x14ac:dyDescent="0.25">
      <c r="A125" s="9" t="s">
        <v>408</v>
      </c>
      <c r="B125" s="9" t="s">
        <v>450</v>
      </c>
      <c r="C125" s="9">
        <v>200</v>
      </c>
      <c r="D125" s="9" t="s">
        <v>9</v>
      </c>
      <c r="E125" s="9" t="s">
        <v>44</v>
      </c>
      <c r="F125" s="10" t="s">
        <v>477</v>
      </c>
      <c r="G125" s="7" t="s">
        <v>473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471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451</v>
      </c>
      <c r="U125" s="2"/>
    </row>
    <row r="126" spans="1:21" s="3" customFormat="1" x14ac:dyDescent="0.25">
      <c r="A126" s="9" t="s">
        <v>409</v>
      </c>
      <c r="B126" s="9" t="s">
        <v>452</v>
      </c>
      <c r="C126" s="9">
        <v>201</v>
      </c>
      <c r="D126" s="9" t="s">
        <v>9</v>
      </c>
      <c r="E126" s="9" t="s">
        <v>99</v>
      </c>
      <c r="F126" s="10" t="s">
        <v>482</v>
      </c>
      <c r="G126" s="7" t="s">
        <v>473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471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453</v>
      </c>
      <c r="U126" s="2"/>
    </row>
    <row r="127" spans="1:21" s="3" customFormat="1" x14ac:dyDescent="0.25">
      <c r="A127" s="9" t="s">
        <v>410</v>
      </c>
      <c r="B127" s="9" t="s">
        <v>455</v>
      </c>
      <c r="C127" s="9">
        <v>202</v>
      </c>
      <c r="D127" s="9" t="s">
        <v>9</v>
      </c>
      <c r="E127" s="9" t="s">
        <v>44</v>
      </c>
      <c r="F127" s="10" t="s">
        <v>477</v>
      </c>
      <c r="G127" s="7" t="s">
        <v>473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471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454</v>
      </c>
      <c r="U127" s="2"/>
    </row>
    <row r="128" spans="1:21" s="3" customFormat="1" x14ac:dyDescent="0.25">
      <c r="A128" s="9" t="s">
        <v>411</v>
      </c>
      <c r="B128" s="9" t="s">
        <v>488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473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471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456</v>
      </c>
      <c r="U128" s="2"/>
    </row>
    <row r="129" spans="1:21" s="3" customFormat="1" x14ac:dyDescent="0.25">
      <c r="A129" s="9" t="s">
        <v>412</v>
      </c>
      <c r="B129" s="9" t="s">
        <v>487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473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471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467</v>
      </c>
      <c r="U129" s="2"/>
    </row>
    <row r="130" spans="1:21" s="3" customFormat="1" x14ac:dyDescent="0.25">
      <c r="A130" s="9" t="s">
        <v>2285</v>
      </c>
      <c r="B130" s="9" t="s">
        <v>458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473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471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457</v>
      </c>
      <c r="U130" s="2"/>
    </row>
    <row r="131" spans="1:21" s="3" customFormat="1" x14ac:dyDescent="0.25">
      <c r="A131" s="9" t="s">
        <v>413</v>
      </c>
      <c r="B131" s="9" t="s">
        <v>460</v>
      </c>
      <c r="C131" s="9">
        <v>206</v>
      </c>
      <c r="D131" s="9" t="s">
        <v>9</v>
      </c>
      <c r="E131" s="9" t="s">
        <v>44</v>
      </c>
      <c r="F131" s="10" t="s">
        <v>477</v>
      </c>
      <c r="G131" s="7" t="s">
        <v>473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471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459</v>
      </c>
      <c r="U131" s="2"/>
    </row>
    <row r="132" spans="1:21" s="3" customFormat="1" x14ac:dyDescent="0.25">
      <c r="A132" s="9" t="s">
        <v>414</v>
      </c>
      <c r="B132" s="9" t="s">
        <v>462</v>
      </c>
      <c r="C132" s="9">
        <v>207</v>
      </c>
      <c r="D132" s="9" t="s">
        <v>9</v>
      </c>
      <c r="E132" s="9" t="s">
        <v>99</v>
      </c>
      <c r="F132" s="10" t="s">
        <v>482</v>
      </c>
      <c r="G132" s="7" t="s">
        <v>473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471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461</v>
      </c>
      <c r="U132" s="2"/>
    </row>
    <row r="133" spans="1:21" s="3" customFormat="1" x14ac:dyDescent="0.25">
      <c r="A133" s="9" t="s">
        <v>415</v>
      </c>
      <c r="B133" s="9" t="s">
        <v>463</v>
      </c>
      <c r="C133" s="9">
        <v>208</v>
      </c>
      <c r="D133" s="9" t="s">
        <v>9</v>
      </c>
      <c r="E133" s="9" t="s">
        <v>44</v>
      </c>
      <c r="F133" s="10" t="s">
        <v>477</v>
      </c>
      <c r="G133" s="7" t="s">
        <v>473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471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464</v>
      </c>
      <c r="U133" s="2"/>
    </row>
    <row r="134" spans="1:21" s="3" customFormat="1" x14ac:dyDescent="0.25">
      <c r="A134" s="9" t="s">
        <v>416</v>
      </c>
      <c r="B134" s="9" t="s">
        <v>463</v>
      </c>
      <c r="C134" s="9">
        <v>209</v>
      </c>
      <c r="D134" s="9" t="s">
        <v>9</v>
      </c>
      <c r="E134" s="9" t="s">
        <v>44</v>
      </c>
      <c r="F134" s="10" t="s">
        <v>477</v>
      </c>
      <c r="G134" s="7" t="s">
        <v>473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471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464</v>
      </c>
      <c r="U134" s="2"/>
    </row>
    <row r="135" spans="1:21" s="3" customFormat="1" x14ac:dyDescent="0.25">
      <c r="A135" s="9" t="s">
        <v>417</v>
      </c>
      <c r="B135" s="9" t="s">
        <v>465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473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471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466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0"/>
  <sheetViews>
    <sheetView tabSelected="1" zoomScale="85" zoomScaleNormal="85" workbookViewId="0">
      <pane ySplit="1" topLeftCell="A446" activePane="bottomLeft" state="frozen"/>
      <selection pane="bottomLeft" activeCell="C453" sqref="C453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39.2851562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 t="s">
        <v>2255</v>
      </c>
      <c r="C1" s="12" t="s">
        <v>282</v>
      </c>
      <c r="D1" s="12" t="s">
        <v>1792</v>
      </c>
      <c r="E1" s="12" t="s">
        <v>1783</v>
      </c>
      <c r="F1" s="12" t="s">
        <v>1779</v>
      </c>
      <c r="G1" s="12" t="s">
        <v>1780</v>
      </c>
      <c r="H1" s="12" t="s">
        <v>1781</v>
      </c>
      <c r="I1" s="12" t="s">
        <v>1786</v>
      </c>
      <c r="J1" s="12" t="s">
        <v>1787</v>
      </c>
      <c r="K1" s="12" t="s">
        <v>1782</v>
      </c>
      <c r="L1" s="12" t="s">
        <v>1798</v>
      </c>
      <c r="M1" s="12" t="s">
        <v>1865</v>
      </c>
      <c r="N1" s="12" t="s">
        <v>1866</v>
      </c>
      <c r="O1" s="12" t="s">
        <v>1867</v>
      </c>
      <c r="P1" s="12"/>
      <c r="Q1" s="12"/>
    </row>
    <row r="2" spans="1:17" x14ac:dyDescent="0.25">
      <c r="A2" s="12">
        <v>0</v>
      </c>
      <c r="B2" s="12" t="s">
        <v>489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642</v>
      </c>
      <c r="Q2" s="12"/>
    </row>
    <row r="3" spans="1:17" x14ac:dyDescent="0.25">
      <c r="A3" s="12">
        <f>A2+1</f>
        <v>1</v>
      </c>
      <c r="B3" s="12" t="s">
        <v>500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501</v>
      </c>
      <c r="Q3" s="12"/>
    </row>
    <row r="4" spans="1:17" x14ac:dyDescent="0.25">
      <c r="A4" s="12">
        <f t="shared" ref="A4:A67" si="0">A3+1</f>
        <v>2</v>
      </c>
      <c r="B4" s="12" t="s">
        <v>502</v>
      </c>
      <c r="C4" s="12" t="s">
        <v>1793</v>
      </c>
      <c r="D4" s="12" t="s">
        <v>1784</v>
      </c>
      <c r="E4" s="12" t="s">
        <v>2076</v>
      </c>
      <c r="F4" s="12" t="s">
        <v>264</v>
      </c>
      <c r="G4" s="12" t="s">
        <v>11</v>
      </c>
      <c r="H4" s="12" t="s">
        <v>99</v>
      </c>
      <c r="I4" s="12" t="s">
        <v>482</v>
      </c>
      <c r="J4" s="12" t="s">
        <v>482</v>
      </c>
      <c r="K4" s="12" t="s">
        <v>271</v>
      </c>
      <c r="L4" s="12"/>
      <c r="M4" s="12"/>
      <c r="N4" s="12"/>
      <c r="O4" s="12"/>
      <c r="P4" s="12" t="s">
        <v>503</v>
      </c>
      <c r="Q4" s="12"/>
    </row>
    <row r="5" spans="1:17" x14ac:dyDescent="0.25">
      <c r="A5" s="12">
        <f t="shared" si="0"/>
        <v>3</v>
      </c>
      <c r="B5" s="12" t="s">
        <v>504</v>
      </c>
      <c r="C5" s="12" t="s">
        <v>1794</v>
      </c>
      <c r="D5" s="12" t="s">
        <v>1785</v>
      </c>
      <c r="E5" s="12" t="s">
        <v>2076</v>
      </c>
      <c r="F5" s="12" t="s">
        <v>264</v>
      </c>
      <c r="G5" s="12" t="s">
        <v>11</v>
      </c>
      <c r="H5" s="12" t="s">
        <v>99</v>
      </c>
      <c r="I5" s="12" t="s">
        <v>482</v>
      </c>
      <c r="J5" s="12" t="s">
        <v>482</v>
      </c>
      <c r="K5" s="12" t="s">
        <v>271</v>
      </c>
      <c r="L5" s="12"/>
      <c r="M5" s="12"/>
      <c r="N5" s="12"/>
      <c r="O5" s="12"/>
      <c r="P5" s="12" t="s">
        <v>505</v>
      </c>
      <c r="Q5" s="12"/>
    </row>
    <row r="6" spans="1:17" x14ac:dyDescent="0.25">
      <c r="A6" s="12">
        <f t="shared" si="0"/>
        <v>4</v>
      </c>
      <c r="B6" s="12" t="s">
        <v>506</v>
      </c>
      <c r="C6" s="12" t="s">
        <v>1795</v>
      </c>
      <c r="D6" s="12" t="s">
        <v>1796</v>
      </c>
      <c r="E6" s="12" t="s">
        <v>2076</v>
      </c>
      <c r="F6" s="12" t="s">
        <v>264</v>
      </c>
      <c r="G6" s="12" t="s">
        <v>11</v>
      </c>
      <c r="H6" s="12" t="s">
        <v>99</v>
      </c>
      <c r="I6" s="12" t="s">
        <v>482</v>
      </c>
      <c r="J6" s="12" t="s">
        <v>482</v>
      </c>
      <c r="K6" s="12" t="s">
        <v>271</v>
      </c>
      <c r="L6" s="12"/>
      <c r="M6" s="12"/>
      <c r="N6" s="12"/>
      <c r="O6" s="12"/>
      <c r="P6" s="12" t="s">
        <v>507</v>
      </c>
      <c r="Q6" s="12"/>
    </row>
    <row r="7" spans="1:17" x14ac:dyDescent="0.25">
      <c r="A7" s="12">
        <f t="shared" si="0"/>
        <v>5</v>
      </c>
      <c r="B7" s="12" t="s">
        <v>539</v>
      </c>
      <c r="C7" s="12" t="s">
        <v>1788</v>
      </c>
      <c r="D7" s="12" t="s">
        <v>1915</v>
      </c>
      <c r="E7" s="12" t="s">
        <v>2076</v>
      </c>
      <c r="F7" s="12" t="s">
        <v>264</v>
      </c>
      <c r="G7" s="12" t="s">
        <v>11</v>
      </c>
      <c r="H7" s="12" t="s">
        <v>226</v>
      </c>
      <c r="I7" s="12" t="s">
        <v>2132</v>
      </c>
      <c r="J7" s="12" t="s">
        <v>2132</v>
      </c>
      <c r="K7" s="12" t="s">
        <v>1789</v>
      </c>
      <c r="L7" s="12"/>
      <c r="M7" s="12"/>
      <c r="N7" s="12"/>
      <c r="O7" s="12"/>
      <c r="P7" s="12" t="s">
        <v>540</v>
      </c>
      <c r="Q7" s="12"/>
    </row>
    <row r="8" spans="1:17" x14ac:dyDescent="0.25">
      <c r="A8" s="12">
        <f t="shared" si="0"/>
        <v>6</v>
      </c>
      <c r="B8" s="12" t="s">
        <v>269</v>
      </c>
      <c r="C8" s="12" t="s">
        <v>270</v>
      </c>
      <c r="D8" s="12" t="s">
        <v>1790</v>
      </c>
      <c r="E8" s="12" t="s">
        <v>1922</v>
      </c>
      <c r="F8" s="12" t="s">
        <v>264</v>
      </c>
      <c r="G8" s="12" t="s">
        <v>11</v>
      </c>
      <c r="H8" s="12" t="s">
        <v>99</v>
      </c>
      <c r="I8" s="12" t="s">
        <v>482</v>
      </c>
      <c r="J8" s="12" t="s">
        <v>482</v>
      </c>
      <c r="K8" s="12" t="s">
        <v>271</v>
      </c>
      <c r="L8" s="12"/>
      <c r="M8" s="12"/>
      <c r="N8" s="12"/>
      <c r="O8" s="12"/>
      <c r="P8" s="12" t="s">
        <v>508</v>
      </c>
      <c r="Q8" s="12"/>
    </row>
    <row r="9" spans="1:17" x14ac:dyDescent="0.25">
      <c r="A9" s="12">
        <f t="shared" si="0"/>
        <v>7</v>
      </c>
      <c r="B9" s="12" t="s">
        <v>272</v>
      </c>
      <c r="C9" s="12" t="s">
        <v>1791</v>
      </c>
      <c r="D9" s="12" t="s">
        <v>1797</v>
      </c>
      <c r="E9" s="12" t="s">
        <v>2077</v>
      </c>
      <c r="F9" s="12" t="s">
        <v>264</v>
      </c>
      <c r="G9" s="12" t="s">
        <v>11</v>
      </c>
      <c r="H9" s="12" t="s">
        <v>226</v>
      </c>
      <c r="I9" s="12" t="s">
        <v>2132</v>
      </c>
      <c r="J9" s="12" t="s">
        <v>2132</v>
      </c>
      <c r="K9" s="12" t="s">
        <v>1789</v>
      </c>
      <c r="L9" s="12"/>
      <c r="M9" s="12"/>
      <c r="N9" s="12"/>
      <c r="O9" s="12"/>
      <c r="P9" s="12" t="s">
        <v>509</v>
      </c>
      <c r="Q9" s="12"/>
    </row>
    <row r="10" spans="1:17" x14ac:dyDescent="0.25">
      <c r="A10" s="12">
        <f t="shared" si="0"/>
        <v>8</v>
      </c>
      <c r="B10" s="12" t="s">
        <v>511</v>
      </c>
      <c r="C10" s="12" t="s">
        <v>2072</v>
      </c>
      <c r="D10" s="12" t="s">
        <v>2072</v>
      </c>
      <c r="E10" s="12" t="s">
        <v>2076</v>
      </c>
      <c r="F10" s="12" t="s">
        <v>264</v>
      </c>
      <c r="G10" s="12" t="s">
        <v>11</v>
      </c>
      <c r="H10" s="12" t="s">
        <v>13</v>
      </c>
      <c r="I10" s="12" t="s">
        <v>475</v>
      </c>
      <c r="J10" s="12" t="s">
        <v>475</v>
      </c>
      <c r="K10" s="12" t="s">
        <v>1789</v>
      </c>
      <c r="L10" s="12"/>
      <c r="M10" s="12"/>
      <c r="N10" s="12"/>
      <c r="O10" s="12"/>
      <c r="P10" s="12" t="s">
        <v>512</v>
      </c>
      <c r="Q10" s="12"/>
    </row>
    <row r="11" spans="1:17" x14ac:dyDescent="0.25">
      <c r="A11" s="12">
        <f t="shared" si="0"/>
        <v>9</v>
      </c>
      <c r="B11" s="12" t="s">
        <v>513</v>
      </c>
      <c r="C11" s="12" t="s">
        <v>300</v>
      </c>
      <c r="D11" s="12" t="s">
        <v>1805</v>
      </c>
      <c r="E11" s="12" t="s">
        <v>2076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1777</v>
      </c>
      <c r="Q11" s="12"/>
    </row>
    <row r="12" spans="1:17" x14ac:dyDescent="0.25">
      <c r="A12" s="12">
        <f t="shared" si="0"/>
        <v>10</v>
      </c>
      <c r="B12" s="12" t="s">
        <v>1923</v>
      </c>
      <c r="C12" s="12" t="s">
        <v>1816</v>
      </c>
      <c r="D12" s="12" t="s">
        <v>1817</v>
      </c>
      <c r="E12" s="12" t="s">
        <v>1922</v>
      </c>
      <c r="F12" s="12" t="s">
        <v>264</v>
      </c>
      <c r="G12" s="12" t="s">
        <v>11</v>
      </c>
      <c r="H12" s="12" t="s">
        <v>65</v>
      </c>
      <c r="I12" s="12" t="s">
        <v>478</v>
      </c>
      <c r="J12" s="21" t="s">
        <v>478</v>
      </c>
      <c r="K12" s="12" t="s">
        <v>1789</v>
      </c>
      <c r="L12" s="12"/>
      <c r="M12" s="12"/>
      <c r="N12" s="12"/>
      <c r="O12" s="12"/>
      <c r="P12" s="12" t="s">
        <v>510</v>
      </c>
      <c r="Q12" s="12"/>
    </row>
    <row r="13" spans="1:17" x14ac:dyDescent="0.25">
      <c r="A13" s="12">
        <f t="shared" si="0"/>
        <v>11</v>
      </c>
      <c r="B13" s="12" t="s">
        <v>273</v>
      </c>
      <c r="C13" s="12" t="s">
        <v>274</v>
      </c>
      <c r="D13" s="12" t="s">
        <v>1814</v>
      </c>
      <c r="E13" s="12" t="s">
        <v>1922</v>
      </c>
      <c r="F13" s="12" t="s">
        <v>264</v>
      </c>
      <c r="G13" s="12" t="s">
        <v>11</v>
      </c>
      <c r="H13" s="12" t="s">
        <v>275</v>
      </c>
      <c r="I13" s="12" t="s">
        <v>1815</v>
      </c>
      <c r="J13" s="12" t="s">
        <v>2128</v>
      </c>
      <c r="K13" s="12" t="s">
        <v>1789</v>
      </c>
      <c r="L13" s="12"/>
      <c r="M13" s="12"/>
      <c r="N13" s="12"/>
      <c r="O13" s="12"/>
      <c r="P13" s="12" t="s">
        <v>1778</v>
      </c>
      <c r="Q13" s="12"/>
    </row>
    <row r="14" spans="1:17" x14ac:dyDescent="0.25">
      <c r="A14" s="12">
        <f t="shared" si="0"/>
        <v>12</v>
      </c>
      <c r="B14" s="12" t="s">
        <v>280</v>
      </c>
      <c r="C14" s="13" t="s">
        <v>281</v>
      </c>
      <c r="D14" s="13" t="s">
        <v>1818</v>
      </c>
      <c r="E14" s="13" t="s">
        <v>1916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282</v>
      </c>
      <c r="L14" s="12" t="s">
        <v>283</v>
      </c>
      <c r="M14" s="12"/>
      <c r="N14" s="12"/>
      <c r="O14" s="12"/>
      <c r="P14" s="12" t="s">
        <v>281</v>
      </c>
      <c r="Q14" s="12"/>
    </row>
    <row r="15" spans="1:17" x14ac:dyDescent="0.25">
      <c r="A15" s="12">
        <f t="shared" si="0"/>
        <v>13</v>
      </c>
      <c r="B15" s="12" t="s">
        <v>285</v>
      </c>
      <c r="Q15" s="12"/>
    </row>
    <row r="16" spans="1:17" x14ac:dyDescent="0.25">
      <c r="A16" s="12">
        <f t="shared" si="0"/>
        <v>14</v>
      </c>
      <c r="B16" s="12" t="s">
        <v>291</v>
      </c>
      <c r="C16" s="12" t="s">
        <v>2069</v>
      </c>
      <c r="D16" s="12" t="s">
        <v>2069</v>
      </c>
      <c r="E16" s="12" t="s">
        <v>1922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282</v>
      </c>
      <c r="L16" s="12" t="s">
        <v>2071</v>
      </c>
      <c r="M16" s="12"/>
      <c r="N16" s="12"/>
      <c r="O16" s="12"/>
      <c r="P16" s="12" t="s">
        <v>292</v>
      </c>
      <c r="Q16" s="12"/>
    </row>
    <row r="17" spans="1:17" x14ac:dyDescent="0.25">
      <c r="A17" s="12">
        <f t="shared" si="0"/>
        <v>15</v>
      </c>
      <c r="B17" s="12" t="s">
        <v>293</v>
      </c>
      <c r="C17" s="12" t="s">
        <v>294</v>
      </c>
      <c r="D17" s="12" t="s">
        <v>294</v>
      </c>
      <c r="E17" s="12" t="s">
        <v>1922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282</v>
      </c>
      <c r="L17" s="12" t="s">
        <v>2191</v>
      </c>
      <c r="M17" s="12"/>
      <c r="N17" s="12"/>
      <c r="O17" s="12"/>
      <c r="P17" s="12" t="s">
        <v>294</v>
      </c>
      <c r="Q17" s="12"/>
    </row>
    <row r="18" spans="1:17" x14ac:dyDescent="0.25">
      <c r="A18" s="12">
        <f t="shared" si="0"/>
        <v>16</v>
      </c>
      <c r="B18" s="12" t="s">
        <v>537</v>
      </c>
      <c r="C18" s="12" t="s">
        <v>1812</v>
      </c>
      <c r="D18" s="12" t="s">
        <v>1813</v>
      </c>
      <c r="E18" s="13" t="s">
        <v>1916</v>
      </c>
      <c r="F18" s="12" t="s">
        <v>264</v>
      </c>
      <c r="G18" s="12" t="s">
        <v>11</v>
      </c>
      <c r="H18" s="12" t="s">
        <v>226</v>
      </c>
      <c r="I18" s="12" t="s">
        <v>2132</v>
      </c>
      <c r="J18" s="12" t="s">
        <v>2132</v>
      </c>
      <c r="K18" s="12" t="s">
        <v>1789</v>
      </c>
      <c r="L18" s="12"/>
      <c r="M18" s="12"/>
      <c r="N18" s="12"/>
      <c r="O18" s="12"/>
      <c r="P18" s="12" t="s">
        <v>529</v>
      </c>
      <c r="Q18" s="12"/>
    </row>
    <row r="19" spans="1:17" x14ac:dyDescent="0.25">
      <c r="A19" s="12">
        <f t="shared" si="0"/>
        <v>17</v>
      </c>
      <c r="B19" s="12" t="s">
        <v>538</v>
      </c>
      <c r="C19" s="12" t="s">
        <v>1788</v>
      </c>
      <c r="D19" s="12" t="s">
        <v>2073</v>
      </c>
      <c r="E19" s="12" t="s">
        <v>1916</v>
      </c>
      <c r="F19" s="12" t="s">
        <v>264</v>
      </c>
      <c r="G19" s="12" t="s">
        <v>11</v>
      </c>
      <c r="H19" s="12" t="s">
        <v>226</v>
      </c>
      <c r="I19" s="12" t="s">
        <v>2132</v>
      </c>
      <c r="J19" s="12" t="s">
        <v>2132</v>
      </c>
      <c r="K19" s="12" t="s">
        <v>1789</v>
      </c>
      <c r="L19" s="12"/>
      <c r="M19" s="12"/>
      <c r="N19" s="12"/>
      <c r="O19" s="12"/>
      <c r="P19" s="12" t="s">
        <v>533</v>
      </c>
      <c r="Q19" s="12"/>
    </row>
    <row r="20" spans="1:17" x14ac:dyDescent="0.25">
      <c r="A20" s="12">
        <f t="shared" si="0"/>
        <v>18</v>
      </c>
      <c r="B20" s="12" t="s">
        <v>632</v>
      </c>
      <c r="C20" s="12" t="s">
        <v>1841</v>
      </c>
      <c r="D20" s="12" t="s">
        <v>1843</v>
      </c>
      <c r="E20" s="12" t="s">
        <v>2080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1789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633</v>
      </c>
      <c r="C21" s="12" t="s">
        <v>1842</v>
      </c>
      <c r="D21" s="12" t="s">
        <v>1844</v>
      </c>
      <c r="E21" s="12" t="s">
        <v>2080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1789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636</v>
      </c>
      <c r="C24" s="12" t="s">
        <v>1845</v>
      </c>
      <c r="D24" s="12" t="s">
        <v>1846</v>
      </c>
      <c r="E24" s="12" t="s">
        <v>2080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282</v>
      </c>
      <c r="L24" s="12" t="s">
        <v>1850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637</v>
      </c>
      <c r="C25" s="12" t="s">
        <v>1847</v>
      </c>
      <c r="D25" s="12" t="s">
        <v>1848</v>
      </c>
      <c r="E25" s="12" t="s">
        <v>2080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282</v>
      </c>
      <c r="L25" s="12" t="s">
        <v>1849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638</v>
      </c>
      <c r="C26" s="12" t="s">
        <v>1855</v>
      </c>
      <c r="D26" s="12" t="s">
        <v>1851</v>
      </c>
      <c r="E26" s="12" t="s">
        <v>2080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282</v>
      </c>
      <c r="L26" s="12" t="s">
        <v>1849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639</v>
      </c>
      <c r="C27" s="12" t="s">
        <v>1856</v>
      </c>
      <c r="D27" s="12" t="s">
        <v>1852</v>
      </c>
      <c r="E27" s="12" t="s">
        <v>2080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282</v>
      </c>
      <c r="L27" s="12" t="s">
        <v>1849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640</v>
      </c>
      <c r="C28" s="12" t="s">
        <v>1857</v>
      </c>
      <c r="D28" s="12" t="s">
        <v>1853</v>
      </c>
      <c r="E28" s="12" t="s">
        <v>2080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282</v>
      </c>
      <c r="L28" s="12" t="s">
        <v>1849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641</v>
      </c>
      <c r="C29" s="12" t="s">
        <v>1858</v>
      </c>
      <c r="D29" s="12" t="s">
        <v>1854</v>
      </c>
      <c r="E29" s="12" t="s">
        <v>2080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282</v>
      </c>
      <c r="L29" s="12" t="s">
        <v>1849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317</v>
      </c>
      <c r="C30" s="12" t="s">
        <v>2065</v>
      </c>
      <c r="D30" s="12" t="s">
        <v>318</v>
      </c>
      <c r="E30" s="12" t="s">
        <v>319</v>
      </c>
      <c r="F30" s="12" t="s">
        <v>264</v>
      </c>
      <c r="G30" s="12" t="s">
        <v>9</v>
      </c>
      <c r="H30" s="12" t="s">
        <v>44</v>
      </c>
      <c r="I30" s="12" t="s">
        <v>477</v>
      </c>
      <c r="J30" s="12" t="s">
        <v>2109</v>
      </c>
      <c r="K30" s="12" t="s">
        <v>1886</v>
      </c>
      <c r="L30" s="12"/>
      <c r="M30" s="12"/>
      <c r="N30" s="12"/>
      <c r="O30" s="12"/>
      <c r="P30" s="12" t="s">
        <v>643</v>
      </c>
      <c r="Q30" s="12"/>
    </row>
    <row r="31" spans="1:17" x14ac:dyDescent="0.25">
      <c r="A31" s="12">
        <f t="shared" si="0"/>
        <v>29</v>
      </c>
      <c r="B31" s="12" t="s">
        <v>320</v>
      </c>
      <c r="C31" s="12" t="s">
        <v>2068</v>
      </c>
      <c r="D31" s="12" t="s">
        <v>2066</v>
      </c>
      <c r="E31" s="12" t="s">
        <v>319</v>
      </c>
      <c r="F31" s="12" t="s">
        <v>264</v>
      </c>
      <c r="G31" s="12" t="s">
        <v>9</v>
      </c>
      <c r="H31" s="12" t="s">
        <v>44</v>
      </c>
      <c r="I31" s="12" t="s">
        <v>477</v>
      </c>
      <c r="J31" s="12" t="s">
        <v>2109</v>
      </c>
      <c r="K31" s="12" t="s">
        <v>1886</v>
      </c>
      <c r="L31" s="12"/>
      <c r="M31" s="12"/>
      <c r="N31" s="12"/>
      <c r="O31" s="12"/>
      <c r="P31" s="12" t="s">
        <v>644</v>
      </c>
      <c r="Q31" s="12"/>
    </row>
    <row r="32" spans="1:17" x14ac:dyDescent="0.25">
      <c r="A32" s="12">
        <f t="shared" si="0"/>
        <v>30</v>
      </c>
      <c r="B32" s="12" t="s">
        <v>321</v>
      </c>
      <c r="C32" s="12" t="s">
        <v>2067</v>
      </c>
      <c r="D32" s="12" t="s">
        <v>322</v>
      </c>
      <c r="E32" s="12" t="s">
        <v>319</v>
      </c>
      <c r="F32" s="12" t="s">
        <v>264</v>
      </c>
      <c r="G32" s="12" t="s">
        <v>9</v>
      </c>
      <c r="H32" s="12" t="s">
        <v>44</v>
      </c>
      <c r="I32" s="12" t="s">
        <v>477</v>
      </c>
      <c r="J32" s="12" t="s">
        <v>2109</v>
      </c>
      <c r="K32" s="12" t="s">
        <v>1886</v>
      </c>
      <c r="L32" s="12"/>
      <c r="M32" s="12"/>
      <c r="N32" s="12"/>
      <c r="O32" s="12"/>
      <c r="P32" s="12" t="s">
        <v>645</v>
      </c>
      <c r="Q32" s="12"/>
    </row>
    <row r="33" spans="1:17" x14ac:dyDescent="0.25">
      <c r="A33" s="12">
        <f t="shared" si="0"/>
        <v>31</v>
      </c>
      <c r="B33" s="12" t="s">
        <v>323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646</v>
      </c>
      <c r="Q33" s="12"/>
    </row>
    <row r="34" spans="1:17" x14ac:dyDescent="0.25">
      <c r="A34" s="12">
        <f t="shared" si="0"/>
        <v>32</v>
      </c>
      <c r="B34" s="12" t="s">
        <v>324</v>
      </c>
      <c r="C34" s="12" t="s">
        <v>325</v>
      </c>
      <c r="D34" s="12" t="s">
        <v>325</v>
      </c>
      <c r="E34" s="12" t="s">
        <v>326</v>
      </c>
      <c r="F34" s="12" t="s">
        <v>264</v>
      </c>
      <c r="G34" s="12" t="s">
        <v>9</v>
      </c>
      <c r="H34" s="12" t="s">
        <v>257</v>
      </c>
      <c r="I34" s="12" t="s">
        <v>486</v>
      </c>
      <c r="J34" s="21" t="s">
        <v>2138</v>
      </c>
      <c r="K34" s="12" t="s">
        <v>1789</v>
      </c>
      <c r="L34" s="12"/>
      <c r="M34" s="12"/>
      <c r="N34" s="12"/>
      <c r="O34" s="12"/>
      <c r="P34" s="12" t="s">
        <v>647</v>
      </c>
      <c r="Q34" s="12"/>
    </row>
    <row r="35" spans="1:17" x14ac:dyDescent="0.25">
      <c r="A35" s="12">
        <f t="shared" si="0"/>
        <v>33</v>
      </c>
      <c r="B35" s="12" t="s">
        <v>327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648</v>
      </c>
      <c r="Q35" s="12"/>
    </row>
    <row r="36" spans="1:17" x14ac:dyDescent="0.25">
      <c r="A36" s="12">
        <f t="shared" si="0"/>
        <v>34</v>
      </c>
      <c r="B36" s="12" t="s">
        <v>328</v>
      </c>
      <c r="C36" s="12" t="s">
        <v>1859</v>
      </c>
      <c r="D36" s="12" t="s">
        <v>1860</v>
      </c>
      <c r="E36" s="12" t="s">
        <v>326</v>
      </c>
      <c r="F36" s="12" t="s">
        <v>264</v>
      </c>
      <c r="G36" s="12" t="s">
        <v>9</v>
      </c>
      <c r="H36" s="12" t="s">
        <v>13</v>
      </c>
      <c r="I36" s="12" t="s">
        <v>475</v>
      </c>
      <c r="J36" s="12" t="s">
        <v>475</v>
      </c>
      <c r="K36" s="12" t="s">
        <v>1789</v>
      </c>
      <c r="L36" s="12"/>
      <c r="M36" s="12"/>
      <c r="N36" s="12"/>
      <c r="O36" s="12"/>
      <c r="P36" s="12" t="s">
        <v>649</v>
      </c>
      <c r="Q36" s="12"/>
    </row>
    <row r="37" spans="1:17" x14ac:dyDescent="0.25">
      <c r="A37" s="12">
        <f t="shared" si="0"/>
        <v>35</v>
      </c>
      <c r="B37" s="12" t="s">
        <v>329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650</v>
      </c>
      <c r="Q37" s="12"/>
    </row>
    <row r="38" spans="1:17" x14ac:dyDescent="0.25">
      <c r="A38" s="12">
        <f t="shared" si="0"/>
        <v>36</v>
      </c>
      <c r="B38" s="12" t="s">
        <v>330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651</v>
      </c>
      <c r="Q38" s="12"/>
    </row>
    <row r="39" spans="1:17" x14ac:dyDescent="0.25">
      <c r="A39" s="12">
        <f t="shared" si="0"/>
        <v>37</v>
      </c>
      <c r="B39" s="12" t="s">
        <v>331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652</v>
      </c>
      <c r="Q39" s="12"/>
    </row>
    <row r="40" spans="1:17" x14ac:dyDescent="0.25">
      <c r="A40" s="12">
        <f t="shared" si="0"/>
        <v>38</v>
      </c>
      <c r="B40" s="12" t="s">
        <v>332</v>
      </c>
      <c r="C40" s="12" t="s">
        <v>333</v>
      </c>
      <c r="D40" s="12" t="s">
        <v>1894</v>
      </c>
      <c r="E40" s="12" t="s">
        <v>326</v>
      </c>
      <c r="F40" s="12" t="s">
        <v>264</v>
      </c>
      <c r="G40" s="12" t="s">
        <v>9</v>
      </c>
      <c r="H40" s="12" t="s">
        <v>13</v>
      </c>
      <c r="I40" s="12" t="s">
        <v>475</v>
      </c>
      <c r="J40" s="12" t="s">
        <v>475</v>
      </c>
      <c r="K40" s="12" t="s">
        <v>1789</v>
      </c>
      <c r="L40" s="12"/>
      <c r="M40" s="12"/>
      <c r="N40" s="12"/>
      <c r="O40" s="12"/>
      <c r="P40" s="12" t="s">
        <v>653</v>
      </c>
      <c r="Q40" s="12"/>
    </row>
    <row r="41" spans="1:17" x14ac:dyDescent="0.25">
      <c r="A41" s="12">
        <f t="shared" si="0"/>
        <v>39</v>
      </c>
      <c r="B41" s="12" t="s">
        <v>334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654</v>
      </c>
      <c r="Q41" s="12"/>
    </row>
    <row r="42" spans="1:17" x14ac:dyDescent="0.25">
      <c r="A42" s="12">
        <f t="shared" si="0"/>
        <v>40</v>
      </c>
      <c r="B42" s="12" t="s">
        <v>1119</v>
      </c>
      <c r="C42" s="12" t="s">
        <v>2021</v>
      </c>
      <c r="D42" s="12" t="s">
        <v>2022</v>
      </c>
      <c r="E42" s="12" t="s">
        <v>2023</v>
      </c>
      <c r="F42" s="12" t="s">
        <v>264</v>
      </c>
      <c r="G42" s="12" t="s">
        <v>9</v>
      </c>
      <c r="H42" s="12" t="s">
        <v>1839</v>
      </c>
      <c r="I42" s="12" t="s">
        <v>1840</v>
      </c>
      <c r="J42" s="21" t="s">
        <v>1840</v>
      </c>
      <c r="K42" s="12" t="s">
        <v>1789</v>
      </c>
      <c r="L42" s="12"/>
      <c r="M42" s="12"/>
      <c r="N42" s="12"/>
      <c r="O42" s="12"/>
      <c r="P42" s="12" t="s">
        <v>655</v>
      </c>
      <c r="Q42" s="12"/>
    </row>
    <row r="43" spans="1:17" x14ac:dyDescent="0.25">
      <c r="A43" s="12">
        <f t="shared" si="0"/>
        <v>41</v>
      </c>
      <c r="B43" s="12" t="s">
        <v>1120</v>
      </c>
      <c r="C43" s="12" t="s">
        <v>2024</v>
      </c>
      <c r="D43" s="12" t="s">
        <v>2025</v>
      </c>
      <c r="E43" s="12" t="s">
        <v>2023</v>
      </c>
      <c r="F43" s="12" t="s">
        <v>264</v>
      </c>
      <c r="G43" s="12" t="s">
        <v>9</v>
      </c>
      <c r="H43" s="12" t="s">
        <v>2026</v>
      </c>
      <c r="I43" s="12" t="s">
        <v>2027</v>
      </c>
      <c r="J43" s="21" t="s">
        <v>2027</v>
      </c>
      <c r="K43" s="12" t="s">
        <v>1789</v>
      </c>
      <c r="L43" s="12"/>
      <c r="M43" s="12"/>
      <c r="N43" s="12"/>
      <c r="O43" s="12"/>
      <c r="P43" s="12" t="s">
        <v>656</v>
      </c>
      <c r="Q43" s="12"/>
    </row>
    <row r="44" spans="1:17" x14ac:dyDescent="0.25">
      <c r="A44" s="12">
        <f t="shared" si="0"/>
        <v>42</v>
      </c>
      <c r="B44" s="12" t="s">
        <v>1121</v>
      </c>
      <c r="C44" s="12" t="s">
        <v>2028</v>
      </c>
      <c r="D44" s="12" t="s">
        <v>2029</v>
      </c>
      <c r="E44" s="12" t="s">
        <v>2023</v>
      </c>
      <c r="F44" s="12" t="s">
        <v>264</v>
      </c>
      <c r="G44" s="12" t="s">
        <v>9</v>
      </c>
      <c r="H44" s="12" t="s">
        <v>2026</v>
      </c>
      <c r="I44" s="12" t="s">
        <v>2027</v>
      </c>
      <c r="J44" s="21" t="s">
        <v>2027</v>
      </c>
      <c r="K44" s="12" t="s">
        <v>1789</v>
      </c>
      <c r="L44" s="12"/>
      <c r="M44" s="12"/>
      <c r="N44" s="12"/>
      <c r="O44" s="12"/>
      <c r="P44" s="12" t="s">
        <v>657</v>
      </c>
      <c r="Q44" s="12"/>
    </row>
    <row r="45" spans="1:17" x14ac:dyDescent="0.25">
      <c r="A45" s="12">
        <f t="shared" si="0"/>
        <v>43</v>
      </c>
      <c r="B45" s="12" t="s">
        <v>1122</v>
      </c>
      <c r="C45" s="13" t="s">
        <v>1861</v>
      </c>
      <c r="D45" s="13" t="s">
        <v>1862</v>
      </c>
      <c r="E45" s="12" t="s">
        <v>1917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282</v>
      </c>
      <c r="L45" s="12" t="s">
        <v>2190</v>
      </c>
      <c r="M45" s="12"/>
      <c r="N45" s="12"/>
      <c r="O45" s="12"/>
      <c r="P45" s="12" t="s">
        <v>658</v>
      </c>
      <c r="Q45" s="12" t="s">
        <v>659</v>
      </c>
    </row>
    <row r="46" spans="1:17" x14ac:dyDescent="0.25">
      <c r="A46" s="12">
        <f t="shared" si="0"/>
        <v>44</v>
      </c>
      <c r="B46" s="12" t="s">
        <v>2143</v>
      </c>
      <c r="C46" s="12"/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660</v>
      </c>
      <c r="Q46" s="12"/>
    </row>
    <row r="47" spans="1:17" x14ac:dyDescent="0.25">
      <c r="A47" s="12">
        <f t="shared" si="0"/>
        <v>45</v>
      </c>
      <c r="B47" s="12" t="s">
        <v>1123</v>
      </c>
      <c r="C47" s="12" t="s">
        <v>1869</v>
      </c>
      <c r="D47" s="12" t="s">
        <v>1870</v>
      </c>
      <c r="E47" s="12" t="s">
        <v>1917</v>
      </c>
      <c r="F47" s="12" t="s">
        <v>264</v>
      </c>
      <c r="G47" s="12" t="s">
        <v>9</v>
      </c>
      <c r="H47" s="12" t="s">
        <v>44</v>
      </c>
      <c r="I47" s="12" t="s">
        <v>477</v>
      </c>
      <c r="J47" s="12" t="s">
        <v>2109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661</v>
      </c>
      <c r="Q47" s="12"/>
    </row>
    <row r="48" spans="1:17" x14ac:dyDescent="0.25">
      <c r="A48" s="12">
        <f t="shared" si="0"/>
        <v>46</v>
      </c>
      <c r="B48" s="12" t="s">
        <v>1124</v>
      </c>
      <c r="C48" s="12" t="s">
        <v>1868</v>
      </c>
      <c r="D48" s="12" t="s">
        <v>1871</v>
      </c>
      <c r="E48" s="12" t="s">
        <v>1917</v>
      </c>
      <c r="F48" s="12" t="s">
        <v>264</v>
      </c>
      <c r="G48" s="12" t="s">
        <v>9</v>
      </c>
      <c r="H48" s="12" t="s">
        <v>44</v>
      </c>
      <c r="I48" s="12" t="s">
        <v>477</v>
      </c>
      <c r="J48" s="12" t="s">
        <v>2109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662</v>
      </c>
      <c r="Q48" s="12"/>
    </row>
    <row r="49" spans="1:17" x14ac:dyDescent="0.25">
      <c r="A49" s="12">
        <f t="shared" si="0"/>
        <v>47</v>
      </c>
      <c r="B49" s="12" t="s">
        <v>1125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663</v>
      </c>
      <c r="Q49" s="12"/>
    </row>
    <row r="50" spans="1:17" x14ac:dyDescent="0.25">
      <c r="A50" s="12">
        <f t="shared" si="0"/>
        <v>48</v>
      </c>
      <c r="B50" s="12" t="s">
        <v>1126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664</v>
      </c>
      <c r="Q50" s="12"/>
    </row>
    <row r="51" spans="1:17" x14ac:dyDescent="0.25">
      <c r="A51" s="12">
        <f t="shared" si="0"/>
        <v>49</v>
      </c>
      <c r="B51" s="12" t="s">
        <v>1127</v>
      </c>
      <c r="C51" s="12" t="s">
        <v>1884</v>
      </c>
      <c r="D51" s="12" t="s">
        <v>1885</v>
      </c>
      <c r="E51" s="12" t="s">
        <v>1917</v>
      </c>
      <c r="F51" s="12" t="s">
        <v>264</v>
      </c>
      <c r="G51" s="12" t="s">
        <v>9</v>
      </c>
      <c r="H51" s="12" t="s">
        <v>44</v>
      </c>
      <c r="I51" s="12" t="s">
        <v>477</v>
      </c>
      <c r="J51" s="12" t="s">
        <v>2111</v>
      </c>
      <c r="K51" s="12" t="s">
        <v>265</v>
      </c>
      <c r="L51" s="12"/>
      <c r="M51" s="12"/>
      <c r="N51" s="12"/>
      <c r="O51" s="12"/>
      <c r="P51" s="12" t="s">
        <v>665</v>
      </c>
      <c r="Q51" s="12"/>
    </row>
    <row r="52" spans="1:17" x14ac:dyDescent="0.25">
      <c r="A52" s="12">
        <f t="shared" si="0"/>
        <v>50</v>
      </c>
      <c r="B52" s="12" t="s">
        <v>1128</v>
      </c>
      <c r="C52" s="12" t="s">
        <v>1863</v>
      </c>
      <c r="D52" s="12" t="s">
        <v>1864</v>
      </c>
      <c r="E52" s="12" t="s">
        <v>1917</v>
      </c>
      <c r="F52" s="12" t="s">
        <v>264</v>
      </c>
      <c r="G52" s="12" t="s">
        <v>9</v>
      </c>
      <c r="H52" s="12" t="s">
        <v>226</v>
      </c>
      <c r="I52" s="12" t="s">
        <v>2132</v>
      </c>
      <c r="J52" s="12" t="s">
        <v>2132</v>
      </c>
      <c r="K52" s="12" t="s">
        <v>1789</v>
      </c>
      <c r="L52" s="12"/>
      <c r="M52" s="12"/>
      <c r="N52" s="12"/>
      <c r="O52" s="12"/>
      <c r="P52" s="12" t="s">
        <v>666</v>
      </c>
      <c r="Q52" s="12"/>
    </row>
    <row r="53" spans="1:17" x14ac:dyDescent="0.25">
      <c r="A53" s="12">
        <f t="shared" si="0"/>
        <v>51</v>
      </c>
      <c r="B53" s="12" t="s">
        <v>1129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1130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667</v>
      </c>
      <c r="Q54" s="12"/>
    </row>
    <row r="55" spans="1:17" x14ac:dyDescent="0.25">
      <c r="A55" s="12">
        <f t="shared" si="0"/>
        <v>53</v>
      </c>
      <c r="B55" s="12" t="s">
        <v>2192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667</v>
      </c>
      <c r="Q55" s="12"/>
    </row>
    <row r="56" spans="1:17" x14ac:dyDescent="0.25">
      <c r="A56" s="12">
        <f t="shared" si="0"/>
        <v>54</v>
      </c>
      <c r="B56" s="12" t="s">
        <v>1131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668</v>
      </c>
      <c r="Q56" s="12"/>
    </row>
    <row r="57" spans="1:17" x14ac:dyDescent="0.25">
      <c r="A57" s="12">
        <f t="shared" si="0"/>
        <v>55</v>
      </c>
      <c r="B57" s="12" t="s">
        <v>1132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669</v>
      </c>
      <c r="Q57" s="12"/>
    </row>
    <row r="58" spans="1:17" x14ac:dyDescent="0.25">
      <c r="A58" s="12">
        <f t="shared" si="0"/>
        <v>56</v>
      </c>
      <c r="B58" s="12" t="s">
        <v>1133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670</v>
      </c>
      <c r="Q58" s="12"/>
    </row>
    <row r="59" spans="1:17" x14ac:dyDescent="0.25">
      <c r="A59" s="12">
        <f t="shared" si="0"/>
        <v>57</v>
      </c>
      <c r="B59" s="12" t="s">
        <v>2256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1134</v>
      </c>
      <c r="C60" s="12" t="s">
        <v>1872</v>
      </c>
      <c r="D60" s="12" t="s">
        <v>1873</v>
      </c>
      <c r="E60" s="12" t="s">
        <v>1918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282</v>
      </c>
      <c r="L60" s="12" t="s">
        <v>2190</v>
      </c>
      <c r="P60" s="12" t="s">
        <v>671</v>
      </c>
      <c r="Q60" s="12"/>
    </row>
    <row r="61" spans="1:17" x14ac:dyDescent="0.25">
      <c r="A61" s="12">
        <f t="shared" si="0"/>
        <v>59</v>
      </c>
      <c r="B61" s="12" t="s">
        <v>2162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1135</v>
      </c>
      <c r="C62" s="12" t="s">
        <v>1869</v>
      </c>
      <c r="D62" s="12" t="s">
        <v>1874</v>
      </c>
      <c r="E62" s="12" t="s">
        <v>1918</v>
      </c>
      <c r="F62" s="12" t="s">
        <v>264</v>
      </c>
      <c r="G62" s="12" t="s">
        <v>9</v>
      </c>
      <c r="H62" s="12" t="s">
        <v>44</v>
      </c>
      <c r="I62" s="12" t="s">
        <v>477</v>
      </c>
      <c r="J62" s="12" t="s">
        <v>2109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1136</v>
      </c>
      <c r="C63" s="12" t="s">
        <v>1868</v>
      </c>
      <c r="D63" s="12" t="s">
        <v>1875</v>
      </c>
      <c r="E63" s="12" t="s">
        <v>1918</v>
      </c>
      <c r="F63" s="12" t="s">
        <v>264</v>
      </c>
      <c r="G63" s="12" t="s">
        <v>9</v>
      </c>
      <c r="H63" s="12" t="s">
        <v>44</v>
      </c>
      <c r="I63" s="12" t="s">
        <v>477</v>
      </c>
      <c r="J63" s="12" t="s">
        <v>2109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1137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1138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1139</v>
      </c>
      <c r="C66" s="12" t="s">
        <v>1884</v>
      </c>
      <c r="D66" s="12" t="s">
        <v>1885</v>
      </c>
      <c r="E66" s="12" t="s">
        <v>1918</v>
      </c>
      <c r="F66" s="12" t="s">
        <v>264</v>
      </c>
      <c r="G66" s="12" t="s">
        <v>9</v>
      </c>
      <c r="H66" s="12" t="s">
        <v>44</v>
      </c>
      <c r="I66" s="12" t="s">
        <v>477</v>
      </c>
      <c r="J66" s="12" t="s">
        <v>2111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665</v>
      </c>
      <c r="Q66" s="12"/>
    </row>
    <row r="67" spans="1:17" x14ac:dyDescent="0.25">
      <c r="A67" s="12">
        <f t="shared" si="0"/>
        <v>65</v>
      </c>
      <c r="B67" s="12" t="s">
        <v>1140</v>
      </c>
      <c r="C67" s="12" t="s">
        <v>1877</v>
      </c>
      <c r="D67" s="12" t="s">
        <v>1876</v>
      </c>
      <c r="E67" s="12" t="s">
        <v>1918</v>
      </c>
      <c r="F67" s="12" t="s">
        <v>264</v>
      </c>
      <c r="G67" s="12" t="s">
        <v>9</v>
      </c>
      <c r="H67" s="12" t="s">
        <v>226</v>
      </c>
      <c r="I67" s="12" t="s">
        <v>2132</v>
      </c>
      <c r="J67" s="12" t="s">
        <v>2132</v>
      </c>
      <c r="K67" s="12" t="s">
        <v>1789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1141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1142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2193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1143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1145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2257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1146</v>
      </c>
      <c r="C75" s="12" t="s">
        <v>1878</v>
      </c>
      <c r="D75" s="12" t="s">
        <v>1879</v>
      </c>
      <c r="E75" s="12" t="s">
        <v>1919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282</v>
      </c>
      <c r="L75" s="12" t="s">
        <v>2190</v>
      </c>
      <c r="M75" s="12"/>
      <c r="N75" s="12"/>
      <c r="O75" s="12"/>
      <c r="P75" s="12" t="s">
        <v>672</v>
      </c>
      <c r="Q75" s="12"/>
    </row>
    <row r="76" spans="1:17" x14ac:dyDescent="0.25">
      <c r="A76" s="12">
        <f t="shared" si="1"/>
        <v>74</v>
      </c>
      <c r="B76" s="12" t="s">
        <v>2163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1147</v>
      </c>
      <c r="C77" s="12" t="s">
        <v>1869</v>
      </c>
      <c r="D77" s="12" t="s">
        <v>1883</v>
      </c>
      <c r="E77" s="12" t="s">
        <v>1919</v>
      </c>
      <c r="F77" s="12" t="s">
        <v>264</v>
      </c>
      <c r="G77" s="12" t="s">
        <v>9</v>
      </c>
      <c r="H77" s="12" t="s">
        <v>44</v>
      </c>
      <c r="I77" s="12" t="s">
        <v>477</v>
      </c>
      <c r="J77" s="12" t="s">
        <v>2109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1148</v>
      </c>
      <c r="C78" s="12" t="s">
        <v>1868</v>
      </c>
      <c r="D78" s="12" t="s">
        <v>1882</v>
      </c>
      <c r="E78" s="12" t="s">
        <v>1919</v>
      </c>
      <c r="F78" s="12" t="s">
        <v>264</v>
      </c>
      <c r="G78" s="12" t="s">
        <v>9</v>
      </c>
      <c r="H78" s="12" t="s">
        <v>44</v>
      </c>
      <c r="I78" s="12" t="s">
        <v>477</v>
      </c>
      <c r="J78" s="12" t="s">
        <v>2109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1151</v>
      </c>
      <c r="C81" s="12" t="s">
        <v>1884</v>
      </c>
      <c r="D81" s="12" t="s">
        <v>1885</v>
      </c>
      <c r="E81" s="12" t="s">
        <v>1919</v>
      </c>
      <c r="F81" s="12" t="s">
        <v>264</v>
      </c>
      <c r="G81" s="12" t="s">
        <v>9</v>
      </c>
      <c r="H81" s="12" t="s">
        <v>44</v>
      </c>
      <c r="I81" s="12" t="s">
        <v>477</v>
      </c>
      <c r="J81" s="12" t="s">
        <v>2111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665</v>
      </c>
      <c r="Q81" s="12"/>
    </row>
    <row r="82" spans="1:17" x14ac:dyDescent="0.25">
      <c r="A82" s="12">
        <f t="shared" si="1"/>
        <v>80</v>
      </c>
      <c r="B82" s="12" t="s">
        <v>1152</v>
      </c>
      <c r="C82" s="12" t="s">
        <v>1880</v>
      </c>
      <c r="D82" s="12" t="s">
        <v>1881</v>
      </c>
      <c r="E82" s="12" t="s">
        <v>1919</v>
      </c>
      <c r="F82" s="12" t="s">
        <v>264</v>
      </c>
      <c r="G82" s="12" t="s">
        <v>9</v>
      </c>
      <c r="H82" s="12" t="s">
        <v>226</v>
      </c>
      <c r="I82" s="12" t="s">
        <v>2132</v>
      </c>
      <c r="J82" s="12" t="s">
        <v>2132</v>
      </c>
      <c r="K82" s="12" t="s">
        <v>1789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1153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1154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2194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1155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1156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1157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2258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1158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673</v>
      </c>
      <c r="Q90" s="12"/>
    </row>
    <row r="91" spans="1:17" x14ac:dyDescent="0.25">
      <c r="A91" s="12">
        <f t="shared" si="1"/>
        <v>89</v>
      </c>
      <c r="B91" s="12" t="s">
        <v>2164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1159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1160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1161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1162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1163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1164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1165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2195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1168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1169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2259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1170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674</v>
      </c>
      <c r="Q105" s="12"/>
    </row>
    <row r="106" spans="1:17" x14ac:dyDescent="0.25">
      <c r="A106" s="12">
        <f t="shared" si="1"/>
        <v>104</v>
      </c>
      <c r="B106" s="12" t="s">
        <v>2165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1176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1177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1178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2196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1179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1180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1181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2260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1182</v>
      </c>
      <c r="C120" s="12" t="s">
        <v>1895</v>
      </c>
      <c r="D120" s="12" t="s">
        <v>1898</v>
      </c>
      <c r="E120" s="17" t="s">
        <v>1920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282</v>
      </c>
      <c r="L120" s="12" t="s">
        <v>2190</v>
      </c>
      <c r="M120" s="12"/>
      <c r="N120" s="12"/>
      <c r="O120" s="12"/>
      <c r="P120" s="12" t="s">
        <v>675</v>
      </c>
      <c r="Q120" s="12"/>
    </row>
    <row r="121" spans="1:17" x14ac:dyDescent="0.25">
      <c r="A121" s="12">
        <f t="shared" si="1"/>
        <v>119</v>
      </c>
      <c r="B121" s="12" t="s">
        <v>2166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1183</v>
      </c>
      <c r="C122" s="12" t="s">
        <v>1869</v>
      </c>
      <c r="D122" s="12" t="s">
        <v>1951</v>
      </c>
      <c r="E122" s="17" t="s">
        <v>1920</v>
      </c>
      <c r="F122" s="12" t="s">
        <v>264</v>
      </c>
      <c r="G122" s="12" t="s">
        <v>9</v>
      </c>
      <c r="H122" s="12" t="s">
        <v>44</v>
      </c>
      <c r="I122" s="12" t="s">
        <v>477</v>
      </c>
      <c r="J122" s="12" t="s">
        <v>2109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1184</v>
      </c>
      <c r="C123" s="12" t="s">
        <v>1868</v>
      </c>
      <c r="D123" s="12" t="s">
        <v>1952</v>
      </c>
      <c r="E123" s="17" t="s">
        <v>1920</v>
      </c>
      <c r="F123" s="12" t="s">
        <v>264</v>
      </c>
      <c r="G123" s="12" t="s">
        <v>9</v>
      </c>
      <c r="H123" s="12" t="s">
        <v>44</v>
      </c>
      <c r="I123" s="12" t="s">
        <v>477</v>
      </c>
      <c r="J123" s="12" t="s">
        <v>2109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1185</v>
      </c>
      <c r="C124" s="12" t="s">
        <v>1945</v>
      </c>
      <c r="D124" s="12" t="s">
        <v>1953</v>
      </c>
      <c r="E124" s="17" t="s">
        <v>1920</v>
      </c>
      <c r="F124" s="12" t="s">
        <v>264</v>
      </c>
      <c r="G124" s="12" t="s">
        <v>9</v>
      </c>
      <c r="H124" s="12" t="s">
        <v>44</v>
      </c>
      <c r="I124" s="12" t="s">
        <v>477</v>
      </c>
      <c r="J124" s="12" t="s">
        <v>2111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1186</v>
      </c>
      <c r="C125" s="12" t="s">
        <v>1946</v>
      </c>
      <c r="D125" s="12" t="s">
        <v>1950</v>
      </c>
      <c r="E125" s="17" t="s">
        <v>1920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1789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1187</v>
      </c>
      <c r="C126" s="12" t="s">
        <v>1947</v>
      </c>
      <c r="D126" s="12" t="s">
        <v>1949</v>
      </c>
      <c r="E126" s="17" t="s">
        <v>1920</v>
      </c>
      <c r="F126" s="12" t="s">
        <v>264</v>
      </c>
      <c r="G126" s="12" t="s">
        <v>9</v>
      </c>
      <c r="H126" s="12" t="s">
        <v>44</v>
      </c>
      <c r="I126" s="12" t="s">
        <v>477</v>
      </c>
      <c r="J126" s="12" t="s">
        <v>2111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1188</v>
      </c>
      <c r="C127" s="12" t="s">
        <v>1896</v>
      </c>
      <c r="D127" s="12" t="s">
        <v>1897</v>
      </c>
      <c r="E127" s="17" t="s">
        <v>1920</v>
      </c>
      <c r="F127" s="12" t="s">
        <v>264</v>
      </c>
      <c r="G127" s="12" t="s">
        <v>9</v>
      </c>
      <c r="H127" s="12" t="s">
        <v>226</v>
      </c>
      <c r="I127" s="12" t="s">
        <v>2132</v>
      </c>
      <c r="J127" s="12" t="s">
        <v>2132</v>
      </c>
      <c r="K127" s="12" t="s">
        <v>1789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1189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1190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2197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1191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1192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1193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2261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1194</v>
      </c>
      <c r="C135" s="12" t="s">
        <v>1948</v>
      </c>
      <c r="D135" s="12" t="s">
        <v>1954</v>
      </c>
      <c r="E135" s="17" t="s">
        <v>1955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282</v>
      </c>
      <c r="L135" s="12" t="s">
        <v>2190</v>
      </c>
      <c r="M135" s="12"/>
      <c r="N135" s="12"/>
      <c r="O135" s="12"/>
      <c r="P135" s="12" t="s">
        <v>676</v>
      </c>
      <c r="Q135" s="12"/>
    </row>
    <row r="136" spans="1:17" x14ac:dyDescent="0.25">
      <c r="A136" s="12">
        <f t="shared" si="2"/>
        <v>134</v>
      </c>
      <c r="B136" s="12" t="s">
        <v>2167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1195</v>
      </c>
      <c r="C137" s="12" t="s">
        <v>1869</v>
      </c>
      <c r="D137" s="12" t="s">
        <v>1958</v>
      </c>
      <c r="E137" s="17" t="s">
        <v>1955</v>
      </c>
      <c r="F137" s="12" t="s">
        <v>264</v>
      </c>
      <c r="G137" s="12" t="s">
        <v>9</v>
      </c>
      <c r="H137" s="12" t="s">
        <v>44</v>
      </c>
      <c r="I137" s="12" t="s">
        <v>477</v>
      </c>
      <c r="J137" s="12" t="s">
        <v>2109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1196</v>
      </c>
      <c r="C138" s="12" t="s">
        <v>1868</v>
      </c>
      <c r="D138" s="12" t="s">
        <v>1959</v>
      </c>
      <c r="E138" s="17" t="s">
        <v>1955</v>
      </c>
      <c r="F138" s="12" t="s">
        <v>264</v>
      </c>
      <c r="G138" s="12" t="s">
        <v>9</v>
      </c>
      <c r="H138" s="12" t="s">
        <v>44</v>
      </c>
      <c r="I138" s="12" t="s">
        <v>477</v>
      </c>
      <c r="J138" s="12" t="s">
        <v>2109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1197</v>
      </c>
      <c r="C139" s="12" t="s">
        <v>1945</v>
      </c>
      <c r="D139" s="12" t="s">
        <v>1960</v>
      </c>
      <c r="E139" s="17" t="s">
        <v>1955</v>
      </c>
      <c r="F139" s="12" t="s">
        <v>264</v>
      </c>
      <c r="G139" s="12" t="s">
        <v>9</v>
      </c>
      <c r="H139" s="12" t="s">
        <v>44</v>
      </c>
      <c r="I139" s="12" t="s">
        <v>477</v>
      </c>
      <c r="J139" s="12" t="s">
        <v>2111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1198</v>
      </c>
      <c r="C140" s="12" t="s">
        <v>1946</v>
      </c>
      <c r="D140" s="12" t="s">
        <v>1961</v>
      </c>
      <c r="E140" s="17" t="s">
        <v>1955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1789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1199</v>
      </c>
      <c r="C141" s="12" t="s">
        <v>1962</v>
      </c>
      <c r="D141" s="12" t="s">
        <v>1963</v>
      </c>
      <c r="E141" s="17" t="s">
        <v>1955</v>
      </c>
      <c r="F141" s="12" t="s">
        <v>264</v>
      </c>
      <c r="G141" s="12" t="s">
        <v>9</v>
      </c>
      <c r="H141" s="12" t="s">
        <v>44</v>
      </c>
      <c r="I141" s="12" t="s">
        <v>477</v>
      </c>
      <c r="J141" s="12" t="s">
        <v>2111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1200</v>
      </c>
      <c r="C142" s="12" t="s">
        <v>1956</v>
      </c>
      <c r="D142" s="12" t="s">
        <v>1957</v>
      </c>
      <c r="E142" s="17" t="s">
        <v>1955</v>
      </c>
      <c r="F142" s="12" t="s">
        <v>264</v>
      </c>
      <c r="G142" s="12" t="s">
        <v>9</v>
      </c>
      <c r="H142" s="12" t="s">
        <v>226</v>
      </c>
      <c r="I142" s="12" t="s">
        <v>2132</v>
      </c>
      <c r="J142" s="12" t="s">
        <v>2132</v>
      </c>
      <c r="K142" s="12" t="s">
        <v>1789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1201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1202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2198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1203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1204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1205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2262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2145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2146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2147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2148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2149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2150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2151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2152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2153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2154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2199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2155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2156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2157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2263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1206</v>
      </c>
      <c r="C165" s="12" t="s">
        <v>1967</v>
      </c>
      <c r="D165" s="12" t="s">
        <v>1970</v>
      </c>
      <c r="E165" s="12" t="s">
        <v>1976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282</v>
      </c>
      <c r="L165" s="12" t="s">
        <v>2190</v>
      </c>
      <c r="M165" s="12"/>
      <c r="N165" s="12"/>
      <c r="O165" s="12"/>
      <c r="P165" s="12" t="s">
        <v>677</v>
      </c>
      <c r="Q165" s="12"/>
    </row>
    <row r="166" spans="1:17" x14ac:dyDescent="0.25">
      <c r="A166" s="12">
        <f t="shared" si="2"/>
        <v>164</v>
      </c>
      <c r="B166" s="12" t="s">
        <v>2168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1207</v>
      </c>
      <c r="C167" s="12" t="s">
        <v>1869</v>
      </c>
      <c r="D167" s="12" t="s">
        <v>1971</v>
      </c>
      <c r="E167" s="12" t="s">
        <v>1976</v>
      </c>
      <c r="F167" s="12" t="s">
        <v>264</v>
      </c>
      <c r="G167" s="12" t="s">
        <v>9</v>
      </c>
      <c r="H167" s="12" t="s">
        <v>44</v>
      </c>
      <c r="I167" s="12" t="s">
        <v>477</v>
      </c>
      <c r="J167" s="12" t="s">
        <v>2109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1208</v>
      </c>
      <c r="C168" s="12" t="s">
        <v>1868</v>
      </c>
      <c r="D168" s="12" t="s">
        <v>1972</v>
      </c>
      <c r="E168" s="12" t="s">
        <v>1976</v>
      </c>
      <c r="F168" s="12" t="s">
        <v>264</v>
      </c>
      <c r="G168" s="12" t="s">
        <v>9</v>
      </c>
      <c r="H168" s="12" t="s">
        <v>44</v>
      </c>
      <c r="I168" s="12" t="s">
        <v>477</v>
      </c>
      <c r="J168" s="12" t="s">
        <v>2109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1209</v>
      </c>
      <c r="C169" s="12" t="s">
        <v>1945</v>
      </c>
      <c r="D169" s="12" t="s">
        <v>1973</v>
      </c>
      <c r="E169" s="12" t="s">
        <v>1976</v>
      </c>
      <c r="F169" s="12" t="s">
        <v>264</v>
      </c>
      <c r="G169" s="12" t="s">
        <v>9</v>
      </c>
      <c r="H169" s="12" t="s">
        <v>44</v>
      </c>
      <c r="I169" s="12" t="s">
        <v>477</v>
      </c>
      <c r="J169" s="12" t="s">
        <v>2111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1210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1211</v>
      </c>
      <c r="C171" s="12" t="s">
        <v>1968</v>
      </c>
      <c r="D171" s="12" t="s">
        <v>1974</v>
      </c>
      <c r="E171" s="12" t="s">
        <v>1976</v>
      </c>
      <c r="F171" s="12" t="s">
        <v>264</v>
      </c>
      <c r="G171" s="12" t="s">
        <v>9</v>
      </c>
      <c r="H171" s="12" t="s">
        <v>44</v>
      </c>
      <c r="I171" s="12" t="s">
        <v>477</v>
      </c>
      <c r="J171" s="12" t="s">
        <v>2111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1212</v>
      </c>
      <c r="C172" s="12" t="s">
        <v>1969</v>
      </c>
      <c r="D172" s="12" t="s">
        <v>1975</v>
      </c>
      <c r="E172" s="12" t="s">
        <v>1976</v>
      </c>
      <c r="F172" s="12" t="s">
        <v>264</v>
      </c>
      <c r="G172" s="12" t="s">
        <v>9</v>
      </c>
      <c r="H172" s="12" t="s">
        <v>226</v>
      </c>
      <c r="I172" s="12" t="s">
        <v>2132</v>
      </c>
      <c r="J172" s="12" t="s">
        <v>2132</v>
      </c>
      <c r="K172" s="12" t="s">
        <v>1789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1213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1214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2200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1215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1216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1217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2264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1218</v>
      </c>
      <c r="C180" s="12" t="s">
        <v>1982</v>
      </c>
      <c r="D180" s="12" t="s">
        <v>1983</v>
      </c>
      <c r="E180" s="12" t="s">
        <v>1984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282</v>
      </c>
      <c r="L180" s="12" t="s">
        <v>1985</v>
      </c>
      <c r="M180" s="12"/>
      <c r="N180" s="12"/>
      <c r="O180" s="12"/>
      <c r="P180" s="12" t="s">
        <v>678</v>
      </c>
      <c r="Q180" s="12"/>
    </row>
    <row r="181" spans="1:17" x14ac:dyDescent="0.25">
      <c r="A181" s="12">
        <f t="shared" si="2"/>
        <v>179</v>
      </c>
      <c r="B181" s="12" t="s">
        <v>2169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1219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1220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1221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1222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1224</v>
      </c>
      <c r="C187" s="12" t="s">
        <v>1816</v>
      </c>
      <c r="D187" s="12" t="s">
        <v>1986</v>
      </c>
      <c r="E187" s="12" t="s">
        <v>1984</v>
      </c>
      <c r="F187" s="12" t="s">
        <v>264</v>
      </c>
      <c r="G187" s="12" t="s">
        <v>9</v>
      </c>
      <c r="H187" s="12" t="s">
        <v>65</v>
      </c>
      <c r="I187" s="12" t="s">
        <v>478</v>
      </c>
      <c r="J187" s="21" t="s">
        <v>478</v>
      </c>
      <c r="K187" s="12" t="s">
        <v>1789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1226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2201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2265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679</v>
      </c>
      <c r="Q195" s="12"/>
    </row>
    <row r="196" spans="1:17" x14ac:dyDescent="0.25">
      <c r="A196" s="12">
        <f t="shared" si="2"/>
        <v>194</v>
      </c>
      <c r="B196" s="12" t="s">
        <v>2170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1231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1232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1233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1234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1235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1236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1237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1238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2202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2266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1242</v>
      </c>
      <c r="C210" s="12" t="s">
        <v>2187</v>
      </c>
      <c r="D210" s="12" t="s">
        <v>2188</v>
      </c>
      <c r="E210" s="12" t="s">
        <v>2189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282</v>
      </c>
      <c r="L210" s="12" t="s">
        <v>2190</v>
      </c>
      <c r="M210" s="12"/>
      <c r="N210" s="12"/>
      <c r="O210" s="12"/>
      <c r="P210" s="12" t="s">
        <v>680</v>
      </c>
      <c r="Q210" s="12"/>
    </row>
    <row r="211" spans="1:17" x14ac:dyDescent="0.25">
      <c r="A211" s="12">
        <f t="shared" ref="A211:A274" si="3">A210+1</f>
        <v>209</v>
      </c>
      <c r="B211" s="12" t="s">
        <v>2171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1243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1244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1245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1246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1247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1248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1249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1250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2203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1251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1252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1253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2267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681</v>
      </c>
      <c r="Q225" s="12"/>
    </row>
    <row r="226" spans="1:17" x14ac:dyDescent="0.25">
      <c r="A226" s="12">
        <f t="shared" si="3"/>
        <v>224</v>
      </c>
      <c r="B226" s="12" t="s">
        <v>2172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1255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1256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1259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2204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1263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1264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1265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2268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1266</v>
      </c>
      <c r="C240" s="12" t="s">
        <v>1977</v>
      </c>
      <c r="D240" s="12" t="s">
        <v>1978</v>
      </c>
      <c r="E240" s="12" t="s">
        <v>1979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282</v>
      </c>
      <c r="L240" s="12" t="s">
        <v>1985</v>
      </c>
      <c r="M240" s="12"/>
      <c r="N240" s="12"/>
      <c r="O240" s="12"/>
      <c r="P240" s="12" t="s">
        <v>682</v>
      </c>
      <c r="Q240" s="12"/>
    </row>
    <row r="241" spans="1:17" x14ac:dyDescent="0.25">
      <c r="A241" s="12">
        <f t="shared" si="3"/>
        <v>239</v>
      </c>
      <c r="B241" s="12" t="s">
        <v>2173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1267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1268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1269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1270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1271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1272</v>
      </c>
      <c r="C247" s="12" t="s">
        <v>1980</v>
      </c>
      <c r="D247" s="12" t="s">
        <v>1981</v>
      </c>
      <c r="E247" s="12" t="s">
        <v>1979</v>
      </c>
      <c r="F247" s="12" t="s">
        <v>264</v>
      </c>
      <c r="G247" s="12" t="s">
        <v>9</v>
      </c>
      <c r="H247" s="12" t="s">
        <v>275</v>
      </c>
      <c r="I247" s="12" t="s">
        <v>1815</v>
      </c>
      <c r="J247" s="12" t="s">
        <v>2128</v>
      </c>
      <c r="K247" s="12" t="s">
        <v>1789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1273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1274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2205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1276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1277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2269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1278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683</v>
      </c>
      <c r="Q255" s="12"/>
    </row>
    <row r="256" spans="1:17" x14ac:dyDescent="0.25">
      <c r="A256" s="12">
        <f t="shared" si="3"/>
        <v>254</v>
      </c>
      <c r="B256" s="12" t="s">
        <v>2174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1279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1280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1281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1282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1283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1285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1286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2206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1287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1288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1289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2270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1290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684</v>
      </c>
      <c r="Q270" s="12"/>
    </row>
    <row r="271" spans="1:17" x14ac:dyDescent="0.25">
      <c r="A271" s="12">
        <f t="shared" si="3"/>
        <v>269</v>
      </c>
      <c r="B271" s="12" t="s">
        <v>2175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1291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1292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1293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1294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1295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1296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1297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1298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2207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1299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1300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1301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2271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1302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685</v>
      </c>
      <c r="Q285" s="12"/>
    </row>
    <row r="286" spans="1:17" x14ac:dyDescent="0.25">
      <c r="A286" s="12">
        <f t="shared" si="4"/>
        <v>284</v>
      </c>
      <c r="B286" s="12" t="s">
        <v>2176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1303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1304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1305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1306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1307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1308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1309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1310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2208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1311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1312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1313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2272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1314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686</v>
      </c>
      <c r="Q300" s="12"/>
    </row>
    <row r="301" spans="1:17" x14ac:dyDescent="0.25">
      <c r="A301" s="12">
        <f t="shared" si="4"/>
        <v>299</v>
      </c>
      <c r="B301" s="12" t="s">
        <v>2177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1315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1316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1317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1318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1319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1320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1321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1322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2209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1323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1324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1325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2273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1326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687</v>
      </c>
      <c r="Q315" s="12"/>
    </row>
    <row r="316" spans="1:17" x14ac:dyDescent="0.25">
      <c r="A316" s="12">
        <f t="shared" si="4"/>
        <v>314</v>
      </c>
      <c r="B316" s="12" t="s">
        <v>2178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1327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1328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1329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1330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1331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1332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1333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1334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2210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1335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1336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1337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2274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1338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688</v>
      </c>
      <c r="Q330" s="12"/>
    </row>
    <row r="331" spans="1:17" x14ac:dyDescent="0.25">
      <c r="A331" s="12">
        <f t="shared" si="4"/>
        <v>329</v>
      </c>
      <c r="B331" s="12" t="s">
        <v>2179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1339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1340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1341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1342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1343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1344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1345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1346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2211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1347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1348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1349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2275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1350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689</v>
      </c>
      <c r="Q345" s="12"/>
    </row>
    <row r="346" spans="1:17" x14ac:dyDescent="0.25">
      <c r="A346" s="12">
        <f t="shared" si="5"/>
        <v>344</v>
      </c>
      <c r="B346" s="12" t="s">
        <v>2180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1351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1352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1353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1354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1355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1356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1357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1358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2212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1359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1360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1361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2276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1362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690</v>
      </c>
      <c r="Q360" s="12"/>
    </row>
    <row r="361" spans="1:17" x14ac:dyDescent="0.25">
      <c r="A361" s="12">
        <f t="shared" si="5"/>
        <v>359</v>
      </c>
      <c r="B361" s="12" t="s">
        <v>2181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1363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1364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1365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1366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1367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1368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1369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1370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2213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1371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1372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1373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2277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1374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691</v>
      </c>
      <c r="Q375" s="12"/>
    </row>
    <row r="376" spans="1:17" x14ac:dyDescent="0.25">
      <c r="A376" s="12">
        <f t="shared" si="5"/>
        <v>374</v>
      </c>
      <c r="B376" s="12" t="s">
        <v>2182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1375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1376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1377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1378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1379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1380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1381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1382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2214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1383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1384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1385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2278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1386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692</v>
      </c>
      <c r="Q390" s="12"/>
    </row>
    <row r="391" spans="1:17" x14ac:dyDescent="0.25">
      <c r="A391" s="12">
        <f t="shared" si="5"/>
        <v>389</v>
      </c>
      <c r="B391" s="12" t="s">
        <v>2183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1387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1388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1389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1390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1391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1392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1393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1394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2215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1395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1396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1397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1398</v>
      </c>
      <c r="C404" s="12" t="s">
        <v>1987</v>
      </c>
      <c r="D404" s="12" t="s">
        <v>1988</v>
      </c>
      <c r="E404" s="12" t="s">
        <v>1989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282</v>
      </c>
      <c r="L404" s="12" t="s">
        <v>1985</v>
      </c>
      <c r="M404" s="12"/>
      <c r="N404" s="12"/>
      <c r="O404" s="12"/>
      <c r="P404" s="12" t="s">
        <v>693</v>
      </c>
      <c r="Q404" s="12"/>
    </row>
    <row r="405" spans="1:17" x14ac:dyDescent="0.25">
      <c r="A405" s="12">
        <f t="shared" si="6"/>
        <v>403</v>
      </c>
      <c r="B405" s="12" t="s">
        <v>2184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1399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1400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1401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1402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1403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1404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1405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1406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2216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1407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1408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1409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2279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1410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694</v>
      </c>
      <c r="Q419" s="12"/>
    </row>
    <row r="420" spans="1:17" x14ac:dyDescent="0.25">
      <c r="A420" s="12">
        <f t="shared" si="6"/>
        <v>418</v>
      </c>
      <c r="B420" s="12" t="s">
        <v>2185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1411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1412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1413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1414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1415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1416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1417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1418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2217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1419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1420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1421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2280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1422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695</v>
      </c>
      <c r="Q434" s="12"/>
    </row>
    <row r="435" spans="1:17" x14ac:dyDescent="0.25">
      <c r="A435" s="12">
        <f t="shared" si="6"/>
        <v>433</v>
      </c>
      <c r="B435" s="12" t="s">
        <v>2186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1423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1424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1425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1426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1427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1428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1429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1430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2218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1431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1432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1433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2281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1434</v>
      </c>
      <c r="C449" s="12" t="s">
        <v>2307</v>
      </c>
      <c r="D449" s="12" t="s">
        <v>2308</v>
      </c>
      <c r="E449" s="12" t="s">
        <v>2309</v>
      </c>
      <c r="F449" s="12" t="s">
        <v>264</v>
      </c>
      <c r="G449" s="12" t="s">
        <v>9</v>
      </c>
      <c r="H449" s="12" t="s">
        <v>10</v>
      </c>
      <c r="I449" s="12">
        <v>1</v>
      </c>
      <c r="J449" s="12"/>
      <c r="K449" s="12" t="s">
        <v>282</v>
      </c>
      <c r="L449" s="12" t="s">
        <v>2310</v>
      </c>
      <c r="M449" s="12"/>
      <c r="N449" s="12"/>
      <c r="O449" s="12"/>
      <c r="P449" s="12" t="s">
        <v>696</v>
      </c>
      <c r="Q449" s="12"/>
    </row>
    <row r="450" spans="1:17" x14ac:dyDescent="0.25">
      <c r="A450" s="12">
        <f t="shared" si="6"/>
        <v>448</v>
      </c>
      <c r="B450" s="12" t="s">
        <v>2144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1435</v>
      </c>
      <c r="C451" s="12" t="s">
        <v>2311</v>
      </c>
      <c r="D451" s="12" t="s">
        <v>2312</v>
      </c>
      <c r="E451" s="12" t="s">
        <v>2309</v>
      </c>
      <c r="F451" s="12" t="s">
        <v>264</v>
      </c>
      <c r="G451" s="12" t="s">
        <v>9</v>
      </c>
      <c r="H451" s="12" t="s">
        <v>44</v>
      </c>
      <c r="I451" s="12" t="s">
        <v>477</v>
      </c>
      <c r="J451" s="12" t="s">
        <v>2111</v>
      </c>
      <c r="K451" s="12" t="s">
        <v>1886</v>
      </c>
      <c r="L451" s="12" t="s">
        <v>2142</v>
      </c>
      <c r="M451" s="12">
        <v>60</v>
      </c>
      <c r="N451" s="12">
        <v>3599940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1436</v>
      </c>
      <c r="C452" s="12" t="s">
        <v>2313</v>
      </c>
      <c r="D452" s="12" t="s">
        <v>2314</v>
      </c>
      <c r="E452" s="12" t="s">
        <v>2309</v>
      </c>
      <c r="F452" s="12" t="s">
        <v>264</v>
      </c>
      <c r="G452" s="12" t="s">
        <v>9</v>
      </c>
      <c r="H452" s="12" t="s">
        <v>44</v>
      </c>
      <c r="I452" s="12" t="s">
        <v>477</v>
      </c>
      <c r="J452" s="12" t="s">
        <v>2111</v>
      </c>
      <c r="K452" s="12" t="s">
        <v>1886</v>
      </c>
      <c r="L452" s="12" t="s">
        <v>2142</v>
      </c>
      <c r="M452" s="12">
        <v>60</v>
      </c>
      <c r="N452" s="12">
        <v>3599940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1437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1438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6"/>
        <v>453</v>
      </c>
      <c r="B455" s="12" t="s">
        <v>1439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1440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1441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697</v>
      </c>
      <c r="Q457" s="12"/>
    </row>
    <row r="458" spans="1:17" x14ac:dyDescent="0.25">
      <c r="A458" s="12">
        <f t="shared" si="6"/>
        <v>456</v>
      </c>
      <c r="B458" s="12" t="s">
        <v>1442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698</v>
      </c>
      <c r="Q458" s="12"/>
    </row>
    <row r="459" spans="1:17" x14ac:dyDescent="0.25">
      <c r="A459" s="12">
        <f t="shared" si="6"/>
        <v>457</v>
      </c>
      <c r="B459" s="12" t="s">
        <v>1443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699</v>
      </c>
      <c r="Q459" s="12"/>
    </row>
    <row r="460" spans="1:17" x14ac:dyDescent="0.25">
      <c r="A460" s="12">
        <f t="shared" si="6"/>
        <v>458</v>
      </c>
      <c r="B460" s="12" t="s">
        <v>1444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1445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700</v>
      </c>
      <c r="Q461" s="12"/>
    </row>
    <row r="462" spans="1:17" x14ac:dyDescent="0.25">
      <c r="A462" s="12">
        <f t="shared" si="6"/>
        <v>460</v>
      </c>
      <c r="B462" s="12" t="s">
        <v>1446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701</v>
      </c>
      <c r="Q462" s="12"/>
    </row>
    <row r="463" spans="1:17" x14ac:dyDescent="0.25">
      <c r="A463" s="12">
        <f t="shared" si="6"/>
        <v>461</v>
      </c>
      <c r="B463" s="12" t="s">
        <v>1447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702</v>
      </c>
      <c r="Q463" s="12"/>
    </row>
    <row r="464" spans="1:17" x14ac:dyDescent="0.25">
      <c r="A464" s="12">
        <f t="shared" si="6"/>
        <v>462</v>
      </c>
      <c r="B464" s="12" t="s">
        <v>1448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1449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703</v>
      </c>
      <c r="Q465" s="12"/>
    </row>
    <row r="466" spans="1:17" x14ac:dyDescent="0.25">
      <c r="A466" s="12">
        <f t="shared" si="6"/>
        <v>464</v>
      </c>
      <c r="B466" s="12" t="s">
        <v>1450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704</v>
      </c>
      <c r="Q466" s="12"/>
    </row>
    <row r="467" spans="1:17" x14ac:dyDescent="0.25">
      <c r="A467" s="12">
        <f t="shared" ref="A467:A530" si="7">A466+1</f>
        <v>465</v>
      </c>
      <c r="B467" s="12" t="s">
        <v>1451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1452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1453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1454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1455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1456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705</v>
      </c>
      <c r="Q472" s="12"/>
    </row>
    <row r="473" spans="1:17" x14ac:dyDescent="0.25">
      <c r="A473" s="12">
        <f t="shared" si="7"/>
        <v>471</v>
      </c>
      <c r="B473" s="12" t="s">
        <v>1457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1458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1459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1460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706</v>
      </c>
      <c r="Q476" s="12"/>
    </row>
    <row r="477" spans="1:17" x14ac:dyDescent="0.25">
      <c r="A477" s="12">
        <f t="shared" si="7"/>
        <v>475</v>
      </c>
      <c r="B477" s="12" t="s">
        <v>1461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707</v>
      </c>
      <c r="Q477" s="12"/>
    </row>
    <row r="478" spans="1:17" x14ac:dyDescent="0.25">
      <c r="A478" s="12">
        <f t="shared" si="7"/>
        <v>476</v>
      </c>
      <c r="B478" s="12" t="s">
        <v>1462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708</v>
      </c>
      <c r="Q478" s="12"/>
    </row>
    <row r="479" spans="1:17" x14ac:dyDescent="0.25">
      <c r="A479" s="12">
        <f t="shared" si="7"/>
        <v>477</v>
      </c>
      <c r="B479" s="12" t="s">
        <v>1463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709</v>
      </c>
      <c r="Q479" s="12"/>
    </row>
    <row r="480" spans="1:17" x14ac:dyDescent="0.25">
      <c r="A480" s="12">
        <f t="shared" si="7"/>
        <v>478</v>
      </c>
      <c r="B480" s="12" t="s">
        <v>1464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710</v>
      </c>
      <c r="Q480" s="12"/>
    </row>
    <row r="481" spans="1:17" x14ac:dyDescent="0.25">
      <c r="A481" s="12">
        <f t="shared" si="7"/>
        <v>479</v>
      </c>
      <c r="B481" s="12" t="s">
        <v>1465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711</v>
      </c>
      <c r="Q481" s="12"/>
    </row>
    <row r="482" spans="1:17" x14ac:dyDescent="0.25">
      <c r="A482" s="12">
        <f t="shared" si="7"/>
        <v>480</v>
      </c>
      <c r="B482" s="12" t="s">
        <v>1466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712</v>
      </c>
      <c r="Q482" s="12"/>
    </row>
    <row r="483" spans="1:17" x14ac:dyDescent="0.25">
      <c r="A483" s="12">
        <f t="shared" si="7"/>
        <v>481</v>
      </c>
      <c r="B483" s="12" t="s">
        <v>1467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713</v>
      </c>
      <c r="Q483" s="12"/>
    </row>
    <row r="484" spans="1:17" x14ac:dyDescent="0.25">
      <c r="A484" s="12">
        <f t="shared" si="7"/>
        <v>482</v>
      </c>
      <c r="B484" s="12" t="s">
        <v>1468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714</v>
      </c>
      <c r="Q484" s="12"/>
    </row>
    <row r="485" spans="1:17" x14ac:dyDescent="0.25">
      <c r="A485" s="12">
        <f t="shared" si="7"/>
        <v>483</v>
      </c>
      <c r="B485" s="12" t="s">
        <v>1469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715</v>
      </c>
      <c r="Q485" s="12"/>
    </row>
    <row r="486" spans="1:17" x14ac:dyDescent="0.25">
      <c r="A486" s="12">
        <f t="shared" si="7"/>
        <v>484</v>
      </c>
      <c r="B486" s="12" t="s">
        <v>1470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716</v>
      </c>
      <c r="Q486" s="12"/>
    </row>
    <row r="487" spans="1:17" x14ac:dyDescent="0.25">
      <c r="A487" s="12">
        <f t="shared" si="7"/>
        <v>485</v>
      </c>
      <c r="B487" s="12" t="s">
        <v>1471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717</v>
      </c>
      <c r="Q487" s="12"/>
    </row>
    <row r="488" spans="1:17" x14ac:dyDescent="0.25">
      <c r="A488" s="12">
        <f t="shared" si="7"/>
        <v>486</v>
      </c>
      <c r="B488" s="12" t="s">
        <v>1472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718</v>
      </c>
      <c r="Q488" s="12"/>
    </row>
    <row r="489" spans="1:17" x14ac:dyDescent="0.25">
      <c r="A489" s="12">
        <f t="shared" si="7"/>
        <v>487</v>
      </c>
      <c r="B489" s="12" t="s">
        <v>1473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719</v>
      </c>
      <c r="Q489" s="12"/>
    </row>
    <row r="490" spans="1:17" x14ac:dyDescent="0.25">
      <c r="A490" s="12">
        <f t="shared" si="7"/>
        <v>488</v>
      </c>
      <c r="B490" s="12" t="s">
        <v>1474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720</v>
      </c>
      <c r="Q490" s="12"/>
    </row>
    <row r="491" spans="1:17" x14ac:dyDescent="0.25">
      <c r="A491" s="12">
        <f t="shared" si="7"/>
        <v>489</v>
      </c>
      <c r="B491" s="12" t="s">
        <v>1475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721</v>
      </c>
      <c r="Q491" s="12" t="s">
        <v>722</v>
      </c>
    </row>
    <row r="492" spans="1:17" x14ac:dyDescent="0.25">
      <c r="A492" s="12">
        <f t="shared" si="7"/>
        <v>490</v>
      </c>
      <c r="B492" s="12" t="s">
        <v>1476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723</v>
      </c>
      <c r="Q492" s="12"/>
    </row>
    <row r="493" spans="1:17" x14ac:dyDescent="0.25">
      <c r="A493" s="12">
        <f t="shared" si="7"/>
        <v>491</v>
      </c>
      <c r="B493" s="12" t="s">
        <v>1477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724</v>
      </c>
      <c r="Q493" s="12"/>
    </row>
    <row r="494" spans="1:17" x14ac:dyDescent="0.25">
      <c r="A494" s="12">
        <f t="shared" si="7"/>
        <v>492</v>
      </c>
      <c r="B494" s="12" t="s">
        <v>1478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725</v>
      </c>
      <c r="Q494" s="12"/>
    </row>
    <row r="495" spans="1:17" x14ac:dyDescent="0.25">
      <c r="A495" s="12">
        <f t="shared" si="7"/>
        <v>493</v>
      </c>
      <c r="B495" s="12" t="s">
        <v>2219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726</v>
      </c>
      <c r="Q495" s="12"/>
    </row>
    <row r="496" spans="1:17" x14ac:dyDescent="0.25">
      <c r="A496" s="12">
        <f t="shared" si="7"/>
        <v>494</v>
      </c>
      <c r="B496" s="12" t="s">
        <v>1479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727</v>
      </c>
      <c r="Q496" s="12" t="s">
        <v>722</v>
      </c>
    </row>
    <row r="497" spans="1:17" x14ac:dyDescent="0.25">
      <c r="A497" s="12">
        <f t="shared" si="7"/>
        <v>495</v>
      </c>
      <c r="B497" s="12" t="s">
        <v>1480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728</v>
      </c>
      <c r="Q497" s="12"/>
    </row>
    <row r="498" spans="1:17" x14ac:dyDescent="0.25">
      <c r="A498" s="12">
        <f t="shared" si="7"/>
        <v>496</v>
      </c>
      <c r="B498" s="12" t="s">
        <v>1481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729</v>
      </c>
      <c r="Q498" s="12"/>
    </row>
    <row r="499" spans="1:17" x14ac:dyDescent="0.25">
      <c r="A499" s="12">
        <f t="shared" si="7"/>
        <v>497</v>
      </c>
      <c r="B499" s="12" t="s">
        <v>1482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730</v>
      </c>
      <c r="Q499" s="12"/>
    </row>
    <row r="500" spans="1:17" x14ac:dyDescent="0.25">
      <c r="A500" s="12">
        <f t="shared" si="7"/>
        <v>498</v>
      </c>
      <c r="B500" s="12" t="s">
        <v>1483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731</v>
      </c>
      <c r="Q500" s="12"/>
    </row>
    <row r="501" spans="1:17" x14ac:dyDescent="0.25">
      <c r="A501" s="12">
        <f t="shared" si="7"/>
        <v>499</v>
      </c>
      <c r="B501" s="12" t="s">
        <v>1484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732</v>
      </c>
      <c r="Q501" s="12" t="s">
        <v>722</v>
      </c>
    </row>
    <row r="502" spans="1:17" x14ac:dyDescent="0.25">
      <c r="A502" s="12">
        <f t="shared" si="7"/>
        <v>500</v>
      </c>
      <c r="B502" s="12" t="s">
        <v>1485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733</v>
      </c>
      <c r="Q502" s="12"/>
    </row>
    <row r="503" spans="1:17" x14ac:dyDescent="0.25">
      <c r="A503" s="12">
        <f t="shared" si="7"/>
        <v>501</v>
      </c>
      <c r="B503" s="12" t="s">
        <v>1486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733</v>
      </c>
      <c r="Q503" s="12"/>
    </row>
    <row r="504" spans="1:17" x14ac:dyDescent="0.25">
      <c r="A504" s="12">
        <f t="shared" si="7"/>
        <v>502</v>
      </c>
      <c r="B504" s="12" t="s">
        <v>1487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733</v>
      </c>
      <c r="Q504" s="12"/>
    </row>
    <row r="505" spans="1:17" x14ac:dyDescent="0.25">
      <c r="A505" s="12">
        <f t="shared" si="7"/>
        <v>503</v>
      </c>
      <c r="B505" s="12" t="s">
        <v>2142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734</v>
      </c>
      <c r="Q505" s="12" t="s">
        <v>722</v>
      </c>
    </row>
    <row r="506" spans="1:17" x14ac:dyDescent="0.25">
      <c r="A506" s="12">
        <f t="shared" si="7"/>
        <v>504</v>
      </c>
      <c r="B506" s="12" t="s">
        <v>1488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735</v>
      </c>
      <c r="Q506" s="12"/>
    </row>
    <row r="507" spans="1:17" x14ac:dyDescent="0.25">
      <c r="A507" s="12">
        <f t="shared" si="7"/>
        <v>505</v>
      </c>
      <c r="B507" s="12" t="s">
        <v>1489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736</v>
      </c>
      <c r="Q507" s="12"/>
    </row>
    <row r="508" spans="1:17" x14ac:dyDescent="0.25">
      <c r="A508" s="12">
        <f t="shared" si="7"/>
        <v>506</v>
      </c>
      <c r="B508" s="12" t="s">
        <v>1490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737</v>
      </c>
      <c r="Q508" s="12"/>
    </row>
    <row r="509" spans="1:17" x14ac:dyDescent="0.25">
      <c r="A509" s="12">
        <f t="shared" si="7"/>
        <v>507</v>
      </c>
      <c r="B509" s="12" t="s">
        <v>1491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738</v>
      </c>
      <c r="Q509" s="12"/>
    </row>
    <row r="510" spans="1:17" x14ac:dyDescent="0.25">
      <c r="A510" s="12">
        <f t="shared" si="7"/>
        <v>508</v>
      </c>
      <c r="B510" s="12" t="s">
        <v>1492</v>
      </c>
      <c r="C510" s="12" t="s">
        <v>2298</v>
      </c>
      <c r="D510" s="12" t="s">
        <v>2304</v>
      </c>
      <c r="E510" s="12" t="s">
        <v>2292</v>
      </c>
      <c r="F510" s="12" t="s">
        <v>2008</v>
      </c>
      <c r="G510" s="12" t="s">
        <v>9</v>
      </c>
      <c r="H510" s="12" t="s">
        <v>10</v>
      </c>
      <c r="I510" s="12">
        <v>1</v>
      </c>
      <c r="J510" s="12"/>
      <c r="K510" s="12" t="s">
        <v>278</v>
      </c>
      <c r="L510" s="12"/>
      <c r="M510" s="12" t="s">
        <v>2295</v>
      </c>
      <c r="N510" s="12" t="s">
        <v>2297</v>
      </c>
      <c r="O510" s="12" t="s">
        <v>2296</v>
      </c>
      <c r="P510" s="12" t="s">
        <v>739</v>
      </c>
      <c r="Q510" s="12"/>
    </row>
    <row r="511" spans="1:17" x14ac:dyDescent="0.25">
      <c r="A511" s="12">
        <f t="shared" si="7"/>
        <v>509</v>
      </c>
      <c r="B511" s="12" t="s">
        <v>1493</v>
      </c>
      <c r="C511" s="12" t="s">
        <v>2299</v>
      </c>
      <c r="D511" s="12" t="s">
        <v>2305</v>
      </c>
      <c r="E511" s="12" t="s">
        <v>2292</v>
      </c>
      <c r="F511" s="12" t="s">
        <v>2008</v>
      </c>
      <c r="G511" s="12" t="s">
        <v>9</v>
      </c>
      <c r="H511" s="12" t="s">
        <v>10</v>
      </c>
      <c r="I511" s="12">
        <v>1</v>
      </c>
      <c r="J511" s="12"/>
      <c r="K511" s="12" t="s">
        <v>278</v>
      </c>
      <c r="L511" s="12"/>
      <c r="M511" s="12" t="s">
        <v>2295</v>
      </c>
      <c r="N511" s="12" t="s">
        <v>2297</v>
      </c>
      <c r="O511" s="12" t="s">
        <v>2296</v>
      </c>
      <c r="P511" s="12"/>
      <c r="Q511" s="12"/>
    </row>
    <row r="512" spans="1:17" x14ac:dyDescent="0.25">
      <c r="A512" s="12">
        <f t="shared" si="7"/>
        <v>510</v>
      </c>
      <c r="B512" s="12" t="s">
        <v>1494</v>
      </c>
      <c r="C512" s="12" t="s">
        <v>2300</v>
      </c>
      <c r="D512" s="12" t="s">
        <v>2306</v>
      </c>
      <c r="E512" s="12" t="s">
        <v>2292</v>
      </c>
      <c r="F512" s="12" t="s">
        <v>2008</v>
      </c>
      <c r="G512" s="12" t="s">
        <v>9</v>
      </c>
      <c r="H512" s="12" t="s">
        <v>10</v>
      </c>
      <c r="I512" s="12">
        <v>1</v>
      </c>
      <c r="J512" s="12"/>
      <c r="K512" s="12" t="s">
        <v>278</v>
      </c>
      <c r="L512" s="12"/>
      <c r="M512" s="12" t="s">
        <v>2295</v>
      </c>
      <c r="N512" s="12" t="s">
        <v>2297</v>
      </c>
      <c r="O512" s="12" t="s">
        <v>2296</v>
      </c>
      <c r="P512" s="12"/>
      <c r="Q512" s="12"/>
    </row>
    <row r="513" spans="1:17" x14ac:dyDescent="0.25">
      <c r="A513" s="12">
        <f t="shared" si="7"/>
        <v>511</v>
      </c>
      <c r="B513" s="12" t="s">
        <v>2286</v>
      </c>
      <c r="C513" s="12" t="s">
        <v>2289</v>
      </c>
      <c r="D513" s="12" t="s">
        <v>2301</v>
      </c>
      <c r="E513" s="12" t="s">
        <v>2292</v>
      </c>
      <c r="F513" s="12" t="s">
        <v>2008</v>
      </c>
      <c r="G513" s="12" t="s">
        <v>9</v>
      </c>
      <c r="H513" s="12" t="s">
        <v>10</v>
      </c>
      <c r="I513" s="12">
        <v>1</v>
      </c>
      <c r="J513" s="12"/>
      <c r="K513" s="12" t="s">
        <v>278</v>
      </c>
      <c r="L513" s="12"/>
      <c r="M513" s="12" t="s">
        <v>2295</v>
      </c>
      <c r="N513" s="12" t="s">
        <v>2297</v>
      </c>
      <c r="O513" s="12" t="s">
        <v>2296</v>
      </c>
      <c r="P513" s="12" t="s">
        <v>740</v>
      </c>
      <c r="Q513" s="12"/>
    </row>
    <row r="514" spans="1:17" x14ac:dyDescent="0.25">
      <c r="A514" s="12">
        <f t="shared" si="7"/>
        <v>512</v>
      </c>
      <c r="B514" s="12" t="s">
        <v>2287</v>
      </c>
      <c r="C514" s="12" t="s">
        <v>2290</v>
      </c>
      <c r="D514" s="12" t="s">
        <v>2302</v>
      </c>
      <c r="E514" s="12" t="s">
        <v>2292</v>
      </c>
      <c r="F514" s="12" t="s">
        <v>2008</v>
      </c>
      <c r="G514" s="12" t="s">
        <v>9</v>
      </c>
      <c r="H514" s="12" t="s">
        <v>10</v>
      </c>
      <c r="I514" s="12">
        <v>1</v>
      </c>
      <c r="J514" s="12"/>
      <c r="K514" s="12" t="s">
        <v>278</v>
      </c>
      <c r="L514" s="12"/>
      <c r="M514" s="12" t="s">
        <v>2295</v>
      </c>
      <c r="N514" s="12" t="s">
        <v>2297</v>
      </c>
      <c r="O514" s="12" t="s">
        <v>2296</v>
      </c>
      <c r="P514" s="12" t="s">
        <v>741</v>
      </c>
      <c r="Q514" s="12"/>
    </row>
    <row r="515" spans="1:17" ht="15.75" x14ac:dyDescent="0.3">
      <c r="A515" s="12">
        <f t="shared" si="7"/>
        <v>513</v>
      </c>
      <c r="B515" s="12" t="s">
        <v>2288</v>
      </c>
      <c r="C515" s="12" t="s">
        <v>2291</v>
      </c>
      <c r="D515" s="24" t="s">
        <v>2303</v>
      </c>
      <c r="E515" s="12" t="s">
        <v>2292</v>
      </c>
      <c r="F515" s="12" t="s">
        <v>2008</v>
      </c>
      <c r="G515" s="12" t="s">
        <v>9</v>
      </c>
      <c r="H515" s="12" t="s">
        <v>10</v>
      </c>
      <c r="I515" s="12">
        <v>1</v>
      </c>
      <c r="J515" s="12"/>
      <c r="K515" s="12" t="s">
        <v>278</v>
      </c>
      <c r="L515" s="12"/>
      <c r="M515" s="12" t="s">
        <v>2295</v>
      </c>
      <c r="N515" s="12" t="s">
        <v>2297</v>
      </c>
      <c r="O515" s="12" t="s">
        <v>2296</v>
      </c>
      <c r="P515" s="12" t="s">
        <v>742</v>
      </c>
      <c r="Q515" s="12"/>
    </row>
    <row r="516" spans="1:17" x14ac:dyDescent="0.25">
      <c r="A516" s="12">
        <f t="shared" si="7"/>
        <v>514</v>
      </c>
      <c r="B516" s="12" t="s">
        <v>1495</v>
      </c>
      <c r="C516" s="12" t="s">
        <v>2293</v>
      </c>
      <c r="D516" s="12" t="s">
        <v>2294</v>
      </c>
      <c r="E516" s="12" t="s">
        <v>2292</v>
      </c>
      <c r="F516" s="12" t="s">
        <v>2008</v>
      </c>
      <c r="G516" s="12" t="s">
        <v>9</v>
      </c>
      <c r="H516" s="12" t="s">
        <v>275</v>
      </c>
      <c r="I516" s="12">
        <v>1</v>
      </c>
      <c r="J516" s="12" t="s">
        <v>2128</v>
      </c>
      <c r="K516" s="12" t="s">
        <v>2090</v>
      </c>
      <c r="L516" s="12"/>
      <c r="M516" s="12">
        <v>20</v>
      </c>
      <c r="N516" s="12">
        <v>100</v>
      </c>
      <c r="O516" s="12">
        <v>34</v>
      </c>
      <c r="P516" s="12" t="s">
        <v>743</v>
      </c>
      <c r="Q516" s="12"/>
    </row>
    <row r="517" spans="1:17" x14ac:dyDescent="0.25">
      <c r="A517" s="12">
        <f t="shared" si="7"/>
        <v>515</v>
      </c>
      <c r="B517" s="12" t="s">
        <v>1496</v>
      </c>
      <c r="C517" s="12" t="s">
        <v>2013</v>
      </c>
      <c r="D517" s="12" t="s">
        <v>2013</v>
      </c>
      <c r="E517" s="12" t="s">
        <v>2014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1789</v>
      </c>
      <c r="L517" s="12"/>
      <c r="M517" s="12"/>
      <c r="N517" s="12"/>
      <c r="O517" s="12"/>
      <c r="P517" s="12" t="s">
        <v>616</v>
      </c>
      <c r="Q517" s="12"/>
    </row>
    <row r="518" spans="1:17" x14ac:dyDescent="0.25">
      <c r="A518" s="12">
        <f t="shared" si="7"/>
        <v>516</v>
      </c>
      <c r="B518" s="12" t="s">
        <v>1497</v>
      </c>
      <c r="C518" s="12" t="s">
        <v>2015</v>
      </c>
      <c r="D518" s="12" t="s">
        <v>2015</v>
      </c>
      <c r="E518" s="12" t="s">
        <v>2014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1789</v>
      </c>
      <c r="L518" s="12"/>
      <c r="M518" s="12"/>
      <c r="N518" s="12"/>
      <c r="O518" s="12"/>
      <c r="P518" s="12" t="s">
        <v>615</v>
      </c>
      <c r="Q518" s="12"/>
    </row>
    <row r="519" spans="1:17" x14ac:dyDescent="0.25">
      <c r="A519" s="12">
        <f t="shared" si="7"/>
        <v>517</v>
      </c>
      <c r="B519" s="12" t="s">
        <v>1498</v>
      </c>
      <c r="C519" s="12" t="s">
        <v>2016</v>
      </c>
      <c r="D519" s="12" t="s">
        <v>2016</v>
      </c>
      <c r="E519" s="12" t="s">
        <v>2014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1789</v>
      </c>
      <c r="L519" s="12"/>
      <c r="M519" s="12"/>
      <c r="N519" s="12"/>
      <c r="O519" s="12"/>
      <c r="P519" s="12" t="s">
        <v>614</v>
      </c>
      <c r="Q519" s="12"/>
    </row>
    <row r="520" spans="1:17" x14ac:dyDescent="0.25">
      <c r="A520" s="12">
        <f t="shared" si="7"/>
        <v>518</v>
      </c>
      <c r="B520" s="12" t="s">
        <v>1499</v>
      </c>
      <c r="C520" s="12" t="s">
        <v>2030</v>
      </c>
      <c r="D520" s="12" t="s">
        <v>2031</v>
      </c>
      <c r="E520" s="12" t="s">
        <v>2032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1789</v>
      </c>
      <c r="L520" s="12"/>
      <c r="M520" s="12"/>
      <c r="N520" s="12"/>
      <c r="O520" s="12"/>
      <c r="P520" s="12" t="s">
        <v>744</v>
      </c>
      <c r="Q520" s="12"/>
    </row>
    <row r="521" spans="1:17" x14ac:dyDescent="0.25">
      <c r="A521" s="12">
        <f t="shared" si="7"/>
        <v>519</v>
      </c>
      <c r="B521" s="12" t="s">
        <v>1500</v>
      </c>
      <c r="C521" s="12" t="s">
        <v>2033</v>
      </c>
      <c r="D521" s="12" t="s">
        <v>2034</v>
      </c>
      <c r="E521" s="12" t="s">
        <v>2032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1789</v>
      </c>
      <c r="L521" s="12"/>
      <c r="M521" s="12"/>
      <c r="N521" s="12"/>
      <c r="O521" s="12"/>
      <c r="P521" s="12" t="s">
        <v>745</v>
      </c>
      <c r="Q521" s="12"/>
    </row>
    <row r="522" spans="1:17" x14ac:dyDescent="0.25">
      <c r="A522" s="12">
        <f t="shared" si="7"/>
        <v>520</v>
      </c>
      <c r="B522" s="12" t="s">
        <v>1501</v>
      </c>
      <c r="C522" s="12" t="s">
        <v>2035</v>
      </c>
      <c r="D522" s="12" t="s">
        <v>2036</v>
      </c>
      <c r="E522" s="12" t="s">
        <v>2032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1789</v>
      </c>
      <c r="L522" s="12"/>
      <c r="M522" s="12"/>
      <c r="N522" s="12"/>
      <c r="O522" s="12"/>
      <c r="P522" s="12" t="s">
        <v>746</v>
      </c>
      <c r="Q522" s="12"/>
    </row>
    <row r="523" spans="1:17" x14ac:dyDescent="0.25">
      <c r="A523" s="12">
        <f t="shared" si="7"/>
        <v>521</v>
      </c>
      <c r="B523" s="12" t="s">
        <v>1502</v>
      </c>
      <c r="C523" s="12" t="s">
        <v>2037</v>
      </c>
      <c r="D523" s="12" t="s">
        <v>2038</v>
      </c>
      <c r="E523" s="12" t="s">
        <v>2032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1789</v>
      </c>
      <c r="L523" s="12"/>
      <c r="M523" s="12"/>
      <c r="N523" s="12"/>
      <c r="O523" s="12"/>
      <c r="P523" s="12" t="s">
        <v>747</v>
      </c>
      <c r="Q523" s="12"/>
    </row>
    <row r="524" spans="1:17" x14ac:dyDescent="0.25">
      <c r="A524" s="12">
        <f t="shared" si="7"/>
        <v>522</v>
      </c>
      <c r="B524" s="12" t="s">
        <v>1503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748</v>
      </c>
      <c r="Q524" s="12"/>
    </row>
    <row r="525" spans="1:17" x14ac:dyDescent="0.25">
      <c r="A525" s="12">
        <f t="shared" si="7"/>
        <v>523</v>
      </c>
      <c r="B525" s="12" t="s">
        <v>1504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749</v>
      </c>
      <c r="Q525" s="12"/>
    </row>
    <row r="526" spans="1:17" x14ac:dyDescent="0.25">
      <c r="A526" s="12">
        <f t="shared" si="7"/>
        <v>524</v>
      </c>
      <c r="B526" s="12" t="s">
        <v>1505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750</v>
      </c>
      <c r="Q526" s="12"/>
    </row>
    <row r="527" spans="1:17" x14ac:dyDescent="0.25">
      <c r="A527" s="12">
        <f t="shared" si="7"/>
        <v>525</v>
      </c>
      <c r="B527" s="12" t="s">
        <v>1506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751</v>
      </c>
      <c r="Q527" s="12"/>
    </row>
    <row r="528" spans="1:17" x14ac:dyDescent="0.25">
      <c r="A528" s="12">
        <f t="shared" si="7"/>
        <v>526</v>
      </c>
      <c r="B528" s="12" t="s">
        <v>1507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 t="s">
        <v>752</v>
      </c>
      <c r="Q528" s="12"/>
    </row>
    <row r="529" spans="1:17" x14ac:dyDescent="0.25">
      <c r="A529" s="12">
        <f t="shared" si="7"/>
        <v>527</v>
      </c>
      <c r="B529" s="12" t="s">
        <v>1508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 t="s">
        <v>753</v>
      </c>
      <c r="Q529" s="12"/>
    </row>
    <row r="530" spans="1:17" x14ac:dyDescent="0.25">
      <c r="A530" s="12">
        <f t="shared" si="7"/>
        <v>528</v>
      </c>
      <c r="B530" s="12" t="s">
        <v>2220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 t="s">
        <v>754</v>
      </c>
      <c r="Q530" s="12"/>
    </row>
    <row r="531" spans="1:17" x14ac:dyDescent="0.25">
      <c r="A531" s="12">
        <f t="shared" ref="A531:A594" si="8">A530+1</f>
        <v>529</v>
      </c>
      <c r="B531" s="12" t="s">
        <v>2221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755</v>
      </c>
      <c r="Q531" s="12"/>
    </row>
    <row r="532" spans="1:17" x14ac:dyDescent="0.25">
      <c r="A532" s="12">
        <f t="shared" si="8"/>
        <v>530</v>
      </c>
      <c r="B532" s="12" t="s">
        <v>1509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756</v>
      </c>
      <c r="Q532" s="12"/>
    </row>
    <row r="533" spans="1:17" x14ac:dyDescent="0.25">
      <c r="A533" s="12">
        <f t="shared" si="8"/>
        <v>531</v>
      </c>
      <c r="B533" s="12" t="s">
        <v>1510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757</v>
      </c>
      <c r="Q533" s="12"/>
    </row>
    <row r="534" spans="1:17" x14ac:dyDescent="0.25">
      <c r="A534" s="12">
        <f t="shared" si="8"/>
        <v>532</v>
      </c>
      <c r="B534" s="12" t="s">
        <v>1511</v>
      </c>
      <c r="C534" s="12" t="s">
        <v>2094</v>
      </c>
      <c r="D534" s="12" t="s">
        <v>2095</v>
      </c>
      <c r="E534" s="12" t="s">
        <v>2100</v>
      </c>
      <c r="F534" s="12" t="s">
        <v>264</v>
      </c>
      <c r="G534" s="12" t="s">
        <v>11</v>
      </c>
      <c r="H534" s="12" t="s">
        <v>44</v>
      </c>
      <c r="I534" s="12" t="s">
        <v>477</v>
      </c>
      <c r="J534" s="12" t="s">
        <v>2113</v>
      </c>
      <c r="K534" s="12" t="s">
        <v>2101</v>
      </c>
      <c r="L534" s="12"/>
      <c r="M534" s="12"/>
      <c r="N534" s="12"/>
      <c r="O534" s="12"/>
      <c r="P534" s="12" t="s">
        <v>758</v>
      </c>
      <c r="Q534" s="12"/>
    </row>
    <row r="535" spans="1:17" x14ac:dyDescent="0.25">
      <c r="A535" s="12">
        <f t="shared" si="8"/>
        <v>533</v>
      </c>
      <c r="B535" s="12" t="s">
        <v>1512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759</v>
      </c>
      <c r="Q535" s="12"/>
    </row>
    <row r="536" spans="1:17" x14ac:dyDescent="0.25">
      <c r="A536" s="12">
        <f t="shared" si="8"/>
        <v>534</v>
      </c>
      <c r="B536" s="12" t="s">
        <v>1513</v>
      </c>
      <c r="C536" s="12" t="s">
        <v>2096</v>
      </c>
      <c r="D536" s="12" t="s">
        <v>2097</v>
      </c>
      <c r="E536" s="12" t="s">
        <v>2100</v>
      </c>
      <c r="F536" s="12" t="s">
        <v>264</v>
      </c>
      <c r="G536" s="12" t="s">
        <v>11</v>
      </c>
      <c r="H536" s="12" t="s">
        <v>44</v>
      </c>
      <c r="I536" s="12" t="s">
        <v>477</v>
      </c>
      <c r="J536" s="12" t="s">
        <v>2113</v>
      </c>
      <c r="K536" s="12" t="s">
        <v>2101</v>
      </c>
      <c r="L536" s="12"/>
      <c r="M536" s="12"/>
      <c r="N536" s="12"/>
      <c r="O536" s="12"/>
      <c r="P536" s="12" t="s">
        <v>760</v>
      </c>
      <c r="Q536" s="12"/>
    </row>
    <row r="537" spans="1:17" x14ac:dyDescent="0.25">
      <c r="A537" s="12">
        <f t="shared" si="8"/>
        <v>535</v>
      </c>
      <c r="B537" s="12" t="s">
        <v>1514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761</v>
      </c>
      <c r="Q537" s="12"/>
    </row>
    <row r="538" spans="1:17" x14ac:dyDescent="0.25">
      <c r="A538" s="12">
        <f t="shared" si="8"/>
        <v>536</v>
      </c>
      <c r="B538" s="12" t="s">
        <v>1515</v>
      </c>
      <c r="C538" s="12" t="s">
        <v>2098</v>
      </c>
      <c r="D538" s="12" t="s">
        <v>2099</v>
      </c>
      <c r="E538" s="12" t="s">
        <v>2100</v>
      </c>
      <c r="F538" s="12" t="s">
        <v>264</v>
      </c>
      <c r="G538" s="12" t="s">
        <v>11</v>
      </c>
      <c r="H538" s="12" t="s">
        <v>44</v>
      </c>
      <c r="I538" s="12" t="s">
        <v>477</v>
      </c>
      <c r="J538" s="12" t="s">
        <v>2113</v>
      </c>
      <c r="K538" s="12" t="s">
        <v>2101</v>
      </c>
      <c r="L538" s="12"/>
      <c r="M538" s="12"/>
      <c r="N538" s="12"/>
      <c r="O538" s="12"/>
      <c r="P538" s="12" t="s">
        <v>762</v>
      </c>
      <c r="Q538" s="12"/>
    </row>
    <row r="539" spans="1:17" x14ac:dyDescent="0.25">
      <c r="A539" s="12">
        <f t="shared" si="8"/>
        <v>537</v>
      </c>
      <c r="B539" s="12" t="s">
        <v>1516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763</v>
      </c>
      <c r="Q539" s="12"/>
    </row>
    <row r="540" spans="1:17" x14ac:dyDescent="0.25">
      <c r="A540" s="12">
        <f t="shared" si="8"/>
        <v>538</v>
      </c>
      <c r="B540" s="12" t="s">
        <v>1517</v>
      </c>
      <c r="C540" s="12" t="s">
        <v>2009</v>
      </c>
      <c r="D540" s="12" t="s">
        <v>2009</v>
      </c>
      <c r="E540" s="12" t="s">
        <v>2010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1789</v>
      </c>
      <c r="L540" s="12"/>
      <c r="M540" s="12"/>
      <c r="N540" s="12"/>
      <c r="O540" s="12"/>
      <c r="P540" s="12" t="s">
        <v>764</v>
      </c>
      <c r="Q540" s="12"/>
    </row>
    <row r="541" spans="1:17" x14ac:dyDescent="0.25">
      <c r="A541" s="12">
        <f t="shared" si="8"/>
        <v>539</v>
      </c>
      <c r="B541" s="12" t="s">
        <v>1518</v>
      </c>
      <c r="C541" s="12" t="s">
        <v>2011</v>
      </c>
      <c r="D541" s="12" t="s">
        <v>2012</v>
      </c>
      <c r="E541" s="12" t="s">
        <v>2010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1789</v>
      </c>
      <c r="L541" s="12"/>
      <c r="M541" s="12"/>
      <c r="N541" s="12"/>
      <c r="O541" s="12"/>
      <c r="P541" s="12" t="s">
        <v>765</v>
      </c>
      <c r="Q541" s="12"/>
    </row>
    <row r="542" spans="1:17" x14ac:dyDescent="0.25">
      <c r="A542" s="12">
        <f t="shared" si="8"/>
        <v>540</v>
      </c>
      <c r="B542" s="12" t="s">
        <v>1519</v>
      </c>
      <c r="C542" s="12" t="s">
        <v>2041</v>
      </c>
      <c r="D542" s="12" t="s">
        <v>2042</v>
      </c>
      <c r="E542" s="12" t="s">
        <v>2010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1789</v>
      </c>
      <c r="L542" s="12"/>
      <c r="M542" s="12"/>
      <c r="N542" s="12"/>
      <c r="O542" s="12"/>
      <c r="P542" s="12" t="s">
        <v>766</v>
      </c>
      <c r="Q542" s="12"/>
    </row>
    <row r="543" spans="1:17" x14ac:dyDescent="0.25">
      <c r="A543" s="12">
        <f t="shared" si="8"/>
        <v>541</v>
      </c>
      <c r="B543" s="12" t="s">
        <v>1520</v>
      </c>
      <c r="C543" s="12" t="s">
        <v>2043</v>
      </c>
      <c r="D543" s="12" t="s">
        <v>2044</v>
      </c>
      <c r="E543" s="12" t="s">
        <v>2010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767</v>
      </c>
      <c r="Q543" s="12"/>
    </row>
    <row r="544" spans="1:17" x14ac:dyDescent="0.25">
      <c r="A544" s="12">
        <f t="shared" si="8"/>
        <v>542</v>
      </c>
      <c r="B544" s="12" t="s">
        <v>1521</v>
      </c>
      <c r="C544" s="12" t="s">
        <v>2045</v>
      </c>
      <c r="D544" s="12" t="s">
        <v>2046</v>
      </c>
      <c r="E544" s="12" t="s">
        <v>2010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768</v>
      </c>
      <c r="Q544" s="12"/>
    </row>
    <row r="545" spans="1:17" x14ac:dyDescent="0.25">
      <c r="A545" s="12">
        <f t="shared" si="8"/>
        <v>543</v>
      </c>
      <c r="B545" s="12" t="s">
        <v>1522</v>
      </c>
      <c r="C545" s="12" t="s">
        <v>2047</v>
      </c>
      <c r="D545" s="12" t="s">
        <v>2048</v>
      </c>
      <c r="E545" s="12" t="s">
        <v>2010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769</v>
      </c>
      <c r="Q545" s="12"/>
    </row>
    <row r="546" spans="1:17" x14ac:dyDescent="0.25">
      <c r="A546" s="12">
        <f t="shared" si="8"/>
        <v>544</v>
      </c>
      <c r="B546" s="12" t="s">
        <v>1523</v>
      </c>
      <c r="C546" s="12" t="s">
        <v>2049</v>
      </c>
      <c r="D546" s="12" t="s">
        <v>2050</v>
      </c>
      <c r="E546" s="12" t="s">
        <v>2010</v>
      </c>
      <c r="F546" s="12" t="s">
        <v>264</v>
      </c>
      <c r="G546" s="12" t="s">
        <v>11</v>
      </c>
      <c r="H546" s="12" t="s">
        <v>44</v>
      </c>
      <c r="I546" s="12" t="s">
        <v>477</v>
      </c>
      <c r="J546" s="12" t="s">
        <v>2112</v>
      </c>
      <c r="K546" s="12" t="s">
        <v>2053</v>
      </c>
      <c r="L546" s="12"/>
      <c r="M546" s="12"/>
      <c r="N546" s="12"/>
      <c r="O546" s="12"/>
      <c r="P546" s="12" t="s">
        <v>770</v>
      </c>
      <c r="Q546" s="12"/>
    </row>
    <row r="547" spans="1:17" x14ac:dyDescent="0.25">
      <c r="A547" s="12">
        <f t="shared" si="8"/>
        <v>545</v>
      </c>
      <c r="B547" s="12" t="s">
        <v>1524</v>
      </c>
      <c r="C547" s="12" t="s">
        <v>2051</v>
      </c>
      <c r="D547" s="12" t="s">
        <v>2052</v>
      </c>
      <c r="E547" s="12" t="s">
        <v>2010</v>
      </c>
      <c r="F547" s="12" t="s">
        <v>264</v>
      </c>
      <c r="G547" s="12" t="s">
        <v>11</v>
      </c>
      <c r="H547" s="12" t="s">
        <v>44</v>
      </c>
      <c r="I547" s="12" t="s">
        <v>477</v>
      </c>
      <c r="J547" s="12" t="s">
        <v>2112</v>
      </c>
      <c r="K547" s="12" t="s">
        <v>2053</v>
      </c>
      <c r="L547" s="12"/>
      <c r="M547" s="12"/>
      <c r="N547" s="12"/>
      <c r="O547" s="12"/>
      <c r="P547" s="12" t="s">
        <v>771</v>
      </c>
      <c r="Q547" s="12"/>
    </row>
    <row r="548" spans="1:17" x14ac:dyDescent="0.25">
      <c r="A548" s="12">
        <f t="shared" si="8"/>
        <v>546</v>
      </c>
      <c r="B548" s="12" t="s">
        <v>1525</v>
      </c>
      <c r="C548" s="12" t="s">
        <v>2054</v>
      </c>
      <c r="D548" s="12" t="s">
        <v>2055</v>
      </c>
      <c r="E548" s="12" t="s">
        <v>2010</v>
      </c>
      <c r="F548" s="12" t="s">
        <v>264</v>
      </c>
      <c r="G548" s="12" t="s">
        <v>11</v>
      </c>
      <c r="H548" s="12" t="s">
        <v>44</v>
      </c>
      <c r="I548" s="12" t="s">
        <v>477</v>
      </c>
      <c r="J548" s="12" t="s">
        <v>2112</v>
      </c>
      <c r="K548" s="12" t="s">
        <v>2053</v>
      </c>
      <c r="L548" s="12"/>
      <c r="M548" s="12"/>
      <c r="N548" s="12"/>
      <c r="O548" s="12"/>
      <c r="P548" s="12" t="s">
        <v>772</v>
      </c>
      <c r="Q548" s="12"/>
    </row>
    <row r="549" spans="1:17" x14ac:dyDescent="0.25">
      <c r="A549" s="12">
        <f t="shared" si="8"/>
        <v>547</v>
      </c>
      <c r="B549" s="12" t="s">
        <v>1526</v>
      </c>
      <c r="C549" s="12" t="s">
        <v>2056</v>
      </c>
      <c r="D549" s="12" t="s">
        <v>2057</v>
      </c>
      <c r="E549" s="12" t="s">
        <v>2010</v>
      </c>
      <c r="F549" s="12" t="s">
        <v>264</v>
      </c>
      <c r="G549" s="12" t="s">
        <v>11</v>
      </c>
      <c r="H549" s="12" t="s">
        <v>44</v>
      </c>
      <c r="I549" s="12" t="s">
        <v>477</v>
      </c>
      <c r="J549" s="12" t="s">
        <v>2112</v>
      </c>
      <c r="K549" s="12" t="s">
        <v>2053</v>
      </c>
      <c r="L549" s="12"/>
      <c r="M549" s="12"/>
      <c r="N549" s="12"/>
      <c r="O549" s="12"/>
      <c r="P549" s="12" t="s">
        <v>773</v>
      </c>
      <c r="Q549" s="12"/>
    </row>
    <row r="550" spans="1:17" x14ac:dyDescent="0.25">
      <c r="A550" s="12">
        <f t="shared" si="8"/>
        <v>548</v>
      </c>
      <c r="B550" s="12" t="s">
        <v>1527</v>
      </c>
      <c r="C550" s="12" t="s">
        <v>2058</v>
      </c>
      <c r="D550" s="12" t="s">
        <v>2058</v>
      </c>
      <c r="E550" s="12" t="s">
        <v>2010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1789</v>
      </c>
      <c r="L550" s="12"/>
      <c r="M550" s="12"/>
      <c r="N550" s="12"/>
      <c r="O550" s="12"/>
      <c r="P550" s="12" t="s">
        <v>774</v>
      </c>
      <c r="Q550" s="12"/>
    </row>
    <row r="551" spans="1:17" x14ac:dyDescent="0.25">
      <c r="A551" s="12">
        <f t="shared" si="8"/>
        <v>549</v>
      </c>
      <c r="B551" s="12" t="s">
        <v>1528</v>
      </c>
      <c r="C551" s="12" t="s">
        <v>2059</v>
      </c>
      <c r="D551" s="12" t="s">
        <v>2060</v>
      </c>
      <c r="E551" s="12" t="s">
        <v>2010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1789</v>
      </c>
      <c r="L551" s="12"/>
      <c r="M551" s="12"/>
      <c r="N551" s="12"/>
      <c r="O551" s="12"/>
      <c r="P551" s="12" t="s">
        <v>775</v>
      </c>
      <c r="Q551" s="12"/>
    </row>
    <row r="552" spans="1:17" x14ac:dyDescent="0.25">
      <c r="A552" s="12">
        <f t="shared" si="8"/>
        <v>550</v>
      </c>
      <c r="B552" s="12" t="s">
        <v>1529</v>
      </c>
      <c r="C552" s="12" t="s">
        <v>2061</v>
      </c>
      <c r="D552" s="12" t="s">
        <v>2062</v>
      </c>
      <c r="E552" s="12" t="s">
        <v>2010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1789</v>
      </c>
      <c r="L552" s="12"/>
      <c r="M552" s="12"/>
      <c r="N552" s="12"/>
      <c r="O552" s="12"/>
      <c r="P552" s="12" t="s">
        <v>776</v>
      </c>
      <c r="Q552" s="12"/>
    </row>
    <row r="553" spans="1:17" s="15" customFormat="1" x14ac:dyDescent="0.25">
      <c r="A553" s="12">
        <f t="shared" si="8"/>
        <v>551</v>
      </c>
      <c r="B553" s="22" t="s">
        <v>1530</v>
      </c>
      <c r="C553" s="22" t="s">
        <v>2063</v>
      </c>
      <c r="D553" s="22" t="s">
        <v>2064</v>
      </c>
      <c r="E553" s="22" t="s">
        <v>2010</v>
      </c>
      <c r="F553" s="22" t="s">
        <v>264</v>
      </c>
      <c r="G553" s="22" t="s">
        <v>9</v>
      </c>
      <c r="H553" s="22" t="s">
        <v>44</v>
      </c>
      <c r="I553" s="22" t="s">
        <v>477</v>
      </c>
      <c r="J553" s="22" t="s">
        <v>2112</v>
      </c>
      <c r="K553" s="22" t="s">
        <v>2053</v>
      </c>
      <c r="L553" s="22"/>
      <c r="M553" s="22"/>
      <c r="N553" s="22"/>
      <c r="O553" s="22"/>
      <c r="P553" s="22" t="s">
        <v>777</v>
      </c>
      <c r="Q553" s="22"/>
    </row>
    <row r="554" spans="1:17" x14ac:dyDescent="0.25">
      <c r="A554" s="12">
        <f t="shared" si="8"/>
        <v>552</v>
      </c>
      <c r="B554" s="12" t="s">
        <v>1531</v>
      </c>
      <c r="C554" s="12" t="s">
        <v>5</v>
      </c>
      <c r="D554" s="12" t="s">
        <v>5</v>
      </c>
      <c r="E554" s="12" t="s">
        <v>2010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1789</v>
      </c>
      <c r="L554" s="12"/>
      <c r="M554" s="12"/>
      <c r="N554" s="12"/>
      <c r="O554" s="12"/>
      <c r="P554" s="12" t="s">
        <v>778</v>
      </c>
      <c r="Q554" s="12"/>
    </row>
    <row r="555" spans="1:17" x14ac:dyDescent="0.25">
      <c r="A555" s="12">
        <f t="shared" si="8"/>
        <v>553</v>
      </c>
      <c r="B555" s="12" t="s">
        <v>1532</v>
      </c>
      <c r="C555" s="12" t="s">
        <v>5</v>
      </c>
      <c r="D555" s="12" t="s">
        <v>5</v>
      </c>
      <c r="E555" s="12" t="s">
        <v>2010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1789</v>
      </c>
      <c r="L555" s="12"/>
      <c r="M555" s="12"/>
      <c r="N555" s="12"/>
      <c r="O555" s="12"/>
      <c r="P555" s="12" t="s">
        <v>779</v>
      </c>
      <c r="Q555" s="12"/>
    </row>
    <row r="556" spans="1:17" x14ac:dyDescent="0.25">
      <c r="A556" s="12">
        <f t="shared" si="8"/>
        <v>554</v>
      </c>
      <c r="B556" s="12" t="s">
        <v>1533</v>
      </c>
      <c r="C556" s="12" t="s">
        <v>5</v>
      </c>
      <c r="D556" s="12" t="s">
        <v>5</v>
      </c>
      <c r="E556" s="12" t="s">
        <v>2010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1789</v>
      </c>
      <c r="L556" s="12"/>
      <c r="M556" s="12"/>
      <c r="N556" s="12"/>
      <c r="O556" s="12"/>
      <c r="P556" s="12" t="s">
        <v>780</v>
      </c>
      <c r="Q556" s="12"/>
    </row>
    <row r="557" spans="1:17" x14ac:dyDescent="0.25">
      <c r="A557" s="12">
        <f t="shared" si="8"/>
        <v>555</v>
      </c>
      <c r="B557" s="12" t="s">
        <v>1534</v>
      </c>
      <c r="C557" s="12" t="s">
        <v>5</v>
      </c>
      <c r="D557" s="12" t="s">
        <v>5</v>
      </c>
      <c r="E557" s="12" t="s">
        <v>2010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1789</v>
      </c>
      <c r="L557" s="12"/>
      <c r="M557" s="12"/>
      <c r="N557" s="12"/>
      <c r="O557" s="12"/>
      <c r="P557" s="12" t="s">
        <v>781</v>
      </c>
      <c r="Q557" s="12"/>
    </row>
    <row r="558" spans="1:17" x14ac:dyDescent="0.25">
      <c r="A558" s="12">
        <f t="shared" si="8"/>
        <v>556</v>
      </c>
      <c r="B558" s="12" t="s">
        <v>1535</v>
      </c>
      <c r="C558" s="12" t="s">
        <v>5</v>
      </c>
      <c r="D558" s="12" t="s">
        <v>5</v>
      </c>
      <c r="E558" s="12" t="s">
        <v>2010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1789</v>
      </c>
      <c r="L558" s="12"/>
      <c r="M558" s="12"/>
      <c r="N558" s="12"/>
      <c r="O558" s="12"/>
      <c r="P558" s="12" t="s">
        <v>782</v>
      </c>
      <c r="Q558" s="12"/>
    </row>
    <row r="559" spans="1:17" x14ac:dyDescent="0.25">
      <c r="A559" s="12">
        <f t="shared" si="8"/>
        <v>557</v>
      </c>
      <c r="B559" s="12" t="s">
        <v>1536</v>
      </c>
      <c r="C559" s="12" t="s">
        <v>5</v>
      </c>
      <c r="D559" s="12" t="s">
        <v>5</v>
      </c>
      <c r="E559" s="12" t="s">
        <v>2010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1789</v>
      </c>
      <c r="L559" s="12"/>
      <c r="M559" s="12"/>
      <c r="N559" s="12"/>
      <c r="O559" s="12"/>
      <c r="P559" s="12" t="s">
        <v>783</v>
      </c>
      <c r="Q559" s="12"/>
    </row>
    <row r="560" spans="1:17" x14ac:dyDescent="0.25">
      <c r="A560" s="12">
        <f t="shared" si="8"/>
        <v>558</v>
      </c>
      <c r="B560" s="12" t="s">
        <v>1537</v>
      </c>
      <c r="C560" s="12" t="s">
        <v>5</v>
      </c>
      <c r="D560" s="12" t="s">
        <v>5</v>
      </c>
      <c r="E560" s="12" t="s">
        <v>2010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1789</v>
      </c>
      <c r="L560" s="12"/>
      <c r="M560" s="12"/>
      <c r="N560" s="12"/>
      <c r="O560" s="12"/>
      <c r="P560" s="12" t="s">
        <v>784</v>
      </c>
      <c r="Q560" s="12"/>
    </row>
    <row r="561" spans="1:17" x14ac:dyDescent="0.25">
      <c r="A561" s="12">
        <f t="shared" si="8"/>
        <v>559</v>
      </c>
      <c r="B561" s="12" t="s">
        <v>1538</v>
      </c>
      <c r="C561" s="12" t="s">
        <v>5</v>
      </c>
      <c r="D561" s="12" t="s">
        <v>5</v>
      </c>
      <c r="E561" s="12" t="s">
        <v>2010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1789</v>
      </c>
      <c r="L561" s="12"/>
      <c r="M561" s="12"/>
      <c r="N561" s="12"/>
      <c r="O561" s="12"/>
      <c r="P561" s="12" t="s">
        <v>785</v>
      </c>
      <c r="Q561" s="12"/>
    </row>
    <row r="562" spans="1:17" x14ac:dyDescent="0.25">
      <c r="A562" s="12">
        <f t="shared" si="8"/>
        <v>560</v>
      </c>
      <c r="B562" s="12" t="s">
        <v>1539</v>
      </c>
      <c r="C562" s="12" t="s">
        <v>5</v>
      </c>
      <c r="D562" s="12" t="s">
        <v>5</v>
      </c>
      <c r="E562" s="12" t="s">
        <v>2010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1789</v>
      </c>
      <c r="L562" s="12"/>
      <c r="M562" s="12"/>
      <c r="N562" s="12"/>
      <c r="O562" s="12"/>
      <c r="P562" s="12" t="s">
        <v>786</v>
      </c>
      <c r="Q562" s="12"/>
    </row>
    <row r="563" spans="1:17" x14ac:dyDescent="0.25">
      <c r="A563" s="12">
        <f t="shared" si="8"/>
        <v>561</v>
      </c>
      <c r="B563" s="12" t="s">
        <v>1540</v>
      </c>
      <c r="C563" s="12" t="s">
        <v>5</v>
      </c>
      <c r="D563" s="12" t="s">
        <v>5</v>
      </c>
      <c r="E563" s="12" t="s">
        <v>2010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1789</v>
      </c>
      <c r="L563" s="12"/>
      <c r="M563" s="12"/>
      <c r="N563" s="12"/>
      <c r="O563" s="12"/>
      <c r="P563" s="12" t="s">
        <v>787</v>
      </c>
      <c r="Q563" s="12"/>
    </row>
    <row r="564" spans="1:17" x14ac:dyDescent="0.25">
      <c r="A564" s="12">
        <f t="shared" si="8"/>
        <v>562</v>
      </c>
      <c r="B564" s="12" t="s">
        <v>1541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1926</v>
      </c>
      <c r="Q564" s="12"/>
    </row>
    <row r="565" spans="1:17" x14ac:dyDescent="0.25">
      <c r="A565" s="12">
        <f t="shared" si="8"/>
        <v>563</v>
      </c>
      <c r="B565" s="12" t="s">
        <v>1542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788</v>
      </c>
      <c r="Q565" s="12"/>
    </row>
    <row r="566" spans="1:17" x14ac:dyDescent="0.25">
      <c r="A566" s="12">
        <f t="shared" si="8"/>
        <v>564</v>
      </c>
      <c r="B566" s="12" t="s">
        <v>1543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789</v>
      </c>
      <c r="Q566" s="12"/>
    </row>
    <row r="567" spans="1:17" x14ac:dyDescent="0.25">
      <c r="A567" s="12">
        <f t="shared" si="8"/>
        <v>565</v>
      </c>
      <c r="B567" s="12" t="s">
        <v>1544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790</v>
      </c>
      <c r="Q567" s="12"/>
    </row>
    <row r="568" spans="1:17" x14ac:dyDescent="0.25">
      <c r="A568" s="12">
        <f t="shared" si="8"/>
        <v>566</v>
      </c>
      <c r="B568" s="12" t="s">
        <v>1545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791</v>
      </c>
      <c r="Q568" s="12"/>
    </row>
    <row r="569" spans="1:17" x14ac:dyDescent="0.25">
      <c r="A569" s="12">
        <f t="shared" si="8"/>
        <v>567</v>
      </c>
      <c r="B569" s="12" t="s">
        <v>1546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792</v>
      </c>
      <c r="Q569" s="12"/>
    </row>
    <row r="570" spans="1:17" x14ac:dyDescent="0.25">
      <c r="A570" s="12">
        <f t="shared" si="8"/>
        <v>568</v>
      </c>
      <c r="B570" s="12" t="s">
        <v>1547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793</v>
      </c>
      <c r="Q570" s="12"/>
    </row>
    <row r="571" spans="1:17" x14ac:dyDescent="0.25">
      <c r="A571" s="12">
        <f t="shared" si="8"/>
        <v>569</v>
      </c>
      <c r="B571" s="12" t="s">
        <v>1548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794</v>
      </c>
      <c r="Q571" s="12"/>
    </row>
    <row r="572" spans="1:17" x14ac:dyDescent="0.25">
      <c r="A572" s="12">
        <f t="shared" si="8"/>
        <v>570</v>
      </c>
      <c r="B572" s="12" t="s">
        <v>1549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795</v>
      </c>
      <c r="Q572" s="12"/>
    </row>
    <row r="573" spans="1:17" x14ac:dyDescent="0.25">
      <c r="A573" s="12">
        <f t="shared" si="8"/>
        <v>571</v>
      </c>
      <c r="B573" s="12" t="s">
        <v>1550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796</v>
      </c>
      <c r="Q573" s="12"/>
    </row>
    <row r="574" spans="1:17" x14ac:dyDescent="0.25">
      <c r="A574" s="12">
        <f t="shared" si="8"/>
        <v>572</v>
      </c>
      <c r="B574" s="12" t="s">
        <v>1551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 t="s">
        <v>797</v>
      </c>
      <c r="Q574" s="12"/>
    </row>
    <row r="575" spans="1:17" x14ac:dyDescent="0.25">
      <c r="A575" s="12">
        <f t="shared" si="8"/>
        <v>573</v>
      </c>
      <c r="B575" s="12" t="s">
        <v>1552</v>
      </c>
      <c r="C575" s="12" t="s">
        <v>2003</v>
      </c>
      <c r="D575" s="12" t="s">
        <v>2005</v>
      </c>
      <c r="E575" s="12" t="s">
        <v>2007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798</v>
      </c>
      <c r="Q575" s="12"/>
    </row>
    <row r="576" spans="1:17" x14ac:dyDescent="0.25">
      <c r="A576" s="12">
        <f t="shared" si="8"/>
        <v>574</v>
      </c>
      <c r="B576" s="12" t="s">
        <v>1553</v>
      </c>
      <c r="C576" s="12" t="s">
        <v>2004</v>
      </c>
      <c r="D576" s="12" t="s">
        <v>2006</v>
      </c>
      <c r="E576" s="12" t="s">
        <v>2007</v>
      </c>
      <c r="F576" s="12" t="s">
        <v>2008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799</v>
      </c>
      <c r="Q576" s="12"/>
    </row>
    <row r="577" spans="1:17" x14ac:dyDescent="0.25">
      <c r="A577" s="12">
        <f t="shared" si="8"/>
        <v>575</v>
      </c>
      <c r="B577" s="12" t="s">
        <v>1554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800</v>
      </c>
      <c r="Q577" s="12"/>
    </row>
    <row r="578" spans="1:17" x14ac:dyDescent="0.25">
      <c r="A578" s="12">
        <f t="shared" si="8"/>
        <v>576</v>
      </c>
      <c r="B578" s="12" t="s">
        <v>1555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801</v>
      </c>
      <c r="Q578" s="12"/>
    </row>
    <row r="579" spans="1:17" x14ac:dyDescent="0.25">
      <c r="A579" s="12">
        <f t="shared" si="8"/>
        <v>577</v>
      </c>
      <c r="B579" s="12" t="s">
        <v>1556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802</v>
      </c>
      <c r="Q579" s="12"/>
    </row>
    <row r="580" spans="1:17" x14ac:dyDescent="0.25">
      <c r="A580" s="12">
        <f t="shared" si="8"/>
        <v>578</v>
      </c>
      <c r="B580" s="12" t="s">
        <v>1557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803</v>
      </c>
      <c r="Q580" s="12"/>
    </row>
    <row r="581" spans="1:17" x14ac:dyDescent="0.25">
      <c r="A581" s="12">
        <f t="shared" si="8"/>
        <v>579</v>
      </c>
      <c r="B581" s="12" t="s">
        <v>1558</v>
      </c>
      <c r="C581" s="12" t="s">
        <v>2092</v>
      </c>
      <c r="D581" s="12" t="s">
        <v>2093</v>
      </c>
      <c r="E581" s="12" t="s">
        <v>2002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282</v>
      </c>
      <c r="L581" s="12"/>
      <c r="M581" s="12"/>
      <c r="N581" s="12"/>
      <c r="O581" s="12"/>
      <c r="P581" s="12" t="s">
        <v>804</v>
      </c>
      <c r="Q581" s="12"/>
    </row>
    <row r="582" spans="1:17" x14ac:dyDescent="0.25">
      <c r="A582" s="12">
        <f t="shared" si="8"/>
        <v>580</v>
      </c>
      <c r="B582" s="12" t="s">
        <v>1559</v>
      </c>
      <c r="C582" s="12" t="s">
        <v>2000</v>
      </c>
      <c r="D582" s="12" t="s">
        <v>2001</v>
      </c>
      <c r="E582" s="12" t="s">
        <v>2002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1789</v>
      </c>
      <c r="L582" s="12"/>
      <c r="M582" s="12"/>
      <c r="N582" s="12"/>
      <c r="O582" s="12"/>
      <c r="P582" s="12" t="s">
        <v>805</v>
      </c>
      <c r="Q582" s="12"/>
    </row>
    <row r="583" spans="1:17" x14ac:dyDescent="0.25">
      <c r="A583" s="12">
        <f t="shared" si="8"/>
        <v>581</v>
      </c>
      <c r="B583" s="12" t="s">
        <v>1560</v>
      </c>
      <c r="C583" s="12" t="s">
        <v>2088</v>
      </c>
      <c r="D583" s="12" t="s">
        <v>2089</v>
      </c>
      <c r="E583" s="12" t="s">
        <v>2002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2090</v>
      </c>
      <c r="L583" s="12" t="s">
        <v>2091</v>
      </c>
      <c r="M583" s="12"/>
      <c r="N583" s="12"/>
      <c r="O583" s="12"/>
      <c r="P583" s="12" t="s">
        <v>806</v>
      </c>
      <c r="Q583" s="12"/>
    </row>
    <row r="584" spans="1:17" x14ac:dyDescent="0.25">
      <c r="A584" s="12">
        <f t="shared" si="8"/>
        <v>582</v>
      </c>
      <c r="B584" s="12" t="s">
        <v>1561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 t="s">
        <v>807</v>
      </c>
      <c r="Q584" s="12"/>
    </row>
    <row r="585" spans="1:17" x14ac:dyDescent="0.25">
      <c r="A585" s="12">
        <f t="shared" si="8"/>
        <v>583</v>
      </c>
      <c r="B585" s="12" t="s">
        <v>1562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 t="s">
        <v>808</v>
      </c>
      <c r="Q585" s="12"/>
    </row>
    <row r="586" spans="1:17" x14ac:dyDescent="0.25">
      <c r="A586" s="12">
        <f t="shared" si="8"/>
        <v>584</v>
      </c>
      <c r="B586" s="12" t="s">
        <v>1563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 t="s">
        <v>809</v>
      </c>
      <c r="Q586" s="12"/>
    </row>
    <row r="587" spans="1:17" x14ac:dyDescent="0.25">
      <c r="A587" s="12">
        <f t="shared" si="8"/>
        <v>585</v>
      </c>
      <c r="B587" s="12" t="s">
        <v>1564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 t="s">
        <v>625</v>
      </c>
      <c r="Q587" s="12"/>
    </row>
    <row r="588" spans="1:17" x14ac:dyDescent="0.25">
      <c r="A588" s="12">
        <f t="shared" si="8"/>
        <v>586</v>
      </c>
      <c r="B588" s="12" t="s">
        <v>1565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 t="s">
        <v>625</v>
      </c>
      <c r="Q588" s="12"/>
    </row>
    <row r="589" spans="1:17" x14ac:dyDescent="0.25">
      <c r="A589" s="12">
        <f t="shared" si="8"/>
        <v>587</v>
      </c>
      <c r="B589" s="12" t="s">
        <v>1566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 t="s">
        <v>810</v>
      </c>
      <c r="Q589" s="12"/>
    </row>
    <row r="590" spans="1:17" x14ac:dyDescent="0.25">
      <c r="A590" s="12">
        <f t="shared" si="8"/>
        <v>588</v>
      </c>
      <c r="B590" s="12" t="s">
        <v>1567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 t="s">
        <v>811</v>
      </c>
      <c r="Q590" s="12"/>
    </row>
    <row r="591" spans="1:17" x14ac:dyDescent="0.25">
      <c r="A591" s="12">
        <f t="shared" si="8"/>
        <v>589</v>
      </c>
      <c r="B591" s="12" t="s">
        <v>1568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 t="s">
        <v>812</v>
      </c>
      <c r="Q591" s="12"/>
    </row>
    <row r="592" spans="1:17" x14ac:dyDescent="0.25">
      <c r="A592" s="12">
        <f t="shared" si="8"/>
        <v>590</v>
      </c>
      <c r="B592" s="12" t="s">
        <v>1569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 t="s">
        <v>813</v>
      </c>
      <c r="Q592" s="12"/>
    </row>
    <row r="593" spans="1:17" x14ac:dyDescent="0.25">
      <c r="A593" s="12">
        <f t="shared" si="8"/>
        <v>591</v>
      </c>
      <c r="B593" s="12" t="s">
        <v>1570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814</v>
      </c>
      <c r="Q593" s="12"/>
    </row>
    <row r="594" spans="1:17" x14ac:dyDescent="0.25">
      <c r="A594" s="12">
        <f t="shared" si="8"/>
        <v>592</v>
      </c>
      <c r="B594" s="12" t="s">
        <v>1571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815</v>
      </c>
      <c r="Q594" s="12"/>
    </row>
    <row r="595" spans="1:17" x14ac:dyDescent="0.25">
      <c r="A595" s="12">
        <f t="shared" ref="A595:A658" si="9">A594+1</f>
        <v>593</v>
      </c>
      <c r="B595" s="12" t="s">
        <v>1572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816</v>
      </c>
      <c r="Q595" s="12"/>
    </row>
    <row r="596" spans="1:17" x14ac:dyDescent="0.25">
      <c r="A596" s="12">
        <f t="shared" si="9"/>
        <v>594</v>
      </c>
      <c r="B596" s="12" t="s">
        <v>1573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1574</v>
      </c>
      <c r="C597" s="12" t="s">
        <v>2074</v>
      </c>
      <c r="D597" s="12" t="s">
        <v>2075</v>
      </c>
      <c r="E597" s="12" t="s">
        <v>319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282</v>
      </c>
      <c r="L597" s="12" t="s">
        <v>1889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1575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1576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1577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1578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1579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1580</v>
      </c>
      <c r="C603" s="12" t="s">
        <v>1887</v>
      </c>
      <c r="D603" s="12" t="s">
        <v>1888</v>
      </c>
      <c r="E603" s="12" t="s">
        <v>1921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282</v>
      </c>
      <c r="L603" s="12" t="s">
        <v>1889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1581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1582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1583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1584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1585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1586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1587</v>
      </c>
      <c r="C610" s="12" t="s">
        <v>1887</v>
      </c>
      <c r="D610" s="12" t="s">
        <v>1888</v>
      </c>
      <c r="E610" s="12" t="s">
        <v>1990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282</v>
      </c>
      <c r="L610" s="12" t="s">
        <v>1889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1588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1589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1590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1591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1592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1593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1594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1595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1596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1597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1598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1599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1600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1601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1602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1603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1604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1605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1606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1607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1608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1609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1610</v>
      </c>
      <c r="C633" s="12" t="s">
        <v>2039</v>
      </c>
      <c r="D633" s="12" t="s">
        <v>2040</v>
      </c>
      <c r="E633" s="12" t="s">
        <v>2032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282</v>
      </c>
      <c r="L633" s="12" t="s">
        <v>1889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1819</v>
      </c>
      <c r="C634" s="12" t="s">
        <v>1820</v>
      </c>
      <c r="D634" s="12" t="s">
        <v>1821</v>
      </c>
      <c r="E634" s="12" t="s">
        <v>2076</v>
      </c>
      <c r="F634" s="12" t="s">
        <v>264</v>
      </c>
      <c r="G634" s="12" t="s">
        <v>11</v>
      </c>
      <c r="H634" s="12" t="s">
        <v>13</v>
      </c>
      <c r="I634" s="12" t="s">
        <v>475</v>
      </c>
      <c r="J634" s="12" t="s">
        <v>475</v>
      </c>
      <c r="K634" s="12" t="s">
        <v>1789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2158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2159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2160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2161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2222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x14ac:dyDescent="0.25">
      <c r="A640" s="12">
        <f t="shared" si="9"/>
        <v>638</v>
      </c>
      <c r="B640" s="12" t="s">
        <v>2223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x14ac:dyDescent="0.25">
      <c r="A641" s="12">
        <f t="shared" si="9"/>
        <v>639</v>
      </c>
      <c r="B641" s="12" t="s">
        <v>2224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2226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2225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2227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2228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2229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2230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2231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2232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2233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2234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2235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2236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2237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2238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2239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2240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2241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70" si="10">A658+1</f>
        <v>657</v>
      </c>
      <c r="B659" s="12" t="s">
        <v>2242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2243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2244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2245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2246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2247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2248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2249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2250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2253</v>
      </c>
      <c r="C668" s="12" t="s">
        <v>2070</v>
      </c>
      <c r="D668" s="12" t="s">
        <v>2070</v>
      </c>
      <c r="E668" s="12" t="s">
        <v>1922</v>
      </c>
      <c r="F668" s="12" t="s">
        <v>264</v>
      </c>
      <c r="G668" s="12" t="s">
        <v>11</v>
      </c>
      <c r="H668" s="12" t="s">
        <v>10</v>
      </c>
      <c r="I668" s="12">
        <v>1</v>
      </c>
      <c r="J668" s="12"/>
      <c r="K668" s="12" t="s">
        <v>282</v>
      </c>
      <c r="L668" s="12" t="s">
        <v>2254</v>
      </c>
      <c r="M668" s="12"/>
      <c r="N668" s="12"/>
      <c r="O668" s="12"/>
      <c r="P668" s="12"/>
      <c r="Q668" s="12"/>
    </row>
    <row r="669" spans="1:17" x14ac:dyDescent="0.25">
      <c r="A669" s="12">
        <f t="shared" si="10"/>
        <v>667</v>
      </c>
      <c r="B669" s="12" t="s">
        <v>2284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x14ac:dyDescent="0.25">
      <c r="A670" s="12">
        <f t="shared" si="10"/>
        <v>668</v>
      </c>
      <c r="B670" s="12" t="s">
        <v>498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817</v>
      </c>
      <c r="Q670" s="12"/>
    </row>
    <row r="671" spans="1:17" x14ac:dyDescent="0.25">
      <c r="A671" s="12">
        <v>10000</v>
      </c>
      <c r="B671" s="12" t="s">
        <v>1611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818</v>
      </c>
      <c r="Q671" s="12"/>
    </row>
    <row r="672" spans="1:17" x14ac:dyDescent="0.25">
      <c r="A672" s="12">
        <f>A671+1</f>
        <v>10001</v>
      </c>
      <c r="B672" s="12" t="s">
        <v>262</v>
      </c>
      <c r="C672" s="16" t="s">
        <v>263</v>
      </c>
      <c r="D672" s="12" t="s">
        <v>1800</v>
      </c>
      <c r="E672" s="12" t="s">
        <v>1922</v>
      </c>
      <c r="F672" s="12" t="s">
        <v>264</v>
      </c>
      <c r="G672" s="12" t="s">
        <v>11</v>
      </c>
      <c r="H672" s="12" t="s">
        <v>65</v>
      </c>
      <c r="I672" s="12" t="s">
        <v>478</v>
      </c>
      <c r="J672" s="21" t="s">
        <v>478</v>
      </c>
      <c r="K672" s="12" t="s">
        <v>265</v>
      </c>
      <c r="L672" s="12"/>
      <c r="M672" s="12"/>
      <c r="N672" s="12"/>
      <c r="O672" s="12"/>
      <c r="P672" s="12" t="s">
        <v>819</v>
      </c>
      <c r="Q672" s="12"/>
    </row>
    <row r="673" spans="1:17" x14ac:dyDescent="0.25">
      <c r="A673" s="12">
        <f t="shared" ref="A673:A736" si="11">A672+1</f>
        <v>10002</v>
      </c>
      <c r="B673" s="12" t="s">
        <v>266</v>
      </c>
      <c r="C673" s="16" t="s">
        <v>1902</v>
      </c>
      <c r="D673" s="12" t="s">
        <v>1903</v>
      </c>
      <c r="E673" s="12" t="s">
        <v>2078</v>
      </c>
      <c r="F673" s="12" t="s">
        <v>264</v>
      </c>
      <c r="G673" s="12" t="s">
        <v>9</v>
      </c>
      <c r="H673" s="12" t="s">
        <v>65</v>
      </c>
      <c r="I673" s="12" t="s">
        <v>478</v>
      </c>
      <c r="J673" s="21" t="s">
        <v>478</v>
      </c>
      <c r="K673" s="12" t="s">
        <v>265</v>
      </c>
      <c r="L673" s="12"/>
      <c r="M673" s="12"/>
      <c r="N673" s="12"/>
      <c r="O673" s="12"/>
      <c r="P673" s="12" t="s">
        <v>820</v>
      </c>
      <c r="Q673" s="12"/>
    </row>
    <row r="674" spans="1:17" x14ac:dyDescent="0.25">
      <c r="A674" s="12">
        <f t="shared" si="11"/>
        <v>10003</v>
      </c>
      <c r="B674" s="12" t="s">
        <v>267</v>
      </c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 t="s">
        <v>821</v>
      </c>
      <c r="Q674" s="12"/>
    </row>
    <row r="675" spans="1:17" x14ac:dyDescent="0.25">
      <c r="A675" s="12">
        <f t="shared" si="11"/>
        <v>10004</v>
      </c>
      <c r="B675" s="12" t="s">
        <v>284</v>
      </c>
      <c r="C675" s="16" t="s">
        <v>1801</v>
      </c>
      <c r="D675" s="12" t="s">
        <v>1802</v>
      </c>
      <c r="E675" s="12" t="s">
        <v>2081</v>
      </c>
      <c r="F675" s="12" t="s">
        <v>264</v>
      </c>
      <c r="G675" s="12" t="s">
        <v>11</v>
      </c>
      <c r="H675" s="12" t="s">
        <v>13</v>
      </c>
      <c r="I675" s="12" t="s">
        <v>475</v>
      </c>
      <c r="J675" s="12" t="s">
        <v>475</v>
      </c>
      <c r="K675" s="12" t="s">
        <v>271</v>
      </c>
      <c r="L675" s="12"/>
      <c r="M675" s="12"/>
      <c r="N675" s="12"/>
      <c r="O675" s="12"/>
      <c r="P675" s="12" t="s">
        <v>822</v>
      </c>
      <c r="Q675" s="12"/>
    </row>
    <row r="676" spans="1:17" x14ac:dyDescent="0.25">
      <c r="A676" s="12">
        <f t="shared" si="11"/>
        <v>10005</v>
      </c>
      <c r="B676" s="12" t="s">
        <v>286</v>
      </c>
      <c r="C676" s="16" t="s">
        <v>287</v>
      </c>
      <c r="D676" s="12" t="s">
        <v>1899</v>
      </c>
      <c r="E676" s="12" t="s">
        <v>2079</v>
      </c>
      <c r="F676" s="12" t="s">
        <v>264</v>
      </c>
      <c r="G676" s="12" t="s">
        <v>9</v>
      </c>
      <c r="H676" s="12" t="s">
        <v>10</v>
      </c>
      <c r="I676" s="12">
        <v>1</v>
      </c>
      <c r="J676" s="12"/>
      <c r="K676" s="12" t="s">
        <v>282</v>
      </c>
      <c r="L676" s="12" t="s">
        <v>1900</v>
      </c>
      <c r="M676" s="12"/>
      <c r="N676" s="12"/>
      <c r="O676" s="12"/>
      <c r="P676" s="12" t="s">
        <v>823</v>
      </c>
      <c r="Q676" s="12"/>
    </row>
    <row r="677" spans="1:17" x14ac:dyDescent="0.25">
      <c r="A677" s="12">
        <f t="shared" si="11"/>
        <v>10006</v>
      </c>
      <c r="B677" s="12" t="s">
        <v>515</v>
      </c>
      <c r="C677" s="16" t="s">
        <v>1912</v>
      </c>
      <c r="D677" s="12" t="s">
        <v>1913</v>
      </c>
      <c r="E677" s="12" t="s">
        <v>2078</v>
      </c>
      <c r="F677" s="12" t="s">
        <v>264</v>
      </c>
      <c r="G677" s="12" t="s">
        <v>9</v>
      </c>
      <c r="H677" s="12" t="s">
        <v>10</v>
      </c>
      <c r="I677" s="12">
        <v>1</v>
      </c>
      <c r="J677" s="12"/>
      <c r="K677" s="12" t="s">
        <v>282</v>
      </c>
      <c r="L677" s="12" t="s">
        <v>1914</v>
      </c>
      <c r="M677" s="12"/>
      <c r="N677" s="12"/>
      <c r="O677" s="12"/>
      <c r="P677" s="12" t="s">
        <v>824</v>
      </c>
      <c r="Q677" s="12"/>
    </row>
    <row r="678" spans="1:17" x14ac:dyDescent="0.25">
      <c r="A678" s="12">
        <f t="shared" si="11"/>
        <v>10007</v>
      </c>
      <c r="B678" s="12" t="s">
        <v>288</v>
      </c>
      <c r="C678" s="16" t="s">
        <v>289</v>
      </c>
      <c r="D678" s="12" t="s">
        <v>1799</v>
      </c>
      <c r="E678" s="12" t="s">
        <v>2078</v>
      </c>
      <c r="F678" s="12" t="s">
        <v>264</v>
      </c>
      <c r="G678" s="12" t="s">
        <v>11</v>
      </c>
      <c r="H678" s="12" t="s">
        <v>10</v>
      </c>
      <c r="I678" s="12">
        <v>1</v>
      </c>
      <c r="J678" s="12">
        <v>1</v>
      </c>
      <c r="K678" s="12" t="s">
        <v>282</v>
      </c>
      <c r="L678" s="12" t="s">
        <v>1901</v>
      </c>
      <c r="M678" s="12"/>
      <c r="N678" s="12"/>
      <c r="O678" s="12"/>
      <c r="P678" s="12" t="s">
        <v>290</v>
      </c>
      <c r="Q678" s="12"/>
    </row>
    <row r="679" spans="1:17" x14ac:dyDescent="0.25">
      <c r="A679" s="12">
        <f t="shared" si="11"/>
        <v>10008</v>
      </c>
      <c r="B679" s="12" t="s">
        <v>516</v>
      </c>
      <c r="C679" s="16" t="s">
        <v>295</v>
      </c>
      <c r="D679" s="12" t="s">
        <v>295</v>
      </c>
      <c r="E679" s="12" t="s">
        <v>2081</v>
      </c>
      <c r="F679" s="12" t="s">
        <v>264</v>
      </c>
      <c r="G679" s="12" t="s">
        <v>11</v>
      </c>
      <c r="H679" s="12" t="s">
        <v>99</v>
      </c>
      <c r="I679" s="12" t="s">
        <v>482</v>
      </c>
      <c r="J679" s="12" t="s">
        <v>482</v>
      </c>
      <c r="K679" s="12" t="s">
        <v>271</v>
      </c>
      <c r="L679" s="12"/>
      <c r="M679" s="12"/>
      <c r="N679" s="12"/>
      <c r="O679" s="12"/>
      <c r="P679" s="12" t="s">
        <v>825</v>
      </c>
      <c r="Q679" s="12"/>
    </row>
    <row r="680" spans="1:17" x14ac:dyDescent="0.25">
      <c r="A680" s="12">
        <f t="shared" si="11"/>
        <v>10009</v>
      </c>
      <c r="B680" s="12" t="s">
        <v>517</v>
      </c>
      <c r="C680" s="16" t="s">
        <v>296</v>
      </c>
      <c r="D680" s="12" t="s">
        <v>296</v>
      </c>
      <c r="E680" s="12" t="s">
        <v>2081</v>
      </c>
      <c r="F680" s="12" t="s">
        <v>264</v>
      </c>
      <c r="G680" s="12" t="s">
        <v>11</v>
      </c>
      <c r="H680" s="12" t="s">
        <v>99</v>
      </c>
      <c r="I680" s="12" t="s">
        <v>482</v>
      </c>
      <c r="J680" s="12" t="s">
        <v>482</v>
      </c>
      <c r="K680" s="12" t="s">
        <v>271</v>
      </c>
      <c r="L680" s="12"/>
      <c r="M680" s="12"/>
      <c r="N680" s="12"/>
      <c r="O680" s="12"/>
      <c r="P680" s="12" t="s">
        <v>826</v>
      </c>
      <c r="Q680" s="12"/>
    </row>
    <row r="681" spans="1:17" x14ac:dyDescent="0.25">
      <c r="A681" s="12">
        <f t="shared" si="11"/>
        <v>10010</v>
      </c>
      <c r="B681" s="12" t="s">
        <v>518</v>
      </c>
      <c r="C681" s="16" t="s">
        <v>297</v>
      </c>
      <c r="D681" s="12" t="s">
        <v>297</v>
      </c>
      <c r="E681" s="12" t="s">
        <v>2081</v>
      </c>
      <c r="F681" s="12" t="s">
        <v>264</v>
      </c>
      <c r="G681" s="12" t="s">
        <v>11</v>
      </c>
      <c r="H681" s="12" t="s">
        <v>99</v>
      </c>
      <c r="I681" s="12" t="s">
        <v>482</v>
      </c>
      <c r="J681" s="12" t="s">
        <v>482</v>
      </c>
      <c r="K681" s="12" t="s">
        <v>271</v>
      </c>
      <c r="L681" s="12"/>
      <c r="M681" s="12"/>
      <c r="N681" s="12"/>
      <c r="O681" s="12"/>
      <c r="P681" s="12" t="s">
        <v>827</v>
      </c>
      <c r="Q681" s="12"/>
    </row>
    <row r="682" spans="1:17" x14ac:dyDescent="0.25">
      <c r="A682" s="12">
        <f t="shared" si="11"/>
        <v>10011</v>
      </c>
      <c r="B682" s="12" t="s">
        <v>520</v>
      </c>
      <c r="C682" s="16" t="s">
        <v>298</v>
      </c>
      <c r="D682" s="12" t="s">
        <v>298</v>
      </c>
      <c r="E682" s="12" t="s">
        <v>2081</v>
      </c>
      <c r="F682" s="12" t="s">
        <v>264</v>
      </c>
      <c r="G682" s="12" t="s">
        <v>11</v>
      </c>
      <c r="H682" s="12" t="s">
        <v>99</v>
      </c>
      <c r="I682" s="12" t="s">
        <v>482</v>
      </c>
      <c r="J682" s="12" t="s">
        <v>482</v>
      </c>
      <c r="K682" s="12" t="s">
        <v>271</v>
      </c>
      <c r="L682" s="12"/>
      <c r="M682" s="12"/>
      <c r="N682" s="12"/>
      <c r="O682" s="12"/>
      <c r="P682" s="12" t="s">
        <v>828</v>
      </c>
      <c r="Q682" s="12"/>
    </row>
    <row r="683" spans="1:17" x14ac:dyDescent="0.25">
      <c r="A683" s="12">
        <f t="shared" si="11"/>
        <v>10012</v>
      </c>
      <c r="B683" s="12" t="s">
        <v>519</v>
      </c>
      <c r="C683" s="16" t="s">
        <v>299</v>
      </c>
      <c r="D683" s="12" t="s">
        <v>299</v>
      </c>
      <c r="E683" s="12" t="s">
        <v>2081</v>
      </c>
      <c r="F683" s="12" t="s">
        <v>264</v>
      </c>
      <c r="G683" s="12" t="s">
        <v>11</v>
      </c>
      <c r="H683" s="12" t="s">
        <v>13</v>
      </c>
      <c r="I683" s="12" t="s">
        <v>475</v>
      </c>
      <c r="J683" s="12" t="s">
        <v>475</v>
      </c>
      <c r="K683" s="12" t="s">
        <v>1789</v>
      </c>
      <c r="L683" s="12"/>
      <c r="M683" s="12"/>
      <c r="N683" s="12"/>
      <c r="O683" s="12"/>
      <c r="P683" s="12" t="s">
        <v>829</v>
      </c>
      <c r="Q683" s="12"/>
    </row>
    <row r="684" spans="1:17" x14ac:dyDescent="0.25">
      <c r="A684" s="12">
        <f t="shared" si="11"/>
        <v>10013</v>
      </c>
      <c r="B684" s="12" t="s">
        <v>521</v>
      </c>
      <c r="C684" s="16" t="s">
        <v>301</v>
      </c>
      <c r="D684" s="12" t="s">
        <v>1803</v>
      </c>
      <c r="E684" s="12" t="s">
        <v>2081</v>
      </c>
      <c r="F684" s="12" t="s">
        <v>264</v>
      </c>
      <c r="G684" s="12" t="s">
        <v>11</v>
      </c>
      <c r="H684" s="12" t="s">
        <v>1804</v>
      </c>
      <c r="I684" s="12" t="s">
        <v>484</v>
      </c>
      <c r="J684" s="21" t="s">
        <v>2139</v>
      </c>
      <c r="K684" s="12" t="s">
        <v>271</v>
      </c>
      <c r="L684" s="12"/>
      <c r="M684" s="12"/>
      <c r="N684" s="12"/>
      <c r="O684" s="12"/>
      <c r="P684" s="12" t="s">
        <v>830</v>
      </c>
      <c r="Q684" s="12"/>
    </row>
    <row r="685" spans="1:17" x14ac:dyDescent="0.25">
      <c r="A685" s="12">
        <f t="shared" si="11"/>
        <v>10014</v>
      </c>
      <c r="B685" s="12" t="s">
        <v>1612</v>
      </c>
      <c r="C685" s="16" t="s">
        <v>2140</v>
      </c>
      <c r="D685" s="12" t="s">
        <v>2141</v>
      </c>
      <c r="E685" s="12" t="s">
        <v>2081</v>
      </c>
      <c r="F685" s="12" t="s">
        <v>264</v>
      </c>
      <c r="G685" s="12" t="s">
        <v>11</v>
      </c>
      <c r="H685" s="12" t="s">
        <v>257</v>
      </c>
      <c r="I685" s="12" t="s">
        <v>486</v>
      </c>
      <c r="J685" s="12" t="s">
        <v>2138</v>
      </c>
      <c r="K685" s="12"/>
      <c r="L685" s="12"/>
      <c r="M685" s="12"/>
      <c r="N685" s="12"/>
      <c r="O685" s="12"/>
      <c r="P685" s="12" t="s">
        <v>831</v>
      </c>
      <c r="Q685" s="12"/>
    </row>
    <row r="686" spans="1:17" x14ac:dyDescent="0.25">
      <c r="A686" s="12">
        <f t="shared" si="11"/>
        <v>10015</v>
      </c>
      <c r="B686" s="12" t="s">
        <v>304</v>
      </c>
      <c r="C686" s="16" t="s">
        <v>2019</v>
      </c>
      <c r="D686" s="12" t="s">
        <v>2020</v>
      </c>
      <c r="E686" s="12" t="s">
        <v>302</v>
      </c>
      <c r="F686" s="12" t="s">
        <v>264</v>
      </c>
      <c r="G686" s="12" t="s">
        <v>9</v>
      </c>
      <c r="H686" s="12" t="s">
        <v>1804</v>
      </c>
      <c r="I686" s="12" t="s">
        <v>484</v>
      </c>
      <c r="J686" s="21" t="s">
        <v>2139</v>
      </c>
      <c r="K686" s="12" t="s">
        <v>1789</v>
      </c>
      <c r="L686" s="12"/>
      <c r="M686" s="12"/>
      <c r="N686" s="12"/>
      <c r="O686" s="12"/>
      <c r="P686" s="12" t="s">
        <v>832</v>
      </c>
      <c r="Q686" s="12"/>
    </row>
    <row r="687" spans="1:17" x14ac:dyDescent="0.25">
      <c r="A687" s="12">
        <f t="shared" si="11"/>
        <v>10016</v>
      </c>
      <c r="B687" s="12" t="s">
        <v>305</v>
      </c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1927</v>
      </c>
      <c r="Q687" s="12"/>
    </row>
    <row r="688" spans="1:17" x14ac:dyDescent="0.25">
      <c r="A688" s="12">
        <f t="shared" si="11"/>
        <v>10017</v>
      </c>
      <c r="B688" s="12" t="s">
        <v>306</v>
      </c>
      <c r="C688" s="16" t="s">
        <v>1890</v>
      </c>
      <c r="D688" s="12" t="s">
        <v>1891</v>
      </c>
      <c r="E688" s="12" t="s">
        <v>302</v>
      </c>
      <c r="F688" s="12" t="s">
        <v>264</v>
      </c>
      <c r="G688" s="12" t="s">
        <v>9</v>
      </c>
      <c r="H688" s="12" t="s">
        <v>99</v>
      </c>
      <c r="I688" s="12" t="s">
        <v>482</v>
      </c>
      <c r="J688" s="12" t="s">
        <v>482</v>
      </c>
      <c r="K688" s="12" t="s">
        <v>271</v>
      </c>
      <c r="L688" s="12"/>
      <c r="M688" s="12"/>
      <c r="N688" s="12"/>
      <c r="O688" s="12"/>
      <c r="P688" s="12" t="s">
        <v>1928</v>
      </c>
      <c r="Q688" s="12"/>
    </row>
    <row r="689" spans="1:17" x14ac:dyDescent="0.25">
      <c r="A689" s="12">
        <f t="shared" si="11"/>
        <v>10018</v>
      </c>
      <c r="B689" s="12" t="s">
        <v>303</v>
      </c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833</v>
      </c>
      <c r="Q689" s="12"/>
    </row>
    <row r="690" spans="1:17" x14ac:dyDescent="0.25">
      <c r="A690" s="12">
        <f t="shared" si="11"/>
        <v>10019</v>
      </c>
      <c r="B690" s="12" t="s">
        <v>307</v>
      </c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1929</v>
      </c>
      <c r="Q690" s="12"/>
    </row>
    <row r="691" spans="1:17" x14ac:dyDescent="0.25">
      <c r="A691" s="12">
        <f t="shared" si="11"/>
        <v>10020</v>
      </c>
      <c r="B691" s="12" t="s">
        <v>308</v>
      </c>
      <c r="C691" s="16" t="s">
        <v>1892</v>
      </c>
      <c r="D691" s="12" t="s">
        <v>1893</v>
      </c>
      <c r="E691" s="12" t="s">
        <v>302</v>
      </c>
      <c r="F691" s="12" t="s">
        <v>264</v>
      </c>
      <c r="G691" s="12" t="s">
        <v>9</v>
      </c>
      <c r="H691" s="12" t="s">
        <v>10</v>
      </c>
      <c r="I691" s="12">
        <v>1</v>
      </c>
      <c r="J691" s="12"/>
      <c r="K691" s="12" t="s">
        <v>265</v>
      </c>
      <c r="L691" s="12"/>
      <c r="M691" s="12"/>
      <c r="N691" s="12"/>
      <c r="O691" s="12"/>
      <c r="P691" s="12" t="s">
        <v>834</v>
      </c>
      <c r="Q691" s="12"/>
    </row>
    <row r="692" spans="1:17" x14ac:dyDescent="0.25">
      <c r="A692" s="12">
        <f t="shared" si="11"/>
        <v>10021</v>
      </c>
      <c r="B692" s="12" t="s">
        <v>309</v>
      </c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835</v>
      </c>
      <c r="Q692" s="12"/>
    </row>
    <row r="693" spans="1:17" x14ac:dyDescent="0.25">
      <c r="A693" s="12">
        <f t="shared" si="11"/>
        <v>10022</v>
      </c>
      <c r="B693" s="12" t="s">
        <v>310</v>
      </c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836</v>
      </c>
      <c r="Q693" s="12"/>
    </row>
    <row r="694" spans="1:17" x14ac:dyDescent="0.25">
      <c r="A694" s="12">
        <f t="shared" si="11"/>
        <v>10023</v>
      </c>
      <c r="B694" s="12" t="s">
        <v>78</v>
      </c>
      <c r="C694" s="16" t="s">
        <v>1964</v>
      </c>
      <c r="D694" s="12" t="s">
        <v>1965</v>
      </c>
      <c r="E694" s="12" t="s">
        <v>1966</v>
      </c>
      <c r="F694" s="12" t="s">
        <v>264</v>
      </c>
      <c r="G694" s="12" t="s">
        <v>9</v>
      </c>
      <c r="H694" s="12" t="s">
        <v>99</v>
      </c>
      <c r="I694" s="12" t="s">
        <v>482</v>
      </c>
      <c r="J694" s="12" t="s">
        <v>482</v>
      </c>
      <c r="K694" s="12" t="s">
        <v>271</v>
      </c>
      <c r="L694" s="12"/>
      <c r="M694" s="12"/>
      <c r="N694" s="12"/>
      <c r="O694" s="12"/>
      <c r="P694" s="12" t="s">
        <v>646</v>
      </c>
      <c r="Q694" s="12"/>
    </row>
    <row r="695" spans="1:17" x14ac:dyDescent="0.25">
      <c r="A695" s="12">
        <f t="shared" si="11"/>
        <v>10024</v>
      </c>
      <c r="B695" s="12" t="s">
        <v>311</v>
      </c>
      <c r="C695" s="16" t="s">
        <v>2017</v>
      </c>
      <c r="D695" s="12" t="s">
        <v>2018</v>
      </c>
      <c r="E695" s="12" t="s">
        <v>302</v>
      </c>
      <c r="F695" s="12" t="s">
        <v>264</v>
      </c>
      <c r="G695" s="12" t="s">
        <v>9</v>
      </c>
      <c r="H695" s="12" t="s">
        <v>10</v>
      </c>
      <c r="I695" s="12">
        <v>1</v>
      </c>
      <c r="J695" s="12"/>
      <c r="K695" s="12" t="s">
        <v>1789</v>
      </c>
      <c r="L695" s="12"/>
      <c r="M695" s="12"/>
      <c r="N695" s="12"/>
      <c r="O695" s="12"/>
      <c r="P695" s="12" t="s">
        <v>837</v>
      </c>
      <c r="Q695" s="12"/>
    </row>
    <row r="696" spans="1:17" x14ac:dyDescent="0.25">
      <c r="A696" s="12">
        <f t="shared" si="11"/>
        <v>10025</v>
      </c>
      <c r="B696" s="12" t="s">
        <v>313</v>
      </c>
      <c r="C696" s="16" t="s">
        <v>1905</v>
      </c>
      <c r="D696" s="12" t="s">
        <v>1904</v>
      </c>
      <c r="E696" s="12" t="s">
        <v>312</v>
      </c>
      <c r="F696" s="12" t="s">
        <v>264</v>
      </c>
      <c r="G696" s="12" t="s">
        <v>9</v>
      </c>
      <c r="H696" s="12" t="s">
        <v>65</v>
      </c>
      <c r="I696" s="12" t="s">
        <v>478</v>
      </c>
      <c r="J696" s="21" t="s">
        <v>478</v>
      </c>
      <c r="K696" s="12" t="s">
        <v>265</v>
      </c>
      <c r="L696" s="12"/>
      <c r="M696" s="12"/>
      <c r="N696" s="12"/>
      <c r="O696" s="12"/>
      <c r="P696" s="12" t="s">
        <v>838</v>
      </c>
      <c r="Q696" s="12"/>
    </row>
    <row r="697" spans="1:17" x14ac:dyDescent="0.25">
      <c r="A697" s="12">
        <f t="shared" si="11"/>
        <v>10026</v>
      </c>
      <c r="B697" s="12" t="s">
        <v>314</v>
      </c>
      <c r="C697" s="16" t="s">
        <v>1906</v>
      </c>
      <c r="D697" s="12" t="s">
        <v>1907</v>
      </c>
      <c r="E697" s="12" t="s">
        <v>312</v>
      </c>
      <c r="F697" s="12" t="s">
        <v>264</v>
      </c>
      <c r="G697" s="12" t="s">
        <v>9</v>
      </c>
      <c r="H697" s="12" t="s">
        <v>65</v>
      </c>
      <c r="I697" s="12" t="s">
        <v>478</v>
      </c>
      <c r="J697" s="21" t="s">
        <v>478</v>
      </c>
      <c r="K697" s="12" t="s">
        <v>265</v>
      </c>
      <c r="L697" s="12"/>
      <c r="M697" s="12"/>
      <c r="N697" s="12"/>
      <c r="O697" s="12"/>
      <c r="P697" s="12" t="s">
        <v>1930</v>
      </c>
      <c r="Q697" s="12"/>
    </row>
    <row r="698" spans="1:17" x14ac:dyDescent="0.25">
      <c r="A698" s="12">
        <f t="shared" si="11"/>
        <v>10027</v>
      </c>
      <c r="B698" s="12" t="s">
        <v>56</v>
      </c>
      <c r="C698" s="16" t="s">
        <v>1908</v>
      </c>
      <c r="D698" s="12" t="s">
        <v>1908</v>
      </c>
      <c r="E698" s="12"/>
      <c r="F698" s="12" t="s">
        <v>264</v>
      </c>
      <c r="G698" s="12" t="s">
        <v>9</v>
      </c>
      <c r="H698" s="12" t="s">
        <v>44</v>
      </c>
      <c r="I698" s="12" t="s">
        <v>477</v>
      </c>
      <c r="J698" s="12" t="s">
        <v>477</v>
      </c>
      <c r="K698" s="12" t="s">
        <v>1911</v>
      </c>
      <c r="L698" s="12"/>
      <c r="M698" s="12"/>
      <c r="N698" s="12"/>
      <c r="O698" s="12"/>
      <c r="P698" s="12" t="s">
        <v>839</v>
      </c>
      <c r="Q698" s="12"/>
    </row>
    <row r="699" spans="1:17" x14ac:dyDescent="0.25">
      <c r="A699" s="12">
        <f t="shared" si="11"/>
        <v>10028</v>
      </c>
      <c r="B699" s="12" t="s">
        <v>57</v>
      </c>
      <c r="C699" s="16" t="s">
        <v>1909</v>
      </c>
      <c r="D699" s="12" t="s">
        <v>1910</v>
      </c>
      <c r="E699" s="12"/>
      <c r="F699" s="12" t="s">
        <v>264</v>
      </c>
      <c r="G699" s="12" t="s">
        <v>9</v>
      </c>
      <c r="H699" s="12" t="s">
        <v>44</v>
      </c>
      <c r="I699" s="12" t="s">
        <v>477</v>
      </c>
      <c r="J699" s="12" t="s">
        <v>477</v>
      </c>
      <c r="K699" s="12" t="s">
        <v>1911</v>
      </c>
      <c r="L699" s="12"/>
      <c r="M699" s="12"/>
      <c r="N699" s="12"/>
      <c r="O699" s="12"/>
      <c r="P699" s="12" t="s">
        <v>840</v>
      </c>
      <c r="Q699" s="12"/>
    </row>
    <row r="700" spans="1:17" x14ac:dyDescent="0.25">
      <c r="A700" s="12">
        <f t="shared" si="11"/>
        <v>10029</v>
      </c>
      <c r="B700" s="12" t="s">
        <v>1613</v>
      </c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 t="s">
        <v>841</v>
      </c>
      <c r="Q700" s="12" t="s">
        <v>842</v>
      </c>
    </row>
    <row r="701" spans="1:17" x14ac:dyDescent="0.25">
      <c r="A701" s="12">
        <f t="shared" si="11"/>
        <v>10030</v>
      </c>
      <c r="B701" s="12" t="s">
        <v>1614</v>
      </c>
      <c r="C701" s="12" t="s">
        <v>1995</v>
      </c>
      <c r="D701" s="12" t="s">
        <v>1995</v>
      </c>
      <c r="E701" s="12" t="s">
        <v>1999</v>
      </c>
      <c r="F701" s="12" t="s">
        <v>264</v>
      </c>
      <c r="G701" s="12" t="s">
        <v>9</v>
      </c>
      <c r="H701" s="12" t="s">
        <v>13</v>
      </c>
      <c r="I701" s="12" t="s">
        <v>475</v>
      </c>
      <c r="J701" s="12" t="s">
        <v>475</v>
      </c>
      <c r="K701" s="12" t="s">
        <v>1789</v>
      </c>
      <c r="L701" s="12"/>
      <c r="M701" s="12"/>
      <c r="N701" s="12"/>
      <c r="O701" s="12"/>
      <c r="P701" s="12" t="s">
        <v>843</v>
      </c>
      <c r="Q701" s="12" t="s">
        <v>844</v>
      </c>
    </row>
    <row r="702" spans="1:17" x14ac:dyDescent="0.25">
      <c r="A702" s="12">
        <f t="shared" si="11"/>
        <v>10031</v>
      </c>
      <c r="B702" s="12" t="s">
        <v>1615</v>
      </c>
      <c r="C702" s="12" t="s">
        <v>1991</v>
      </c>
      <c r="D702" s="12" t="s">
        <v>1991</v>
      </c>
      <c r="E702" s="12" t="s">
        <v>1999</v>
      </c>
      <c r="F702" s="12" t="s">
        <v>264</v>
      </c>
      <c r="G702" s="12" t="s">
        <v>9</v>
      </c>
      <c r="H702" s="12" t="s">
        <v>65</v>
      </c>
      <c r="I702" s="12" t="s">
        <v>478</v>
      </c>
      <c r="J702" s="21" t="s">
        <v>478</v>
      </c>
      <c r="K702" s="12" t="s">
        <v>265</v>
      </c>
      <c r="L702" s="12"/>
      <c r="M702" s="12"/>
      <c r="N702" s="12"/>
      <c r="O702" s="12"/>
      <c r="P702" s="12" t="s">
        <v>845</v>
      </c>
      <c r="Q702" s="12" t="s">
        <v>844</v>
      </c>
    </row>
    <row r="703" spans="1:17" x14ac:dyDescent="0.25">
      <c r="A703" s="12">
        <f t="shared" si="11"/>
        <v>10032</v>
      </c>
      <c r="B703" s="12" t="s">
        <v>1616</v>
      </c>
      <c r="C703" s="12" t="s">
        <v>1996</v>
      </c>
      <c r="D703" s="12" t="s">
        <v>1996</v>
      </c>
      <c r="E703" s="12" t="s">
        <v>1999</v>
      </c>
      <c r="F703" s="12" t="s">
        <v>264</v>
      </c>
      <c r="G703" s="12" t="s">
        <v>9</v>
      </c>
      <c r="H703" s="12" t="s">
        <v>13</v>
      </c>
      <c r="I703" s="12" t="s">
        <v>475</v>
      </c>
      <c r="J703" s="12" t="s">
        <v>475</v>
      </c>
      <c r="K703" s="12" t="s">
        <v>1789</v>
      </c>
      <c r="L703" s="12"/>
      <c r="M703" s="12"/>
      <c r="N703" s="12"/>
      <c r="O703" s="12"/>
      <c r="P703" s="12" t="s">
        <v>846</v>
      </c>
      <c r="Q703" s="12" t="s">
        <v>844</v>
      </c>
    </row>
    <row r="704" spans="1:17" x14ac:dyDescent="0.25">
      <c r="A704" s="12">
        <f t="shared" si="11"/>
        <v>10033</v>
      </c>
      <c r="B704" s="12" t="s">
        <v>1617</v>
      </c>
      <c r="C704" s="12" t="s">
        <v>1992</v>
      </c>
      <c r="D704" s="12" t="s">
        <v>1992</v>
      </c>
      <c r="E704" s="12" t="s">
        <v>1999</v>
      </c>
      <c r="F704" s="12" t="s">
        <v>264</v>
      </c>
      <c r="G704" s="12" t="s">
        <v>9</v>
      </c>
      <c r="H704" s="12" t="s">
        <v>65</v>
      </c>
      <c r="I704" s="12" t="s">
        <v>478</v>
      </c>
      <c r="J704" s="21" t="s">
        <v>478</v>
      </c>
      <c r="K704" s="12" t="s">
        <v>265</v>
      </c>
      <c r="L704" s="12"/>
      <c r="M704" s="12"/>
      <c r="N704" s="12"/>
      <c r="O704" s="12"/>
      <c r="P704" s="12" t="s">
        <v>847</v>
      </c>
      <c r="Q704" s="12" t="s">
        <v>844</v>
      </c>
    </row>
    <row r="705" spans="1:17" x14ac:dyDescent="0.25">
      <c r="A705" s="12">
        <f t="shared" si="11"/>
        <v>10034</v>
      </c>
      <c r="B705" s="12" t="s">
        <v>1618</v>
      </c>
      <c r="C705" s="12" t="s">
        <v>1997</v>
      </c>
      <c r="D705" s="12" t="s">
        <v>1997</v>
      </c>
      <c r="E705" s="12" t="s">
        <v>1999</v>
      </c>
      <c r="F705" s="12" t="s">
        <v>264</v>
      </c>
      <c r="G705" s="12" t="s">
        <v>9</v>
      </c>
      <c r="H705" s="12" t="s">
        <v>13</v>
      </c>
      <c r="I705" s="12" t="s">
        <v>475</v>
      </c>
      <c r="J705" s="12" t="s">
        <v>475</v>
      </c>
      <c r="K705" s="12" t="s">
        <v>1789</v>
      </c>
      <c r="L705" s="12"/>
      <c r="M705" s="12"/>
      <c r="N705" s="12"/>
      <c r="O705" s="12"/>
      <c r="P705" s="12" t="s">
        <v>848</v>
      </c>
      <c r="Q705" s="12" t="s">
        <v>844</v>
      </c>
    </row>
    <row r="706" spans="1:17" x14ac:dyDescent="0.25">
      <c r="A706" s="12">
        <f t="shared" si="11"/>
        <v>10035</v>
      </c>
      <c r="B706" s="12" t="s">
        <v>1619</v>
      </c>
      <c r="C706" s="12" t="s">
        <v>1993</v>
      </c>
      <c r="D706" s="12" t="s">
        <v>1993</v>
      </c>
      <c r="E706" s="12" t="s">
        <v>1999</v>
      </c>
      <c r="F706" s="12" t="s">
        <v>264</v>
      </c>
      <c r="G706" s="12" t="s">
        <v>9</v>
      </c>
      <c r="H706" s="12" t="s">
        <v>65</v>
      </c>
      <c r="I706" s="12" t="s">
        <v>478</v>
      </c>
      <c r="J706" s="21" t="s">
        <v>478</v>
      </c>
      <c r="K706" s="12" t="s">
        <v>265</v>
      </c>
      <c r="L706" s="12"/>
      <c r="M706" s="12"/>
      <c r="N706" s="12"/>
      <c r="O706" s="12"/>
      <c r="P706" s="12" t="s">
        <v>849</v>
      </c>
      <c r="Q706" s="12" t="s">
        <v>844</v>
      </c>
    </row>
    <row r="707" spans="1:17" x14ac:dyDescent="0.25">
      <c r="A707" s="12">
        <f t="shared" si="11"/>
        <v>10036</v>
      </c>
      <c r="B707" s="12" t="s">
        <v>1620</v>
      </c>
      <c r="C707" s="12" t="s">
        <v>1998</v>
      </c>
      <c r="D707" s="12" t="s">
        <v>1998</v>
      </c>
      <c r="E707" s="12" t="s">
        <v>1999</v>
      </c>
      <c r="F707" s="12" t="s">
        <v>264</v>
      </c>
      <c r="G707" s="12" t="s">
        <v>9</v>
      </c>
      <c r="H707" s="12" t="s">
        <v>13</v>
      </c>
      <c r="I707" s="12" t="s">
        <v>475</v>
      </c>
      <c r="J707" s="12" t="s">
        <v>475</v>
      </c>
      <c r="K707" s="12" t="s">
        <v>1789</v>
      </c>
      <c r="L707" s="12"/>
      <c r="M707" s="12"/>
      <c r="N707" s="12"/>
      <c r="O707" s="12"/>
      <c r="P707" s="12" t="s">
        <v>850</v>
      </c>
      <c r="Q707" s="12" t="s">
        <v>844</v>
      </c>
    </row>
    <row r="708" spans="1:17" x14ac:dyDescent="0.25">
      <c r="A708" s="12">
        <f t="shared" si="11"/>
        <v>10037</v>
      </c>
      <c r="B708" s="12" t="s">
        <v>1621</v>
      </c>
      <c r="C708" s="12" t="s">
        <v>1994</v>
      </c>
      <c r="D708" s="12" t="s">
        <v>1994</v>
      </c>
      <c r="E708" s="12" t="s">
        <v>1999</v>
      </c>
      <c r="F708" s="12" t="s">
        <v>264</v>
      </c>
      <c r="G708" s="12" t="s">
        <v>9</v>
      </c>
      <c r="H708" s="12" t="s">
        <v>65</v>
      </c>
      <c r="I708" s="12" t="s">
        <v>478</v>
      </c>
      <c r="J708" s="21" t="s">
        <v>478</v>
      </c>
      <c r="K708" s="12" t="s">
        <v>265</v>
      </c>
      <c r="L708" s="12"/>
      <c r="M708" s="12"/>
      <c r="N708" s="12"/>
      <c r="O708" s="12"/>
      <c r="P708" s="12" t="s">
        <v>851</v>
      </c>
      <c r="Q708" s="12" t="s">
        <v>844</v>
      </c>
    </row>
    <row r="709" spans="1:17" x14ac:dyDescent="0.25">
      <c r="A709" s="12">
        <f t="shared" si="11"/>
        <v>10038</v>
      </c>
      <c r="B709" s="12" t="s">
        <v>1622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852</v>
      </c>
      <c r="Q709" s="12" t="s">
        <v>844</v>
      </c>
    </row>
    <row r="710" spans="1:17" x14ac:dyDescent="0.25">
      <c r="A710" s="12">
        <f t="shared" si="11"/>
        <v>10039</v>
      </c>
      <c r="B710" s="12" t="s">
        <v>1623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853</v>
      </c>
      <c r="Q710" s="12" t="s">
        <v>844</v>
      </c>
    </row>
    <row r="711" spans="1:17" x14ac:dyDescent="0.25">
      <c r="A711" s="12">
        <f t="shared" si="11"/>
        <v>10040</v>
      </c>
      <c r="B711" s="12" t="s">
        <v>1624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854</v>
      </c>
      <c r="Q711" s="12" t="s">
        <v>844</v>
      </c>
    </row>
    <row r="712" spans="1:17" x14ac:dyDescent="0.25">
      <c r="A712" s="12">
        <f t="shared" si="11"/>
        <v>10041</v>
      </c>
      <c r="B712" s="12" t="s">
        <v>1625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855</v>
      </c>
      <c r="Q712" s="12" t="s">
        <v>844</v>
      </c>
    </row>
    <row r="713" spans="1:17" x14ac:dyDescent="0.25">
      <c r="A713" s="12">
        <f t="shared" si="11"/>
        <v>10042</v>
      </c>
      <c r="B713" s="12" t="s">
        <v>19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856</v>
      </c>
      <c r="Q713" s="12"/>
    </row>
    <row r="714" spans="1:17" x14ac:dyDescent="0.25">
      <c r="A714" s="12">
        <f t="shared" si="11"/>
        <v>10043</v>
      </c>
      <c r="B714" s="12" t="s">
        <v>20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857</v>
      </c>
      <c r="Q714" s="12"/>
    </row>
    <row r="715" spans="1:17" x14ac:dyDescent="0.25">
      <c r="A715" s="12">
        <f t="shared" si="11"/>
        <v>10044</v>
      </c>
      <c r="B715" s="12" t="s">
        <v>21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858</v>
      </c>
      <c r="Q715" s="12"/>
    </row>
    <row r="716" spans="1:17" x14ac:dyDescent="0.25">
      <c r="A716" s="12">
        <f t="shared" si="11"/>
        <v>10045</v>
      </c>
      <c r="B716" s="12" t="s">
        <v>22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859</v>
      </c>
      <c r="Q716" s="12"/>
    </row>
    <row r="717" spans="1:17" x14ac:dyDescent="0.25">
      <c r="A717" s="12">
        <f t="shared" si="11"/>
        <v>10046</v>
      </c>
      <c r="B717" s="12" t="s">
        <v>23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860</v>
      </c>
      <c r="Q717" s="12"/>
    </row>
    <row r="718" spans="1:17" x14ac:dyDescent="0.25">
      <c r="A718" s="12">
        <f t="shared" si="11"/>
        <v>10047</v>
      </c>
      <c r="B718" s="12" t="s">
        <v>25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861</v>
      </c>
      <c r="Q718" s="12"/>
    </row>
    <row r="719" spans="1:17" x14ac:dyDescent="0.25">
      <c r="A719" s="12">
        <f t="shared" si="11"/>
        <v>10048</v>
      </c>
      <c r="B719" s="12" t="s">
        <v>29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862</v>
      </c>
      <c r="Q719" s="12"/>
    </row>
    <row r="720" spans="1:17" x14ac:dyDescent="0.25">
      <c r="A720" s="12">
        <f t="shared" si="11"/>
        <v>10049</v>
      </c>
      <c r="B720" s="12" t="s">
        <v>32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863</v>
      </c>
      <c r="Q720" s="12"/>
    </row>
    <row r="721" spans="1:17" x14ac:dyDescent="0.25">
      <c r="A721" s="12">
        <f t="shared" si="11"/>
        <v>10050</v>
      </c>
      <c r="B721" s="12" t="s">
        <v>39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864</v>
      </c>
      <c r="Q721" s="12"/>
    </row>
    <row r="722" spans="1:17" x14ac:dyDescent="0.25">
      <c r="A722" s="12">
        <f t="shared" si="11"/>
        <v>10051</v>
      </c>
      <c r="B722" s="12" t="s">
        <v>40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865</v>
      </c>
      <c r="Q722" s="12"/>
    </row>
    <row r="723" spans="1:17" x14ac:dyDescent="0.25">
      <c r="A723" s="12">
        <f t="shared" si="11"/>
        <v>10052</v>
      </c>
      <c r="B723" s="12" t="s">
        <v>41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866</v>
      </c>
      <c r="Q723" s="12"/>
    </row>
    <row r="724" spans="1:17" x14ac:dyDescent="0.25">
      <c r="A724" s="12">
        <f t="shared" si="11"/>
        <v>10053</v>
      </c>
      <c r="B724" s="12" t="s">
        <v>42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867</v>
      </c>
      <c r="Q724" s="12"/>
    </row>
    <row r="725" spans="1:17" x14ac:dyDescent="0.25">
      <c r="A725" s="12">
        <f t="shared" si="11"/>
        <v>10054</v>
      </c>
      <c r="B725" s="12" t="s">
        <v>43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868</v>
      </c>
      <c r="Q725" s="12"/>
    </row>
    <row r="726" spans="1:17" x14ac:dyDescent="0.25">
      <c r="A726" s="12">
        <f t="shared" si="11"/>
        <v>10055</v>
      </c>
      <c r="B726" s="12" t="s">
        <v>53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869</v>
      </c>
      <c r="Q726" s="12"/>
    </row>
    <row r="727" spans="1:17" x14ac:dyDescent="0.25">
      <c r="A727" s="12">
        <f t="shared" si="11"/>
        <v>10056</v>
      </c>
      <c r="B727" s="12" t="s">
        <v>54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870</v>
      </c>
      <c r="Q727" s="12"/>
    </row>
    <row r="728" spans="1:17" x14ac:dyDescent="0.25">
      <c r="A728" s="12">
        <f t="shared" si="11"/>
        <v>10057</v>
      </c>
      <c r="B728" s="12" t="s">
        <v>55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871</v>
      </c>
      <c r="Q728" s="12"/>
    </row>
    <row r="729" spans="1:17" x14ac:dyDescent="0.25">
      <c r="A729" s="12">
        <f t="shared" si="11"/>
        <v>10058</v>
      </c>
      <c r="B729" s="12" t="s">
        <v>58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872</v>
      </c>
      <c r="Q729" s="12"/>
    </row>
    <row r="730" spans="1:17" x14ac:dyDescent="0.25">
      <c r="A730" s="12">
        <f t="shared" si="11"/>
        <v>10059</v>
      </c>
      <c r="B730" s="12" t="s">
        <v>59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873</v>
      </c>
      <c r="Q730" s="12"/>
    </row>
    <row r="731" spans="1:17" x14ac:dyDescent="0.25">
      <c r="A731" s="12">
        <f t="shared" si="11"/>
        <v>10060</v>
      </c>
      <c r="B731" s="12" t="s">
        <v>60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874</v>
      </c>
      <c r="Q731" s="12"/>
    </row>
    <row r="732" spans="1:17" x14ac:dyDescent="0.25">
      <c r="A732" s="12">
        <f t="shared" si="11"/>
        <v>10061</v>
      </c>
      <c r="B732" s="12" t="s">
        <v>61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875</v>
      </c>
      <c r="Q732" s="12"/>
    </row>
    <row r="733" spans="1:17" x14ac:dyDescent="0.25">
      <c r="A733" s="12">
        <f t="shared" si="11"/>
        <v>10062</v>
      </c>
      <c r="B733" s="12" t="s">
        <v>62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876</v>
      </c>
      <c r="Q733" s="12"/>
    </row>
    <row r="734" spans="1:17" x14ac:dyDescent="0.25">
      <c r="A734" s="12">
        <f t="shared" si="11"/>
        <v>10063</v>
      </c>
      <c r="B734" s="12" t="s">
        <v>79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877</v>
      </c>
      <c r="Q734" s="12"/>
    </row>
    <row r="735" spans="1:17" x14ac:dyDescent="0.25">
      <c r="A735" s="12">
        <f t="shared" si="11"/>
        <v>10064</v>
      </c>
      <c r="B735" s="12" t="s">
        <v>80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878</v>
      </c>
      <c r="Q735" s="12"/>
    </row>
    <row r="736" spans="1:17" x14ac:dyDescent="0.25">
      <c r="A736" s="12">
        <f t="shared" si="11"/>
        <v>10065</v>
      </c>
      <c r="B736" s="12" t="s">
        <v>154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879</v>
      </c>
      <c r="Q736" s="12"/>
    </row>
    <row r="737" spans="1:17" x14ac:dyDescent="0.25">
      <c r="A737" s="12">
        <f t="shared" ref="A737:A800" si="12">A736+1</f>
        <v>10066</v>
      </c>
      <c r="B737" s="12" t="s">
        <v>155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880</v>
      </c>
      <c r="Q737" s="12"/>
    </row>
    <row r="738" spans="1:17" x14ac:dyDescent="0.25">
      <c r="A738" s="12">
        <f t="shared" si="12"/>
        <v>10067</v>
      </c>
      <c r="B738" s="12" t="s">
        <v>156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881</v>
      </c>
      <c r="Q738" s="12" t="s">
        <v>882</v>
      </c>
    </row>
    <row r="739" spans="1:17" x14ac:dyDescent="0.25">
      <c r="A739" s="12">
        <f t="shared" si="12"/>
        <v>10068</v>
      </c>
      <c r="B739" s="12" t="s">
        <v>158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883</v>
      </c>
      <c r="Q739" s="12"/>
    </row>
    <row r="740" spans="1:17" x14ac:dyDescent="0.25">
      <c r="A740" s="12">
        <f t="shared" si="12"/>
        <v>10069</v>
      </c>
      <c r="B740" s="12" t="s">
        <v>159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884</v>
      </c>
      <c r="Q740" s="12"/>
    </row>
    <row r="741" spans="1:17" x14ac:dyDescent="0.25">
      <c r="A741" s="12">
        <f t="shared" si="12"/>
        <v>10070</v>
      </c>
      <c r="B741" s="12" t="s">
        <v>160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885</v>
      </c>
      <c r="Q741" s="12"/>
    </row>
    <row r="742" spans="1:17" x14ac:dyDescent="0.25">
      <c r="A742" s="12">
        <f t="shared" si="12"/>
        <v>10071</v>
      </c>
      <c r="B742" s="12" t="s">
        <v>161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886</v>
      </c>
      <c r="Q742" s="12"/>
    </row>
    <row r="743" spans="1:17" x14ac:dyDescent="0.25">
      <c r="A743" s="12">
        <f t="shared" si="12"/>
        <v>10072</v>
      </c>
      <c r="B743" s="12" t="s">
        <v>162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887</v>
      </c>
      <c r="Q743" s="12"/>
    </row>
    <row r="744" spans="1:17" x14ac:dyDescent="0.25">
      <c r="A744" s="12">
        <f t="shared" si="12"/>
        <v>10073</v>
      </c>
      <c r="B744" s="12" t="s">
        <v>163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888</v>
      </c>
      <c r="Q744" s="12"/>
    </row>
    <row r="745" spans="1:17" x14ac:dyDescent="0.25">
      <c r="A745" s="12">
        <f t="shared" si="12"/>
        <v>10074</v>
      </c>
      <c r="B745" s="12" t="s">
        <v>164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889</v>
      </c>
      <c r="Q745" s="12"/>
    </row>
    <row r="746" spans="1:17" x14ac:dyDescent="0.25">
      <c r="A746" s="12">
        <f t="shared" si="12"/>
        <v>10075</v>
      </c>
      <c r="B746" s="12" t="s">
        <v>165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890</v>
      </c>
      <c r="Q746" s="12"/>
    </row>
    <row r="747" spans="1:17" x14ac:dyDescent="0.25">
      <c r="A747" s="12">
        <f t="shared" si="12"/>
        <v>10076</v>
      </c>
      <c r="B747" s="12" t="s">
        <v>185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891</v>
      </c>
      <c r="Q747" s="12"/>
    </row>
    <row r="748" spans="1:17" x14ac:dyDescent="0.25">
      <c r="A748" s="12">
        <f t="shared" si="12"/>
        <v>10077</v>
      </c>
      <c r="B748" s="12" t="s">
        <v>166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892</v>
      </c>
      <c r="Q748" s="12"/>
    </row>
    <row r="749" spans="1:17" x14ac:dyDescent="0.25">
      <c r="A749" s="12">
        <f t="shared" si="12"/>
        <v>10078</v>
      </c>
      <c r="B749" s="12" t="s">
        <v>167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893</v>
      </c>
      <c r="Q749" s="12"/>
    </row>
    <row r="750" spans="1:17" x14ac:dyDescent="0.25">
      <c r="A750" s="12">
        <f t="shared" si="12"/>
        <v>10079</v>
      </c>
      <c r="B750" s="12" t="s">
        <v>168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893</v>
      </c>
      <c r="Q750" s="12"/>
    </row>
    <row r="751" spans="1:17" x14ac:dyDescent="0.25">
      <c r="A751" s="12">
        <f t="shared" si="12"/>
        <v>10080</v>
      </c>
      <c r="B751" s="12" t="s">
        <v>169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893</v>
      </c>
      <c r="Q751" s="12"/>
    </row>
    <row r="752" spans="1:17" x14ac:dyDescent="0.25">
      <c r="A752" s="12">
        <f t="shared" si="12"/>
        <v>10081</v>
      </c>
      <c r="B752" s="12" t="s">
        <v>170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893</v>
      </c>
      <c r="Q752" s="12"/>
    </row>
    <row r="753" spans="1:17" x14ac:dyDescent="0.25">
      <c r="A753" s="12">
        <f t="shared" si="12"/>
        <v>10082</v>
      </c>
      <c r="B753" s="12" t="s">
        <v>171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893</v>
      </c>
      <c r="Q753" s="12"/>
    </row>
    <row r="754" spans="1:17" x14ac:dyDescent="0.25">
      <c r="A754" s="12">
        <f t="shared" si="12"/>
        <v>10083</v>
      </c>
      <c r="B754" s="12" t="s">
        <v>172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894</v>
      </c>
      <c r="Q754" s="12"/>
    </row>
    <row r="755" spans="1:17" x14ac:dyDescent="0.25">
      <c r="A755" s="12">
        <f t="shared" si="12"/>
        <v>10084</v>
      </c>
      <c r="B755" s="12" t="s">
        <v>173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895</v>
      </c>
      <c r="Q755" s="12"/>
    </row>
    <row r="756" spans="1:17" x14ac:dyDescent="0.25">
      <c r="A756" s="12">
        <f t="shared" si="12"/>
        <v>10085</v>
      </c>
      <c r="B756" s="12" t="s">
        <v>174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896</v>
      </c>
      <c r="Q756" s="12"/>
    </row>
    <row r="757" spans="1:17" x14ac:dyDescent="0.25">
      <c r="A757" s="12">
        <f t="shared" si="12"/>
        <v>10086</v>
      </c>
      <c r="B757" s="12" t="s">
        <v>175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897</v>
      </c>
      <c r="Q757" s="12"/>
    </row>
    <row r="758" spans="1:17" x14ac:dyDescent="0.25">
      <c r="A758" s="12">
        <f t="shared" si="12"/>
        <v>10087</v>
      </c>
      <c r="B758" s="12" t="s">
        <v>176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898</v>
      </c>
      <c r="Q758" s="12"/>
    </row>
    <row r="759" spans="1:17" x14ac:dyDescent="0.25">
      <c r="A759" s="12">
        <f t="shared" si="12"/>
        <v>10088</v>
      </c>
      <c r="B759" s="12" t="s">
        <v>177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899</v>
      </c>
      <c r="Q759" s="12"/>
    </row>
    <row r="760" spans="1:17" x14ac:dyDescent="0.25">
      <c r="A760" s="12">
        <f t="shared" si="12"/>
        <v>10089</v>
      </c>
      <c r="B760" s="12" t="s">
        <v>178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900</v>
      </c>
      <c r="Q760" s="12"/>
    </row>
    <row r="761" spans="1:17" x14ac:dyDescent="0.25">
      <c r="A761" s="12">
        <f t="shared" si="12"/>
        <v>10090</v>
      </c>
      <c r="B761" s="12" t="s">
        <v>179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901</v>
      </c>
      <c r="Q761" s="12"/>
    </row>
    <row r="762" spans="1:17" x14ac:dyDescent="0.25">
      <c r="A762" s="12">
        <f t="shared" si="12"/>
        <v>10091</v>
      </c>
      <c r="B762" s="12" t="s">
        <v>180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902</v>
      </c>
      <c r="Q762" s="12"/>
    </row>
    <row r="763" spans="1:17" x14ac:dyDescent="0.25">
      <c r="A763" s="12">
        <f t="shared" si="12"/>
        <v>10092</v>
      </c>
      <c r="B763" s="12" t="s">
        <v>181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903</v>
      </c>
      <c r="Q763" s="12"/>
    </row>
    <row r="764" spans="1:17" x14ac:dyDescent="0.25">
      <c r="A764" s="12">
        <f t="shared" si="12"/>
        <v>10093</v>
      </c>
      <c r="B764" s="12" t="s">
        <v>182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904</v>
      </c>
      <c r="Q764" s="12"/>
    </row>
    <row r="765" spans="1:17" x14ac:dyDescent="0.25">
      <c r="A765" s="12">
        <f t="shared" si="12"/>
        <v>10094</v>
      </c>
      <c r="B765" s="12" t="s">
        <v>183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905</v>
      </c>
      <c r="Q765" s="12"/>
    </row>
    <row r="766" spans="1:17" x14ac:dyDescent="0.25">
      <c r="A766" s="12">
        <f t="shared" si="12"/>
        <v>10095</v>
      </c>
      <c r="B766" s="12" t="s">
        <v>184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906</v>
      </c>
      <c r="Q766" s="12"/>
    </row>
    <row r="767" spans="1:17" x14ac:dyDescent="0.25">
      <c r="A767" s="12">
        <f t="shared" si="12"/>
        <v>10096</v>
      </c>
      <c r="B767" s="12" t="s">
        <v>186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907</v>
      </c>
      <c r="Q767" s="12"/>
    </row>
    <row r="768" spans="1:17" x14ac:dyDescent="0.25">
      <c r="A768" s="12">
        <f t="shared" si="12"/>
        <v>10097</v>
      </c>
      <c r="B768" s="12" t="s">
        <v>187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908</v>
      </c>
      <c r="Q768" s="12"/>
    </row>
    <row r="769" spans="1:17" x14ac:dyDescent="0.25">
      <c r="A769" s="12">
        <f t="shared" si="12"/>
        <v>10098</v>
      </c>
      <c r="B769" s="12" t="s">
        <v>188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909</v>
      </c>
      <c r="Q769" s="12"/>
    </row>
    <row r="770" spans="1:17" x14ac:dyDescent="0.25">
      <c r="A770" s="12">
        <f t="shared" si="12"/>
        <v>10099</v>
      </c>
      <c r="B770" s="12" t="s">
        <v>189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910</v>
      </c>
      <c r="Q770" s="12"/>
    </row>
    <row r="771" spans="1:17" x14ac:dyDescent="0.25">
      <c r="A771" s="12">
        <f t="shared" si="12"/>
        <v>10100</v>
      </c>
      <c r="B771" s="12" t="s">
        <v>190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911</v>
      </c>
      <c r="Q771" s="12"/>
    </row>
    <row r="772" spans="1:17" x14ac:dyDescent="0.25">
      <c r="A772" s="12">
        <f t="shared" si="12"/>
        <v>10101</v>
      </c>
      <c r="B772" s="12" t="s">
        <v>191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912</v>
      </c>
      <c r="Q772" s="12"/>
    </row>
    <row r="773" spans="1:17" x14ac:dyDescent="0.25">
      <c r="A773" s="12">
        <f t="shared" si="12"/>
        <v>10102</v>
      </c>
      <c r="B773" s="12" t="s">
        <v>192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913</v>
      </c>
      <c r="Q773" s="12"/>
    </row>
    <row r="774" spans="1:17" x14ac:dyDescent="0.25">
      <c r="A774" s="12">
        <f t="shared" si="12"/>
        <v>10103</v>
      </c>
      <c r="B774" s="12" t="s">
        <v>193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914</v>
      </c>
      <c r="Q774" s="12"/>
    </row>
    <row r="775" spans="1:17" x14ac:dyDescent="0.25">
      <c r="A775" s="12">
        <f t="shared" si="12"/>
        <v>10104</v>
      </c>
      <c r="B775" s="12" t="s">
        <v>194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915</v>
      </c>
      <c r="Q775" s="12"/>
    </row>
    <row r="776" spans="1:17" x14ac:dyDescent="0.25">
      <c r="A776" s="12">
        <f t="shared" si="12"/>
        <v>10105</v>
      </c>
      <c r="B776" s="12" t="s">
        <v>195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916</v>
      </c>
      <c r="Q776" s="12"/>
    </row>
    <row r="777" spans="1:17" x14ac:dyDescent="0.25">
      <c r="A777" s="12">
        <f t="shared" si="12"/>
        <v>10106</v>
      </c>
      <c r="B777" s="12" t="s">
        <v>196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917</v>
      </c>
      <c r="Q777" s="12"/>
    </row>
    <row r="778" spans="1:17" x14ac:dyDescent="0.25">
      <c r="A778" s="12">
        <f t="shared" si="12"/>
        <v>10107</v>
      </c>
      <c r="B778" s="12" t="s">
        <v>197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918</v>
      </c>
      <c r="Q778" s="12"/>
    </row>
    <row r="779" spans="1:17" x14ac:dyDescent="0.25">
      <c r="A779" s="12">
        <f t="shared" si="12"/>
        <v>10108</v>
      </c>
      <c r="B779" s="12" t="s">
        <v>1626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919</v>
      </c>
      <c r="Q779" s="12"/>
    </row>
    <row r="780" spans="1:17" x14ac:dyDescent="0.25">
      <c r="A780" s="12">
        <f t="shared" si="12"/>
        <v>10109</v>
      </c>
      <c r="B780" s="12" t="s">
        <v>2251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920</v>
      </c>
      <c r="Q780" s="12"/>
    </row>
    <row r="781" spans="1:17" x14ac:dyDescent="0.25">
      <c r="A781" s="12">
        <f t="shared" si="12"/>
        <v>10110</v>
      </c>
      <c r="B781" s="12" t="s">
        <v>199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716</v>
      </c>
      <c r="Q781" s="12"/>
    </row>
    <row r="782" spans="1:17" x14ac:dyDescent="0.25">
      <c r="A782" s="12">
        <f t="shared" si="12"/>
        <v>10111</v>
      </c>
      <c r="B782" s="12" t="s">
        <v>200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717</v>
      </c>
      <c r="Q782" s="12"/>
    </row>
    <row r="783" spans="1:17" x14ac:dyDescent="0.25">
      <c r="A783" s="12">
        <f t="shared" si="12"/>
        <v>10112</v>
      </c>
      <c r="B783" s="12" t="s">
        <v>201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718</v>
      </c>
      <c r="Q783" s="12"/>
    </row>
    <row r="784" spans="1:17" x14ac:dyDescent="0.25">
      <c r="A784" s="12">
        <f t="shared" si="12"/>
        <v>10113</v>
      </c>
      <c r="B784" s="12" t="s">
        <v>202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719</v>
      </c>
      <c r="Q784" s="12"/>
    </row>
    <row r="785" spans="1:17" x14ac:dyDescent="0.25">
      <c r="A785" s="12">
        <f t="shared" si="12"/>
        <v>10114</v>
      </c>
      <c r="B785" s="12" t="s">
        <v>203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720</v>
      </c>
      <c r="Q785" s="12"/>
    </row>
    <row r="786" spans="1:17" x14ac:dyDescent="0.25">
      <c r="A786" s="12">
        <f t="shared" si="12"/>
        <v>10115</v>
      </c>
      <c r="B786" s="12" t="s">
        <v>204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921</v>
      </c>
      <c r="Q786" s="12"/>
    </row>
    <row r="787" spans="1:17" x14ac:dyDescent="0.25">
      <c r="A787" s="12">
        <f t="shared" si="12"/>
        <v>10116</v>
      </c>
      <c r="B787" s="12" t="s">
        <v>205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921</v>
      </c>
      <c r="Q787" s="12"/>
    </row>
    <row r="788" spans="1:17" x14ac:dyDescent="0.25">
      <c r="A788" s="12">
        <f t="shared" si="12"/>
        <v>10117</v>
      </c>
      <c r="B788" s="12" t="s">
        <v>206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921</v>
      </c>
      <c r="Q788" s="12"/>
    </row>
    <row r="789" spans="1:17" x14ac:dyDescent="0.25">
      <c r="A789" s="12">
        <f t="shared" si="12"/>
        <v>10118</v>
      </c>
      <c r="B789" s="12" t="s">
        <v>207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922</v>
      </c>
      <c r="Q789" s="12"/>
    </row>
    <row r="790" spans="1:17" x14ac:dyDescent="0.25">
      <c r="A790" s="12">
        <f t="shared" si="12"/>
        <v>10119</v>
      </c>
      <c r="B790" s="12" t="s">
        <v>208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923</v>
      </c>
      <c r="Q790" s="12"/>
    </row>
    <row r="791" spans="1:17" x14ac:dyDescent="0.25">
      <c r="A791" s="12">
        <f t="shared" si="12"/>
        <v>10120</v>
      </c>
      <c r="B791" s="12" t="s">
        <v>209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924</v>
      </c>
      <c r="Q791" s="12"/>
    </row>
    <row r="792" spans="1:17" x14ac:dyDescent="0.25">
      <c r="A792" s="12">
        <f t="shared" si="12"/>
        <v>10121</v>
      </c>
      <c r="B792" s="12" t="s">
        <v>210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925</v>
      </c>
      <c r="Q792" s="12"/>
    </row>
    <row r="793" spans="1:17" x14ac:dyDescent="0.25">
      <c r="A793" s="12">
        <f t="shared" si="12"/>
        <v>10122</v>
      </c>
      <c r="B793" s="12" t="s">
        <v>490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926</v>
      </c>
      <c r="Q793" s="12"/>
    </row>
    <row r="794" spans="1:17" x14ac:dyDescent="0.25">
      <c r="A794" s="12">
        <f t="shared" si="12"/>
        <v>10123</v>
      </c>
      <c r="B794" s="12" t="s">
        <v>491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927</v>
      </c>
      <c r="Q794" s="12"/>
    </row>
    <row r="795" spans="1:17" x14ac:dyDescent="0.25">
      <c r="A795" s="12">
        <f t="shared" si="12"/>
        <v>10124</v>
      </c>
      <c r="B795" s="12" t="s">
        <v>492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928</v>
      </c>
      <c r="Q795" s="12"/>
    </row>
    <row r="796" spans="1:17" x14ac:dyDescent="0.25">
      <c r="A796" s="12">
        <f t="shared" si="12"/>
        <v>10125</v>
      </c>
      <c r="B796" s="12" t="s">
        <v>493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929</v>
      </c>
      <c r="Q796" s="12"/>
    </row>
    <row r="797" spans="1:17" x14ac:dyDescent="0.25">
      <c r="A797" s="12">
        <f t="shared" si="12"/>
        <v>10126</v>
      </c>
      <c r="B797" s="12" t="s">
        <v>494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930</v>
      </c>
      <c r="Q797" s="12"/>
    </row>
    <row r="798" spans="1:17" x14ac:dyDescent="0.25">
      <c r="A798" s="12">
        <f t="shared" si="12"/>
        <v>10127</v>
      </c>
      <c r="B798" s="12" t="s">
        <v>495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931</v>
      </c>
      <c r="Q798" s="12"/>
    </row>
    <row r="799" spans="1:17" x14ac:dyDescent="0.25">
      <c r="A799" s="12">
        <f t="shared" si="12"/>
        <v>10128</v>
      </c>
      <c r="B799" s="12" t="s">
        <v>496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932</v>
      </c>
      <c r="Q799" s="12"/>
    </row>
    <row r="800" spans="1:17" x14ac:dyDescent="0.25">
      <c r="A800" s="12">
        <f t="shared" si="12"/>
        <v>10129</v>
      </c>
      <c r="B800" s="12" t="s">
        <v>497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933</v>
      </c>
      <c r="Q800" s="12"/>
    </row>
    <row r="801" spans="1:17" x14ac:dyDescent="0.25">
      <c r="A801" s="12">
        <f t="shared" ref="A801:A864" si="13">A800+1</f>
        <v>10130</v>
      </c>
      <c r="B801" s="12" t="s">
        <v>485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934</v>
      </c>
      <c r="Q801" s="12"/>
    </row>
    <row r="802" spans="1:17" x14ac:dyDescent="0.25">
      <c r="A802" s="12">
        <f t="shared" si="13"/>
        <v>10131</v>
      </c>
      <c r="B802" s="12" t="s">
        <v>362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935</v>
      </c>
      <c r="Q802" s="12"/>
    </row>
    <row r="803" spans="1:17" x14ac:dyDescent="0.25">
      <c r="A803" s="12">
        <f t="shared" si="13"/>
        <v>10132</v>
      </c>
      <c r="B803" s="12" t="s">
        <v>380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936</v>
      </c>
      <c r="Q803" s="12"/>
    </row>
    <row r="804" spans="1:17" x14ac:dyDescent="0.25">
      <c r="A804" s="12">
        <f t="shared" si="13"/>
        <v>10133</v>
      </c>
      <c r="B804" s="12" t="s">
        <v>381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937</v>
      </c>
      <c r="Q804" s="12"/>
    </row>
    <row r="805" spans="1:17" x14ac:dyDescent="0.25">
      <c r="A805" s="12">
        <f t="shared" si="13"/>
        <v>10134</v>
      </c>
      <c r="B805" s="12" t="s">
        <v>384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938</v>
      </c>
      <c r="Q805" s="12"/>
    </row>
    <row r="806" spans="1:17" x14ac:dyDescent="0.25">
      <c r="A806" s="12">
        <f t="shared" si="13"/>
        <v>10135</v>
      </c>
      <c r="B806" s="12" t="s">
        <v>387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939</v>
      </c>
      <c r="Q806" s="12"/>
    </row>
    <row r="807" spans="1:17" x14ac:dyDescent="0.25">
      <c r="A807" s="12">
        <f t="shared" si="13"/>
        <v>10136</v>
      </c>
      <c r="B807" s="12" t="s">
        <v>390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940</v>
      </c>
      <c r="Q807" s="12"/>
    </row>
    <row r="808" spans="1:17" x14ac:dyDescent="0.25">
      <c r="A808" s="12">
        <f t="shared" si="13"/>
        <v>10137</v>
      </c>
      <c r="B808" s="12" t="s">
        <v>419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941</v>
      </c>
      <c r="Q808" s="12"/>
    </row>
    <row r="809" spans="1:17" x14ac:dyDescent="0.25">
      <c r="A809" s="12">
        <f t="shared" si="13"/>
        <v>10138</v>
      </c>
      <c r="B809" s="12" t="s">
        <v>446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942</v>
      </c>
      <c r="Q809" s="12"/>
    </row>
    <row r="810" spans="1:17" x14ac:dyDescent="0.25">
      <c r="A810" s="12">
        <f t="shared" si="13"/>
        <v>10139</v>
      </c>
      <c r="B810" s="12" t="s">
        <v>452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943</v>
      </c>
      <c r="Q810" s="12"/>
    </row>
    <row r="811" spans="1:17" x14ac:dyDescent="0.25">
      <c r="A811" s="12">
        <f t="shared" si="13"/>
        <v>10140</v>
      </c>
      <c r="B811" s="12" t="s">
        <v>455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944</v>
      </c>
      <c r="Q811" s="12"/>
    </row>
    <row r="812" spans="1:17" x14ac:dyDescent="0.25">
      <c r="A812" s="12">
        <f t="shared" si="13"/>
        <v>10141</v>
      </c>
      <c r="B812" s="12" t="s">
        <v>488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945</v>
      </c>
      <c r="Q812" s="12"/>
    </row>
    <row r="813" spans="1:17" x14ac:dyDescent="0.25">
      <c r="A813" s="12">
        <f t="shared" si="13"/>
        <v>10142</v>
      </c>
      <c r="B813" s="12" t="s">
        <v>487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946</v>
      </c>
      <c r="Q813" s="12"/>
    </row>
    <row r="814" spans="1:17" x14ac:dyDescent="0.25">
      <c r="A814" s="12">
        <f t="shared" si="13"/>
        <v>10143</v>
      </c>
      <c r="B814" s="12" t="s">
        <v>458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947</v>
      </c>
      <c r="Q814" s="12"/>
    </row>
    <row r="815" spans="1:17" x14ac:dyDescent="0.25">
      <c r="A815" s="12">
        <f t="shared" si="13"/>
        <v>10144</v>
      </c>
      <c r="B815" s="12" t="s">
        <v>460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948</v>
      </c>
      <c r="Q815" s="12"/>
    </row>
    <row r="816" spans="1:17" x14ac:dyDescent="0.25">
      <c r="A816" s="12">
        <f t="shared" si="13"/>
        <v>10145</v>
      </c>
      <c r="B816" s="12" t="s">
        <v>462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949</v>
      </c>
      <c r="Q816" s="12"/>
    </row>
    <row r="817" spans="1:17" x14ac:dyDescent="0.25">
      <c r="A817" s="12">
        <f t="shared" si="13"/>
        <v>10146</v>
      </c>
      <c r="B817" s="12" t="s">
        <v>463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950</v>
      </c>
      <c r="Q817" s="12"/>
    </row>
    <row r="818" spans="1:17" x14ac:dyDescent="0.25">
      <c r="A818" s="12">
        <f t="shared" si="13"/>
        <v>10147</v>
      </c>
      <c r="B818" s="12" t="s">
        <v>1627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950</v>
      </c>
      <c r="Q818" s="12"/>
    </row>
    <row r="819" spans="1:17" x14ac:dyDescent="0.25">
      <c r="A819" s="12">
        <f t="shared" si="13"/>
        <v>10148</v>
      </c>
      <c r="B819" s="12" t="s">
        <v>2252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951</v>
      </c>
      <c r="Q819" s="12"/>
    </row>
    <row r="820" spans="1:17" x14ac:dyDescent="0.25">
      <c r="A820" s="12">
        <f t="shared" si="13"/>
        <v>10149</v>
      </c>
      <c r="B820" s="12" t="s">
        <v>1628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952</v>
      </c>
      <c r="Q820" s="12"/>
    </row>
    <row r="821" spans="1:17" x14ac:dyDescent="0.25">
      <c r="A821" s="12">
        <f t="shared" si="13"/>
        <v>10150</v>
      </c>
      <c r="B821" s="12" t="s">
        <v>315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953</v>
      </c>
      <c r="Q821" s="12"/>
    </row>
    <row r="822" spans="1:17" x14ac:dyDescent="0.25">
      <c r="A822" s="12">
        <f t="shared" si="13"/>
        <v>10151</v>
      </c>
      <c r="B822" s="12" t="s">
        <v>316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954</v>
      </c>
      <c r="Q822" s="12"/>
    </row>
    <row r="823" spans="1:17" x14ac:dyDescent="0.25">
      <c r="A823" s="12">
        <f t="shared" si="13"/>
        <v>10152</v>
      </c>
      <c r="B823" s="12" t="s">
        <v>1629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1931</v>
      </c>
      <c r="Q823" s="12"/>
    </row>
    <row r="824" spans="1:17" x14ac:dyDescent="0.25">
      <c r="A824" s="12">
        <f t="shared" si="13"/>
        <v>10153</v>
      </c>
      <c r="B824" s="12" t="s">
        <v>1630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955</v>
      </c>
      <c r="Q824" s="12"/>
    </row>
    <row r="825" spans="1:17" x14ac:dyDescent="0.25">
      <c r="A825" s="12">
        <f t="shared" si="13"/>
        <v>10154</v>
      </c>
      <c r="B825" s="12" t="s">
        <v>1631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1932</v>
      </c>
      <c r="Q825" s="12"/>
    </row>
    <row r="826" spans="1:17" x14ac:dyDescent="0.25">
      <c r="A826" s="12">
        <f t="shared" si="13"/>
        <v>10155</v>
      </c>
      <c r="B826" s="12" t="s">
        <v>1632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956</v>
      </c>
      <c r="Q826" s="12"/>
    </row>
    <row r="827" spans="1:17" x14ac:dyDescent="0.25">
      <c r="A827" s="12">
        <f t="shared" si="13"/>
        <v>10156</v>
      </c>
      <c r="B827" s="12" t="s">
        <v>1633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957</v>
      </c>
      <c r="Q827" s="12"/>
    </row>
    <row r="828" spans="1:17" x14ac:dyDescent="0.25">
      <c r="A828" s="12">
        <f t="shared" si="13"/>
        <v>10157</v>
      </c>
      <c r="B828" s="12" t="s">
        <v>1634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958</v>
      </c>
      <c r="Q828" s="12"/>
    </row>
    <row r="829" spans="1:17" x14ac:dyDescent="0.25">
      <c r="A829" s="12">
        <f t="shared" si="13"/>
        <v>10158</v>
      </c>
      <c r="B829" s="12" t="s">
        <v>1635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959</v>
      </c>
      <c r="Q829" s="12"/>
    </row>
    <row r="830" spans="1:17" x14ac:dyDescent="0.25">
      <c r="A830" s="12">
        <f t="shared" si="13"/>
        <v>10159</v>
      </c>
      <c r="B830" s="12" t="s">
        <v>1636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960</v>
      </c>
      <c r="Q830" s="12"/>
    </row>
    <row r="831" spans="1:17" x14ac:dyDescent="0.25">
      <c r="A831" s="12">
        <f t="shared" si="13"/>
        <v>10160</v>
      </c>
      <c r="B831" s="12" t="s">
        <v>1637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961</v>
      </c>
      <c r="Q831" s="12"/>
    </row>
    <row r="832" spans="1:17" x14ac:dyDescent="0.25">
      <c r="A832" s="12">
        <f t="shared" si="13"/>
        <v>10161</v>
      </c>
      <c r="B832" s="12" t="s">
        <v>1638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1933</v>
      </c>
      <c r="Q832" s="12"/>
    </row>
    <row r="833" spans="1:17" x14ac:dyDescent="0.25">
      <c r="A833" s="12">
        <f t="shared" si="13"/>
        <v>10162</v>
      </c>
      <c r="B833" s="12" t="s">
        <v>1639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1934</v>
      </c>
      <c r="Q833" s="12"/>
    </row>
    <row r="834" spans="1:17" x14ac:dyDescent="0.25">
      <c r="A834" s="12">
        <f t="shared" si="13"/>
        <v>10163</v>
      </c>
      <c r="B834" s="12" t="s">
        <v>1640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962</v>
      </c>
      <c r="Q834" s="12"/>
    </row>
    <row r="835" spans="1:17" x14ac:dyDescent="0.25">
      <c r="A835" s="12">
        <f t="shared" si="13"/>
        <v>10164</v>
      </c>
      <c r="B835" s="12" t="s">
        <v>1641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1935</v>
      </c>
      <c r="Q835" s="12"/>
    </row>
    <row r="836" spans="1:17" x14ac:dyDescent="0.25">
      <c r="A836" s="12">
        <f t="shared" si="13"/>
        <v>10165</v>
      </c>
      <c r="B836" s="12" t="s">
        <v>1642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963</v>
      </c>
      <c r="Q836" s="12"/>
    </row>
    <row r="837" spans="1:17" x14ac:dyDescent="0.25">
      <c r="A837" s="12">
        <f t="shared" si="13"/>
        <v>10166</v>
      </c>
      <c r="B837" s="12" t="s">
        <v>1643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964</v>
      </c>
      <c r="Q837" s="12"/>
    </row>
    <row r="838" spans="1:17" x14ac:dyDescent="0.25">
      <c r="A838" s="12">
        <f t="shared" si="13"/>
        <v>10167</v>
      </c>
      <c r="B838" s="12" t="s">
        <v>1644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965</v>
      </c>
      <c r="Q838" s="12"/>
    </row>
    <row r="839" spans="1:17" x14ac:dyDescent="0.25">
      <c r="A839" s="12">
        <f t="shared" si="13"/>
        <v>10168</v>
      </c>
      <c r="B839" s="12" t="s">
        <v>1645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966</v>
      </c>
      <c r="Q839" s="12"/>
    </row>
    <row r="840" spans="1:17" x14ac:dyDescent="0.25">
      <c r="A840" s="12">
        <f t="shared" si="13"/>
        <v>10169</v>
      </c>
      <c r="B840" s="12" t="s">
        <v>1646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967</v>
      </c>
      <c r="Q840" s="12"/>
    </row>
    <row r="841" spans="1:17" x14ac:dyDescent="0.25">
      <c r="A841" s="12">
        <f t="shared" si="13"/>
        <v>10170</v>
      </c>
      <c r="B841" s="12" t="s">
        <v>1647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968</v>
      </c>
      <c r="Q841" s="12"/>
    </row>
    <row r="842" spans="1:17" x14ac:dyDescent="0.25">
      <c r="A842" s="12">
        <f t="shared" si="13"/>
        <v>10171</v>
      </c>
      <c r="B842" s="12" t="s">
        <v>1648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969</v>
      </c>
      <c r="Q842" s="12"/>
    </row>
    <row r="843" spans="1:17" x14ac:dyDescent="0.25">
      <c r="A843" s="12">
        <f t="shared" si="13"/>
        <v>10172</v>
      </c>
      <c r="B843" s="12" t="s">
        <v>1649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970</v>
      </c>
      <c r="Q843" s="12"/>
    </row>
    <row r="844" spans="1:17" x14ac:dyDescent="0.25">
      <c r="A844" s="12">
        <f t="shared" si="13"/>
        <v>10173</v>
      </c>
      <c r="B844" s="12" t="s">
        <v>1650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971</v>
      </c>
      <c r="Q844" s="12"/>
    </row>
    <row r="845" spans="1:17" x14ac:dyDescent="0.25">
      <c r="A845" s="12">
        <f t="shared" si="13"/>
        <v>10174</v>
      </c>
      <c r="B845" s="12" t="s">
        <v>1651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972</v>
      </c>
      <c r="Q845" s="12"/>
    </row>
    <row r="846" spans="1:17" x14ac:dyDescent="0.25">
      <c r="A846" s="12">
        <f t="shared" si="13"/>
        <v>10175</v>
      </c>
      <c r="B846" s="12" t="s">
        <v>1652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973</v>
      </c>
      <c r="Q846" s="12"/>
    </row>
    <row r="847" spans="1:17" x14ac:dyDescent="0.25">
      <c r="A847" s="12">
        <f t="shared" si="13"/>
        <v>10176</v>
      </c>
      <c r="B847" s="12" t="s">
        <v>1653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974</v>
      </c>
      <c r="Q847" s="12"/>
    </row>
    <row r="848" spans="1:17" x14ac:dyDescent="0.25">
      <c r="A848" s="12">
        <f t="shared" si="13"/>
        <v>10177</v>
      </c>
      <c r="B848" s="12" t="s">
        <v>1654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975</v>
      </c>
      <c r="Q848" s="12"/>
    </row>
    <row r="849" spans="1:17" x14ac:dyDescent="0.25">
      <c r="A849" s="12">
        <f t="shared" si="13"/>
        <v>10178</v>
      </c>
      <c r="B849" s="12" t="s">
        <v>1655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976</v>
      </c>
      <c r="Q849" s="12"/>
    </row>
    <row r="850" spans="1:17" x14ac:dyDescent="0.25">
      <c r="A850" s="12">
        <f t="shared" si="13"/>
        <v>10179</v>
      </c>
      <c r="B850" s="12" t="s">
        <v>1656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977</v>
      </c>
      <c r="Q850" s="12"/>
    </row>
    <row r="851" spans="1:17" x14ac:dyDescent="0.25">
      <c r="A851" s="12">
        <f t="shared" si="13"/>
        <v>10180</v>
      </c>
      <c r="B851" s="12" t="s">
        <v>1657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978</v>
      </c>
      <c r="Q851" s="12"/>
    </row>
    <row r="852" spans="1:17" x14ac:dyDescent="0.25">
      <c r="A852" s="12">
        <f t="shared" si="13"/>
        <v>10181</v>
      </c>
      <c r="B852" s="12" t="s">
        <v>1658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979</v>
      </c>
      <c r="Q852" s="12"/>
    </row>
    <row r="853" spans="1:17" x14ac:dyDescent="0.25">
      <c r="A853" s="12">
        <f t="shared" si="13"/>
        <v>10182</v>
      </c>
      <c r="B853" s="12" t="s">
        <v>1659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980</v>
      </c>
      <c r="Q853" s="12"/>
    </row>
    <row r="854" spans="1:17" x14ac:dyDescent="0.25">
      <c r="A854" s="12">
        <f t="shared" si="13"/>
        <v>10183</v>
      </c>
      <c r="B854" s="12" t="s">
        <v>1660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981</v>
      </c>
      <c r="Q854" s="12"/>
    </row>
    <row r="855" spans="1:17" x14ac:dyDescent="0.25">
      <c r="A855" s="12">
        <f t="shared" si="13"/>
        <v>10184</v>
      </c>
      <c r="B855" s="12" t="s">
        <v>1661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982</v>
      </c>
      <c r="Q855" s="12"/>
    </row>
    <row r="856" spans="1:17" x14ac:dyDescent="0.25">
      <c r="A856" s="12">
        <f t="shared" si="13"/>
        <v>10185</v>
      </c>
      <c r="B856" s="12" t="s">
        <v>1662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983</v>
      </c>
      <c r="Q856" s="12"/>
    </row>
    <row r="857" spans="1:17" x14ac:dyDescent="0.25">
      <c r="A857" s="12">
        <f t="shared" si="13"/>
        <v>10186</v>
      </c>
      <c r="B857" s="12" t="s">
        <v>1663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984</v>
      </c>
      <c r="Q857" s="12"/>
    </row>
    <row r="858" spans="1:17" x14ac:dyDescent="0.25">
      <c r="A858" s="12">
        <f t="shared" si="13"/>
        <v>10187</v>
      </c>
      <c r="B858" s="12" t="s">
        <v>1664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985</v>
      </c>
      <c r="Q858" s="12"/>
    </row>
    <row r="859" spans="1:17" x14ac:dyDescent="0.25">
      <c r="A859" s="12">
        <f t="shared" si="13"/>
        <v>10188</v>
      </c>
      <c r="B859" s="12" t="s">
        <v>1665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986</v>
      </c>
      <c r="Q859" s="12"/>
    </row>
    <row r="860" spans="1:17" x14ac:dyDescent="0.25">
      <c r="A860" s="12">
        <f t="shared" si="13"/>
        <v>10189</v>
      </c>
      <c r="B860" s="12" t="s">
        <v>1666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987</v>
      </c>
      <c r="Q860" s="12"/>
    </row>
    <row r="861" spans="1:17" x14ac:dyDescent="0.25">
      <c r="A861" s="12">
        <f t="shared" si="13"/>
        <v>10190</v>
      </c>
      <c r="B861" s="12" t="s">
        <v>1667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988</v>
      </c>
      <c r="Q861" s="12"/>
    </row>
    <row r="862" spans="1:17" x14ac:dyDescent="0.25">
      <c r="A862" s="12">
        <f t="shared" si="13"/>
        <v>10191</v>
      </c>
      <c r="B862" s="12" t="s">
        <v>1668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989</v>
      </c>
      <c r="Q862" s="12"/>
    </row>
    <row r="863" spans="1:17" x14ac:dyDescent="0.25">
      <c r="A863" s="12">
        <f t="shared" si="13"/>
        <v>10192</v>
      </c>
      <c r="B863" s="12" t="s">
        <v>1669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990</v>
      </c>
      <c r="Q863" s="12"/>
    </row>
    <row r="864" spans="1:17" x14ac:dyDescent="0.25">
      <c r="A864" s="12">
        <f t="shared" si="13"/>
        <v>10193</v>
      </c>
      <c r="B864" s="12" t="s">
        <v>1670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991</v>
      </c>
      <c r="Q864" s="12"/>
    </row>
    <row r="865" spans="1:17" x14ac:dyDescent="0.25">
      <c r="A865" s="12">
        <f t="shared" ref="A865:A928" si="14">A864+1</f>
        <v>10194</v>
      </c>
      <c r="B865" s="12" t="s">
        <v>1671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992</v>
      </c>
      <c r="Q865" s="12"/>
    </row>
    <row r="866" spans="1:17" x14ac:dyDescent="0.25">
      <c r="A866" s="12">
        <f t="shared" si="14"/>
        <v>10195</v>
      </c>
      <c r="B866" s="12" t="s">
        <v>1672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993</v>
      </c>
      <c r="Q866" s="12"/>
    </row>
    <row r="867" spans="1:17" x14ac:dyDescent="0.25">
      <c r="A867" s="12">
        <f t="shared" si="14"/>
        <v>10196</v>
      </c>
      <c r="B867" s="12" t="s">
        <v>1673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994</v>
      </c>
      <c r="Q867" s="12"/>
    </row>
    <row r="868" spans="1:17" x14ac:dyDescent="0.25">
      <c r="A868" s="12">
        <f t="shared" si="14"/>
        <v>10197</v>
      </c>
      <c r="B868" s="12" t="s">
        <v>1674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995</v>
      </c>
      <c r="Q868" s="12" t="s">
        <v>996</v>
      </c>
    </row>
    <row r="869" spans="1:17" x14ac:dyDescent="0.25">
      <c r="A869" s="12">
        <f t="shared" si="14"/>
        <v>10198</v>
      </c>
      <c r="B869" s="12" t="s">
        <v>1675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997</v>
      </c>
      <c r="Q869" s="12"/>
    </row>
    <row r="870" spans="1:17" x14ac:dyDescent="0.25">
      <c r="A870" s="12">
        <f t="shared" si="14"/>
        <v>10199</v>
      </c>
      <c r="B870" s="12" t="s">
        <v>1676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998</v>
      </c>
      <c r="Q870" s="12"/>
    </row>
    <row r="871" spans="1:17" x14ac:dyDescent="0.25">
      <c r="A871" s="12">
        <f t="shared" si="14"/>
        <v>10200</v>
      </c>
      <c r="B871" s="12" t="s">
        <v>1677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999</v>
      </c>
      <c r="Q871" s="12"/>
    </row>
    <row r="872" spans="1:17" x14ac:dyDescent="0.25">
      <c r="A872" s="12">
        <f t="shared" si="14"/>
        <v>10201</v>
      </c>
      <c r="B872" s="12" t="s">
        <v>1678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1000</v>
      </c>
      <c r="Q872" s="12"/>
    </row>
    <row r="873" spans="1:17" x14ac:dyDescent="0.25">
      <c r="A873" s="12">
        <f t="shared" si="14"/>
        <v>10202</v>
      </c>
      <c r="B873" s="12" t="s">
        <v>1679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1001</v>
      </c>
      <c r="Q873" s="12"/>
    </row>
    <row r="874" spans="1:17" x14ac:dyDescent="0.25">
      <c r="A874" s="12">
        <f t="shared" si="14"/>
        <v>10203</v>
      </c>
      <c r="B874" s="12" t="s">
        <v>1680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1002</v>
      </c>
      <c r="Q874" s="12"/>
    </row>
    <row r="875" spans="1:17" x14ac:dyDescent="0.25">
      <c r="A875" s="12">
        <f t="shared" si="14"/>
        <v>10204</v>
      </c>
      <c r="B875" s="12" t="s">
        <v>1681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1003</v>
      </c>
      <c r="Q875" s="12"/>
    </row>
    <row r="876" spans="1:17" x14ac:dyDescent="0.25">
      <c r="A876" s="12">
        <f t="shared" si="14"/>
        <v>10205</v>
      </c>
      <c r="B876" s="12" t="s">
        <v>1682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1004</v>
      </c>
      <c r="Q876" s="12"/>
    </row>
    <row r="877" spans="1:17" x14ac:dyDescent="0.25">
      <c r="A877" s="12">
        <f t="shared" si="14"/>
        <v>10206</v>
      </c>
      <c r="B877" s="12" t="s">
        <v>1683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1005</v>
      </c>
      <c r="Q877" s="12"/>
    </row>
    <row r="878" spans="1:17" x14ac:dyDescent="0.25">
      <c r="A878" s="12">
        <f t="shared" si="14"/>
        <v>10207</v>
      </c>
      <c r="B878" s="12" t="s">
        <v>1684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1006</v>
      </c>
      <c r="Q878" s="12"/>
    </row>
    <row r="879" spans="1:17" x14ac:dyDescent="0.25">
      <c r="A879" s="12">
        <f t="shared" si="14"/>
        <v>10208</v>
      </c>
      <c r="B879" s="12" t="s">
        <v>1685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1007</v>
      </c>
      <c r="Q879" s="12"/>
    </row>
    <row r="880" spans="1:17" x14ac:dyDescent="0.25">
      <c r="A880" s="12">
        <f t="shared" si="14"/>
        <v>10209</v>
      </c>
      <c r="B880" s="12" t="s">
        <v>1686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1008</v>
      </c>
      <c r="Q880" s="12"/>
    </row>
    <row r="881" spans="1:17" x14ac:dyDescent="0.25">
      <c r="A881" s="12">
        <f t="shared" si="14"/>
        <v>10210</v>
      </c>
      <c r="B881" s="12" t="s">
        <v>1687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1009</v>
      </c>
      <c r="Q881" s="12"/>
    </row>
    <row r="882" spans="1:17" x14ac:dyDescent="0.25">
      <c r="A882" s="12">
        <f t="shared" si="14"/>
        <v>10211</v>
      </c>
      <c r="B882" s="12" t="s">
        <v>1688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1010</v>
      </c>
      <c r="Q882" s="12"/>
    </row>
    <row r="883" spans="1:17" x14ac:dyDescent="0.25">
      <c r="A883" s="12">
        <f t="shared" si="14"/>
        <v>10212</v>
      </c>
      <c r="B883" s="12" t="s">
        <v>1689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1011</v>
      </c>
      <c r="Q883" s="12"/>
    </row>
    <row r="884" spans="1:17" x14ac:dyDescent="0.25">
      <c r="A884" s="12">
        <f t="shared" si="14"/>
        <v>10213</v>
      </c>
      <c r="B884" s="12" t="s">
        <v>1690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1012</v>
      </c>
      <c r="Q884" s="12"/>
    </row>
    <row r="885" spans="1:17" x14ac:dyDescent="0.25">
      <c r="A885" s="12">
        <f t="shared" si="14"/>
        <v>10214</v>
      </c>
      <c r="B885" s="12" t="s">
        <v>1691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1013</v>
      </c>
      <c r="Q885" s="12"/>
    </row>
    <row r="886" spans="1:17" x14ac:dyDescent="0.25">
      <c r="A886" s="12">
        <f t="shared" si="14"/>
        <v>10215</v>
      </c>
      <c r="B886" s="12" t="s">
        <v>1692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1014</v>
      </c>
      <c r="Q886" s="12"/>
    </row>
    <row r="887" spans="1:17" x14ac:dyDescent="0.25">
      <c r="A887" s="12">
        <f t="shared" si="14"/>
        <v>10216</v>
      </c>
      <c r="B887" s="12" t="s">
        <v>1693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1015</v>
      </c>
      <c r="Q887" s="12"/>
    </row>
    <row r="888" spans="1:17" x14ac:dyDescent="0.25">
      <c r="A888" s="12">
        <f t="shared" si="14"/>
        <v>10217</v>
      </c>
      <c r="B888" s="12" t="s">
        <v>1694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1016</v>
      </c>
      <c r="Q888" s="12"/>
    </row>
    <row r="889" spans="1:17" x14ac:dyDescent="0.25">
      <c r="A889" s="12">
        <f t="shared" si="14"/>
        <v>10218</v>
      </c>
      <c r="B889" s="12" t="s">
        <v>1695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1017</v>
      </c>
      <c r="Q889" s="12"/>
    </row>
    <row r="890" spans="1:17" x14ac:dyDescent="0.25">
      <c r="A890" s="12">
        <f t="shared" si="14"/>
        <v>10219</v>
      </c>
      <c r="B890" s="12" t="s">
        <v>1696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1018</v>
      </c>
      <c r="Q890" s="12"/>
    </row>
    <row r="891" spans="1:17" x14ac:dyDescent="0.25">
      <c r="A891" s="12">
        <f t="shared" si="14"/>
        <v>10220</v>
      </c>
      <c r="B891" s="12" t="s">
        <v>1697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1019</v>
      </c>
      <c r="Q891" s="12"/>
    </row>
    <row r="892" spans="1:17" x14ac:dyDescent="0.25">
      <c r="A892" s="12">
        <f t="shared" si="14"/>
        <v>10221</v>
      </c>
      <c r="B892" s="12" t="s">
        <v>1698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1020</v>
      </c>
      <c r="Q892" s="12"/>
    </row>
    <row r="893" spans="1:17" x14ac:dyDescent="0.25">
      <c r="A893" s="12">
        <f t="shared" si="14"/>
        <v>10222</v>
      </c>
      <c r="B893" s="12" t="s">
        <v>1699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1021</v>
      </c>
      <c r="Q893" s="12"/>
    </row>
    <row r="894" spans="1:17" x14ac:dyDescent="0.25">
      <c r="A894" s="12">
        <f t="shared" si="14"/>
        <v>10223</v>
      </c>
      <c r="B894" s="12" t="s">
        <v>1700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1022</v>
      </c>
      <c r="Q894" s="12"/>
    </row>
    <row r="895" spans="1:17" x14ac:dyDescent="0.25">
      <c r="A895" s="12">
        <f t="shared" si="14"/>
        <v>10224</v>
      </c>
      <c r="B895" s="12" t="s">
        <v>1701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1023</v>
      </c>
      <c r="Q895" s="12"/>
    </row>
    <row r="896" spans="1:17" x14ac:dyDescent="0.25">
      <c r="A896" s="12">
        <f t="shared" si="14"/>
        <v>10225</v>
      </c>
      <c r="B896" s="12" t="s">
        <v>1702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1024</v>
      </c>
      <c r="Q896" s="12"/>
    </row>
    <row r="897" spans="1:17" x14ac:dyDescent="0.25">
      <c r="A897" s="12">
        <f t="shared" si="14"/>
        <v>10226</v>
      </c>
      <c r="B897" s="12" t="s">
        <v>1703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1025</v>
      </c>
      <c r="Q897" s="12"/>
    </row>
    <row r="898" spans="1:17" x14ac:dyDescent="0.25">
      <c r="A898" s="12">
        <f t="shared" si="14"/>
        <v>10227</v>
      </c>
      <c r="B898" s="12" t="s">
        <v>1704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1026</v>
      </c>
      <c r="Q898" s="12"/>
    </row>
    <row r="899" spans="1:17" x14ac:dyDescent="0.25">
      <c r="A899" s="12">
        <f t="shared" si="14"/>
        <v>10228</v>
      </c>
      <c r="B899" s="12" t="s">
        <v>1705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1027</v>
      </c>
      <c r="Q899" s="12"/>
    </row>
    <row r="900" spans="1:17" x14ac:dyDescent="0.25">
      <c r="A900" s="12">
        <f t="shared" si="14"/>
        <v>10229</v>
      </c>
      <c r="B900" s="12" t="s">
        <v>1706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1028</v>
      </c>
      <c r="Q900" s="12"/>
    </row>
    <row r="901" spans="1:17" x14ac:dyDescent="0.25">
      <c r="A901" s="12">
        <f t="shared" si="14"/>
        <v>10230</v>
      </c>
      <c r="B901" s="12" t="s">
        <v>1707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1029</v>
      </c>
      <c r="Q901" s="12"/>
    </row>
    <row r="902" spans="1:17" x14ac:dyDescent="0.25">
      <c r="A902" s="12">
        <f t="shared" si="14"/>
        <v>10231</v>
      </c>
      <c r="B902" s="12" t="s">
        <v>1708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1030</v>
      </c>
      <c r="Q902" s="12"/>
    </row>
    <row r="903" spans="1:17" x14ac:dyDescent="0.25">
      <c r="A903" s="12">
        <f t="shared" si="14"/>
        <v>10232</v>
      </c>
      <c r="B903" s="12" t="s">
        <v>1709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1031</v>
      </c>
      <c r="Q903" s="12"/>
    </row>
    <row r="904" spans="1:17" x14ac:dyDescent="0.25">
      <c r="A904" s="12">
        <f t="shared" si="14"/>
        <v>10233</v>
      </c>
      <c r="B904" s="12" t="s">
        <v>1710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1032</v>
      </c>
      <c r="Q904" s="12"/>
    </row>
    <row r="905" spans="1:17" x14ac:dyDescent="0.25">
      <c r="A905" s="12">
        <f t="shared" si="14"/>
        <v>10234</v>
      </c>
      <c r="B905" s="12" t="s">
        <v>1711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1033</v>
      </c>
      <c r="Q905" s="12"/>
    </row>
    <row r="906" spans="1:17" x14ac:dyDescent="0.25">
      <c r="A906" s="12">
        <f t="shared" si="14"/>
        <v>10235</v>
      </c>
      <c r="B906" s="12" t="s">
        <v>1712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1034</v>
      </c>
      <c r="Q906" s="12"/>
    </row>
    <row r="907" spans="1:17" x14ac:dyDescent="0.25">
      <c r="A907" s="12">
        <f t="shared" si="14"/>
        <v>10236</v>
      </c>
      <c r="B907" s="12" t="s">
        <v>1713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1035</v>
      </c>
      <c r="Q907" s="12"/>
    </row>
    <row r="908" spans="1:17" x14ac:dyDescent="0.25">
      <c r="A908" s="12">
        <f t="shared" si="14"/>
        <v>10237</v>
      </c>
      <c r="B908" s="12" t="s">
        <v>1714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1036</v>
      </c>
      <c r="Q908" s="12"/>
    </row>
    <row r="909" spans="1:17" x14ac:dyDescent="0.25">
      <c r="A909" s="12">
        <f t="shared" si="14"/>
        <v>10238</v>
      </c>
      <c r="B909" s="12" t="s">
        <v>1715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1037</v>
      </c>
      <c r="Q909" s="12"/>
    </row>
    <row r="910" spans="1:17" x14ac:dyDescent="0.25">
      <c r="A910" s="12">
        <f t="shared" si="14"/>
        <v>10239</v>
      </c>
      <c r="B910" s="12" t="s">
        <v>1716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1038</v>
      </c>
      <c r="Q910" s="12"/>
    </row>
    <row r="911" spans="1:17" x14ac:dyDescent="0.25">
      <c r="A911" s="12">
        <f t="shared" si="14"/>
        <v>10240</v>
      </c>
      <c r="B911" s="12" t="s">
        <v>1717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1039</v>
      </c>
      <c r="Q911" s="12"/>
    </row>
    <row r="912" spans="1:17" x14ac:dyDescent="0.25">
      <c r="A912" s="12">
        <f t="shared" si="14"/>
        <v>10241</v>
      </c>
      <c r="B912" s="12" t="s">
        <v>1718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1040</v>
      </c>
      <c r="Q912" s="12"/>
    </row>
    <row r="913" spans="1:17" x14ac:dyDescent="0.25">
      <c r="A913" s="12">
        <f t="shared" si="14"/>
        <v>10242</v>
      </c>
      <c r="B913" s="12" t="s">
        <v>1719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1041</v>
      </c>
      <c r="Q913" s="12"/>
    </row>
    <row r="914" spans="1:17" x14ac:dyDescent="0.25">
      <c r="A914" s="12">
        <f t="shared" si="14"/>
        <v>10243</v>
      </c>
      <c r="B914" s="12" t="s">
        <v>1720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1042</v>
      </c>
      <c r="Q914" s="12"/>
    </row>
    <row r="915" spans="1:17" x14ac:dyDescent="0.25">
      <c r="A915" s="12">
        <f t="shared" si="14"/>
        <v>10244</v>
      </c>
      <c r="B915" s="12" t="s">
        <v>1721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1043</v>
      </c>
      <c r="Q915" s="12"/>
    </row>
    <row r="916" spans="1:17" x14ac:dyDescent="0.25">
      <c r="A916" s="12">
        <f t="shared" si="14"/>
        <v>10245</v>
      </c>
      <c r="B916" s="12" t="s">
        <v>1722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1044</v>
      </c>
      <c r="Q916" s="12"/>
    </row>
    <row r="917" spans="1:17" x14ac:dyDescent="0.25">
      <c r="A917" s="12">
        <f t="shared" si="14"/>
        <v>10246</v>
      </c>
      <c r="B917" s="12" t="s">
        <v>1723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1045</v>
      </c>
      <c r="Q917" s="12"/>
    </row>
    <row r="918" spans="1:17" x14ac:dyDescent="0.25">
      <c r="A918" s="12">
        <f t="shared" si="14"/>
        <v>10247</v>
      </c>
      <c r="B918" s="12" t="s">
        <v>1724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1046</v>
      </c>
      <c r="Q918" s="12"/>
    </row>
    <row r="919" spans="1:17" x14ac:dyDescent="0.25">
      <c r="A919" s="12">
        <f t="shared" si="14"/>
        <v>10248</v>
      </c>
      <c r="B919" s="12" t="s">
        <v>1725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1047</v>
      </c>
      <c r="Q919" s="12"/>
    </row>
    <row r="920" spans="1:17" x14ac:dyDescent="0.25">
      <c r="A920" s="12">
        <f t="shared" si="14"/>
        <v>10249</v>
      </c>
      <c r="B920" s="12" t="s">
        <v>1726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1048</v>
      </c>
      <c r="Q920" s="12"/>
    </row>
    <row r="921" spans="1:17" x14ac:dyDescent="0.25">
      <c r="A921" s="12">
        <f t="shared" si="14"/>
        <v>10250</v>
      </c>
      <c r="B921" s="12" t="s">
        <v>1727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1049</v>
      </c>
      <c r="Q921" s="12"/>
    </row>
    <row r="922" spans="1:17" x14ac:dyDescent="0.25">
      <c r="A922" s="12">
        <f t="shared" si="14"/>
        <v>10251</v>
      </c>
      <c r="B922" s="12" t="s">
        <v>1728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1050</v>
      </c>
      <c r="Q922" s="12"/>
    </row>
    <row r="923" spans="1:17" x14ac:dyDescent="0.25">
      <c r="A923" s="12">
        <f t="shared" si="14"/>
        <v>10252</v>
      </c>
      <c r="B923" s="12" t="s">
        <v>1729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1051</v>
      </c>
      <c r="Q923" s="12"/>
    </row>
    <row r="924" spans="1:17" x14ac:dyDescent="0.25">
      <c r="A924" s="12">
        <f t="shared" si="14"/>
        <v>10253</v>
      </c>
      <c r="B924" s="12" t="s">
        <v>1730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1052</v>
      </c>
      <c r="Q924" s="12"/>
    </row>
    <row r="925" spans="1:17" x14ac:dyDescent="0.25">
      <c r="A925" s="12">
        <f t="shared" si="14"/>
        <v>10254</v>
      </c>
      <c r="B925" s="12" t="s">
        <v>1731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1053</v>
      </c>
      <c r="Q925" s="12"/>
    </row>
    <row r="926" spans="1:17" x14ac:dyDescent="0.25">
      <c r="A926" s="12">
        <f t="shared" si="14"/>
        <v>10255</v>
      </c>
      <c r="B926" s="12" t="s">
        <v>1732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1054</v>
      </c>
      <c r="Q926" s="12"/>
    </row>
    <row r="927" spans="1:17" x14ac:dyDescent="0.25">
      <c r="A927" s="12">
        <f t="shared" si="14"/>
        <v>10256</v>
      </c>
      <c r="B927" s="12" t="s">
        <v>1733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1055</v>
      </c>
      <c r="Q927" s="12"/>
    </row>
    <row r="928" spans="1:17" x14ac:dyDescent="0.25">
      <c r="A928" s="12">
        <f t="shared" si="14"/>
        <v>10257</v>
      </c>
      <c r="B928" s="12" t="s">
        <v>2082</v>
      </c>
      <c r="C928" s="12" t="s">
        <v>2084</v>
      </c>
      <c r="D928" s="12" t="s">
        <v>2084</v>
      </c>
      <c r="E928" s="12" t="s">
        <v>312</v>
      </c>
      <c r="F928" s="12" t="s">
        <v>264</v>
      </c>
      <c r="G928" s="12" t="s">
        <v>9</v>
      </c>
      <c r="H928" s="12" t="s">
        <v>2086</v>
      </c>
      <c r="I928" s="12" t="s">
        <v>2087</v>
      </c>
      <c r="J928" s="21" t="s">
        <v>2087</v>
      </c>
      <c r="K928" s="12" t="s">
        <v>265</v>
      </c>
      <c r="L928" s="12"/>
      <c r="M928" s="12"/>
      <c r="N928" s="12"/>
      <c r="O928" s="12"/>
      <c r="P928" s="12"/>
      <c r="Q928" s="12"/>
    </row>
    <row r="929" spans="1:17" x14ac:dyDescent="0.25">
      <c r="A929" s="12">
        <f t="shared" ref="A929:A930" si="15">A928+1</f>
        <v>10258</v>
      </c>
      <c r="B929" s="12" t="s">
        <v>2083</v>
      </c>
      <c r="C929" s="12" t="s">
        <v>2085</v>
      </c>
      <c r="D929" s="12" t="s">
        <v>2085</v>
      </c>
      <c r="E929" s="12" t="s">
        <v>312</v>
      </c>
      <c r="F929" s="12" t="s">
        <v>264</v>
      </c>
      <c r="G929" s="12" t="s">
        <v>9</v>
      </c>
      <c r="H929" s="12" t="s">
        <v>2086</v>
      </c>
      <c r="I929" s="12" t="s">
        <v>2087</v>
      </c>
      <c r="J929" s="21" t="s">
        <v>2087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si="15"/>
        <v>10259</v>
      </c>
      <c r="B930" s="12" t="s">
        <v>499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x14ac:dyDescent="0.25">
      <c r="A931" s="12">
        <v>15000</v>
      </c>
      <c r="B931" s="12" t="s">
        <v>1734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f>A931+1</f>
        <v>15001</v>
      </c>
      <c r="B932" s="12" t="s">
        <v>514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 t="s">
        <v>1056</v>
      </c>
      <c r="Q932" s="12"/>
    </row>
    <row r="933" spans="1:17" s="14" customFormat="1" x14ac:dyDescent="0.25">
      <c r="A933" s="16">
        <f t="shared" ref="A933:A988" si="16">A932+1</f>
        <v>15002</v>
      </c>
      <c r="B933" s="16" t="s">
        <v>276</v>
      </c>
      <c r="C933" s="16" t="s">
        <v>1822</v>
      </c>
      <c r="D933" s="16" t="s">
        <v>1823</v>
      </c>
      <c r="E933" s="16" t="s">
        <v>1924</v>
      </c>
      <c r="F933" s="16" t="s">
        <v>264</v>
      </c>
      <c r="G933" s="16" t="s">
        <v>11</v>
      </c>
      <c r="H933" s="16" t="s">
        <v>277</v>
      </c>
      <c r="I933" s="16" t="s">
        <v>1824</v>
      </c>
      <c r="J933" s="23" t="s">
        <v>1824</v>
      </c>
      <c r="K933" s="16" t="s">
        <v>278</v>
      </c>
      <c r="L933" s="16"/>
      <c r="M933" s="16"/>
      <c r="N933" s="16"/>
      <c r="O933" s="16"/>
      <c r="P933" s="16" t="s">
        <v>1057</v>
      </c>
      <c r="Q933" s="16"/>
    </row>
    <row r="934" spans="1:17" x14ac:dyDescent="0.25">
      <c r="A934" s="12">
        <f t="shared" si="16"/>
        <v>15003</v>
      </c>
      <c r="B934" s="12" t="s">
        <v>279</v>
      </c>
      <c r="C934" s="12" t="s">
        <v>1825</v>
      </c>
      <c r="D934" s="12" t="s">
        <v>1826</v>
      </c>
      <c r="E934" s="12" t="s">
        <v>1924</v>
      </c>
      <c r="F934" s="12" t="s">
        <v>264</v>
      </c>
      <c r="G934" s="12" t="s">
        <v>11</v>
      </c>
      <c r="H934" s="12" t="s">
        <v>45</v>
      </c>
      <c r="I934" s="12" t="s">
        <v>476</v>
      </c>
      <c r="J934" s="12" t="s">
        <v>476</v>
      </c>
      <c r="K934" s="12" t="s">
        <v>265</v>
      </c>
      <c r="L934" s="12"/>
      <c r="M934" s="12"/>
      <c r="N934" s="12"/>
      <c r="O934" s="12"/>
      <c r="P934" s="12" t="s">
        <v>1058</v>
      </c>
      <c r="Q934" s="12"/>
    </row>
    <row r="935" spans="1:17" x14ac:dyDescent="0.25">
      <c r="A935" s="12">
        <f t="shared" si="16"/>
        <v>15004</v>
      </c>
      <c r="B935" s="12" t="s">
        <v>541</v>
      </c>
      <c r="C935" s="12" t="s">
        <v>1831</v>
      </c>
      <c r="D935" s="12" t="s">
        <v>1832</v>
      </c>
      <c r="E935" s="12"/>
      <c r="F935" s="12" t="s">
        <v>264</v>
      </c>
      <c r="G935" s="12" t="s">
        <v>11</v>
      </c>
      <c r="H935" s="12" t="s">
        <v>45</v>
      </c>
      <c r="I935" s="12" t="s">
        <v>476</v>
      </c>
      <c r="J935" s="12" t="s">
        <v>476</v>
      </c>
      <c r="K935" s="12" t="s">
        <v>265</v>
      </c>
      <c r="L935" s="12"/>
      <c r="M935" s="12"/>
      <c r="N935" s="12"/>
      <c r="O935" s="12"/>
      <c r="P935" s="12" t="s">
        <v>1059</v>
      </c>
      <c r="Q935" s="12"/>
    </row>
    <row r="936" spans="1:17" x14ac:dyDescent="0.25">
      <c r="A936" s="12">
        <f t="shared" si="16"/>
        <v>15005</v>
      </c>
      <c r="B936" s="12" t="s">
        <v>542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1936</v>
      </c>
      <c r="Q936" s="12"/>
    </row>
    <row r="937" spans="1:17" x14ac:dyDescent="0.25">
      <c r="A937" s="12">
        <f t="shared" si="16"/>
        <v>15006</v>
      </c>
      <c r="B937" s="12" t="s">
        <v>543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 t="s">
        <v>1060</v>
      </c>
      <c r="Q937" s="12"/>
    </row>
    <row r="938" spans="1:17" x14ac:dyDescent="0.25">
      <c r="A938" s="12">
        <f t="shared" si="16"/>
        <v>15007</v>
      </c>
      <c r="B938" s="12" t="s">
        <v>544</v>
      </c>
      <c r="C938" s="12" t="s">
        <v>1830</v>
      </c>
      <c r="D938" s="12" t="s">
        <v>1829</v>
      </c>
      <c r="E938" s="12" t="s">
        <v>1925</v>
      </c>
      <c r="F938" s="12" t="s">
        <v>264</v>
      </c>
      <c r="G938" s="12" t="s">
        <v>11</v>
      </c>
      <c r="H938" s="12" t="s">
        <v>1827</v>
      </c>
      <c r="I938" s="12" t="s">
        <v>1828</v>
      </c>
      <c r="J938" s="21" t="s">
        <v>1828</v>
      </c>
      <c r="K938" s="12" t="s">
        <v>278</v>
      </c>
      <c r="L938" s="12"/>
      <c r="M938" s="12"/>
      <c r="N938" s="12"/>
      <c r="O938" s="12"/>
      <c r="P938" s="12" t="s">
        <v>1061</v>
      </c>
      <c r="Q938" s="12"/>
    </row>
    <row r="939" spans="1:17" s="14" customFormat="1" x14ac:dyDescent="0.25">
      <c r="A939" s="16">
        <f t="shared" si="16"/>
        <v>15008</v>
      </c>
      <c r="B939" s="16" t="s">
        <v>545</v>
      </c>
      <c r="C939" s="16" t="s">
        <v>1833</v>
      </c>
      <c r="D939" s="16" t="s">
        <v>1834</v>
      </c>
      <c r="E939" s="16" t="s">
        <v>1925</v>
      </c>
      <c r="F939" s="16" t="s">
        <v>264</v>
      </c>
      <c r="G939" s="16" t="s">
        <v>11</v>
      </c>
      <c r="H939" s="16" t="s">
        <v>277</v>
      </c>
      <c r="I939" s="16" t="s">
        <v>1824</v>
      </c>
      <c r="J939" s="23" t="s">
        <v>1824</v>
      </c>
      <c r="K939" s="16" t="s">
        <v>278</v>
      </c>
      <c r="L939" s="16"/>
      <c r="M939" s="16"/>
      <c r="N939" s="16"/>
      <c r="O939" s="16"/>
      <c r="P939" s="16" t="s">
        <v>1062</v>
      </c>
      <c r="Q939" s="16"/>
    </row>
    <row r="940" spans="1:17" x14ac:dyDescent="0.25">
      <c r="A940" s="12">
        <f t="shared" si="16"/>
        <v>15009</v>
      </c>
      <c r="B940" s="12" t="s">
        <v>546</v>
      </c>
      <c r="C940" s="12" t="s">
        <v>1835</v>
      </c>
      <c r="D940" s="12" t="s">
        <v>1836</v>
      </c>
      <c r="E940" s="12" t="s">
        <v>1925</v>
      </c>
      <c r="F940" s="12" t="s">
        <v>264</v>
      </c>
      <c r="G940" s="12" t="s">
        <v>11</v>
      </c>
      <c r="H940" s="12" t="s">
        <v>45</v>
      </c>
      <c r="I940" s="12" t="s">
        <v>476</v>
      </c>
      <c r="J940" s="12" t="s">
        <v>476</v>
      </c>
      <c r="K940" s="12" t="s">
        <v>265</v>
      </c>
      <c r="L940" s="12"/>
      <c r="M940" s="12"/>
      <c r="N940" s="12"/>
      <c r="O940" s="12"/>
      <c r="P940" s="12" t="s">
        <v>1063</v>
      </c>
      <c r="Q940" s="12"/>
    </row>
    <row r="941" spans="1:17" x14ac:dyDescent="0.25">
      <c r="A941" s="12">
        <f t="shared" si="16"/>
        <v>15010</v>
      </c>
      <c r="B941" s="12" t="s">
        <v>547</v>
      </c>
      <c r="C941" s="12" t="s">
        <v>1837</v>
      </c>
      <c r="D941" s="12" t="s">
        <v>1838</v>
      </c>
      <c r="E941" s="12" t="s">
        <v>1925</v>
      </c>
      <c r="F941" s="12" t="s">
        <v>264</v>
      </c>
      <c r="G941" s="12" t="s">
        <v>11</v>
      </c>
      <c r="H941" s="12" t="s">
        <v>1839</v>
      </c>
      <c r="I941" s="12" t="s">
        <v>1840</v>
      </c>
      <c r="J941" s="12" t="s">
        <v>1840</v>
      </c>
      <c r="K941" s="12" t="s">
        <v>271</v>
      </c>
      <c r="L941" s="12"/>
      <c r="M941" s="12"/>
      <c r="N941" s="12"/>
      <c r="O941" s="12"/>
      <c r="P941" s="12" t="s">
        <v>1064</v>
      </c>
      <c r="Q941" s="12"/>
    </row>
    <row r="942" spans="1:17" x14ac:dyDescent="0.25">
      <c r="A942" s="12">
        <f t="shared" si="16"/>
        <v>15011</v>
      </c>
      <c r="B942" s="12" t="s">
        <v>548</v>
      </c>
      <c r="C942" s="12" t="s">
        <v>1937</v>
      </c>
      <c r="D942" s="12" t="s">
        <v>1938</v>
      </c>
      <c r="E942" s="12" t="s">
        <v>1925</v>
      </c>
      <c r="F942" s="12" t="s">
        <v>264</v>
      </c>
      <c r="G942" s="12" t="s">
        <v>11</v>
      </c>
      <c r="H942" s="12" t="s">
        <v>1827</v>
      </c>
      <c r="I942" s="12" t="s">
        <v>1828</v>
      </c>
      <c r="J942" s="21" t="s">
        <v>1828</v>
      </c>
      <c r="K942" s="12" t="s">
        <v>278</v>
      </c>
      <c r="L942" s="12"/>
      <c r="M942" s="12"/>
      <c r="N942" s="12"/>
      <c r="O942" s="12"/>
      <c r="P942" s="12" t="s">
        <v>1060</v>
      </c>
      <c r="Q942" s="12"/>
    </row>
    <row r="943" spans="1:17" x14ac:dyDescent="0.25">
      <c r="A943" s="12">
        <f t="shared" si="16"/>
        <v>15012</v>
      </c>
      <c r="B943" s="12" t="s">
        <v>549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1065</v>
      </c>
      <c r="Q943" s="12"/>
    </row>
    <row r="944" spans="1:17" x14ac:dyDescent="0.25">
      <c r="A944" s="12">
        <f t="shared" si="16"/>
        <v>15013</v>
      </c>
      <c r="B944" s="12" t="s">
        <v>550</v>
      </c>
      <c r="C944" s="12" t="s">
        <v>2282</v>
      </c>
      <c r="D944" s="12" t="s">
        <v>2283</v>
      </c>
      <c r="E944" s="12" t="s">
        <v>1925</v>
      </c>
      <c r="F944" s="12" t="s">
        <v>264</v>
      </c>
      <c r="G944" s="12" t="s">
        <v>11</v>
      </c>
      <c r="H944" s="12" t="s">
        <v>277</v>
      </c>
      <c r="I944" s="12" t="s">
        <v>1824</v>
      </c>
      <c r="J944" s="12" t="s">
        <v>1824</v>
      </c>
      <c r="K944" s="12" t="s">
        <v>1789</v>
      </c>
      <c r="L944" s="12"/>
      <c r="M944" s="12"/>
      <c r="N944" s="12"/>
      <c r="O944" s="12"/>
      <c r="P944" s="12" t="s">
        <v>1066</v>
      </c>
      <c r="Q944" s="12"/>
    </row>
    <row r="945" spans="1:17" x14ac:dyDescent="0.25">
      <c r="A945" s="12">
        <f t="shared" si="16"/>
        <v>15014</v>
      </c>
      <c r="B945" s="12" t="s">
        <v>551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1067</v>
      </c>
      <c r="Q945" s="12"/>
    </row>
    <row r="946" spans="1:17" x14ac:dyDescent="0.25">
      <c r="A946" s="12">
        <f t="shared" si="16"/>
        <v>15015</v>
      </c>
      <c r="B946" s="12" t="s">
        <v>552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1068</v>
      </c>
      <c r="Q946" s="12"/>
    </row>
    <row r="947" spans="1:17" x14ac:dyDescent="0.25">
      <c r="A947" s="12">
        <f t="shared" si="16"/>
        <v>15016</v>
      </c>
      <c r="B947" s="12" t="s">
        <v>553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1069</v>
      </c>
      <c r="Q947" s="12"/>
    </row>
    <row r="948" spans="1:17" x14ac:dyDescent="0.25">
      <c r="A948" s="12">
        <f t="shared" si="16"/>
        <v>15017</v>
      </c>
      <c r="B948" s="12" t="s">
        <v>554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1070</v>
      </c>
      <c r="Q948" s="12"/>
    </row>
    <row r="949" spans="1:17" x14ac:dyDescent="0.25">
      <c r="A949" s="12">
        <f t="shared" si="16"/>
        <v>15018</v>
      </c>
      <c r="B949" s="12" t="s">
        <v>555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593</v>
      </c>
      <c r="Q949" s="12"/>
    </row>
    <row r="950" spans="1:17" x14ac:dyDescent="0.25">
      <c r="A950" s="12">
        <f t="shared" si="16"/>
        <v>15019</v>
      </c>
      <c r="B950" s="12" t="s">
        <v>556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594</v>
      </c>
      <c r="Q950" s="12"/>
    </row>
    <row r="951" spans="1:17" x14ac:dyDescent="0.25">
      <c r="A951" s="12">
        <f t="shared" si="16"/>
        <v>15020</v>
      </c>
      <c r="B951" s="12" t="s">
        <v>557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595</v>
      </c>
      <c r="Q951" s="12"/>
    </row>
    <row r="952" spans="1:17" x14ac:dyDescent="0.25">
      <c r="A952" s="12">
        <f t="shared" si="16"/>
        <v>15021</v>
      </c>
      <c r="B952" s="12" t="s">
        <v>558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596</v>
      </c>
      <c r="Q952" s="12"/>
    </row>
    <row r="953" spans="1:17" x14ac:dyDescent="0.25">
      <c r="A953" s="12">
        <f t="shared" si="16"/>
        <v>15022</v>
      </c>
      <c r="B953" s="12" t="s">
        <v>559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597</v>
      </c>
      <c r="Q953" s="12"/>
    </row>
    <row r="954" spans="1:17" x14ac:dyDescent="0.25">
      <c r="A954" s="12">
        <f t="shared" si="16"/>
        <v>15023</v>
      </c>
      <c r="B954" s="12" t="s">
        <v>560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598</v>
      </c>
      <c r="Q954" s="12"/>
    </row>
    <row r="955" spans="1:17" x14ac:dyDescent="0.25">
      <c r="A955" s="12">
        <f t="shared" si="16"/>
        <v>15024</v>
      </c>
      <c r="B955" s="12" t="s">
        <v>561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599</v>
      </c>
      <c r="Q955" s="12"/>
    </row>
    <row r="956" spans="1:17" x14ac:dyDescent="0.25">
      <c r="A956" s="12">
        <f t="shared" si="16"/>
        <v>15025</v>
      </c>
      <c r="B956" s="12" t="s">
        <v>562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600</v>
      </c>
      <c r="Q956" s="12"/>
    </row>
    <row r="957" spans="1:17" x14ac:dyDescent="0.25">
      <c r="A957" s="12">
        <f t="shared" si="16"/>
        <v>15026</v>
      </c>
      <c r="B957" s="12" t="s">
        <v>563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601</v>
      </c>
      <c r="Q957" s="12"/>
    </row>
    <row r="958" spans="1:17" x14ac:dyDescent="0.25">
      <c r="A958" s="12">
        <f t="shared" si="16"/>
        <v>15027</v>
      </c>
      <c r="B958" s="12" t="s">
        <v>564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602</v>
      </c>
      <c r="Q958" s="12"/>
    </row>
    <row r="959" spans="1:17" x14ac:dyDescent="0.25">
      <c r="A959" s="12">
        <f t="shared" si="16"/>
        <v>15028</v>
      </c>
      <c r="B959" s="12" t="s">
        <v>565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603</v>
      </c>
      <c r="Q959" s="12"/>
    </row>
    <row r="960" spans="1:17" x14ac:dyDescent="0.25">
      <c r="A960" s="12">
        <f t="shared" si="16"/>
        <v>15029</v>
      </c>
      <c r="B960" s="12" t="s">
        <v>566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604</v>
      </c>
      <c r="Q960" s="12"/>
    </row>
    <row r="961" spans="1:17" x14ac:dyDescent="0.25">
      <c r="A961" s="12">
        <f t="shared" si="16"/>
        <v>15030</v>
      </c>
      <c r="B961" s="12" t="s">
        <v>567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605</v>
      </c>
      <c r="Q961" s="12"/>
    </row>
    <row r="962" spans="1:17" x14ac:dyDescent="0.25">
      <c r="A962" s="12">
        <f t="shared" si="16"/>
        <v>15031</v>
      </c>
      <c r="B962" s="12" t="s">
        <v>568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606</v>
      </c>
      <c r="Q962" s="12"/>
    </row>
    <row r="963" spans="1:17" x14ac:dyDescent="0.25">
      <c r="A963" s="12">
        <f t="shared" si="16"/>
        <v>15032</v>
      </c>
      <c r="B963" s="12" t="s">
        <v>569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607</v>
      </c>
      <c r="Q963" s="12"/>
    </row>
    <row r="964" spans="1:17" x14ac:dyDescent="0.25">
      <c r="A964" s="12">
        <f t="shared" si="16"/>
        <v>15033</v>
      </c>
      <c r="B964" s="12" t="s">
        <v>570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608</v>
      </c>
      <c r="Q964" s="12"/>
    </row>
    <row r="965" spans="1:17" x14ac:dyDescent="0.25">
      <c r="A965" s="12">
        <f t="shared" si="16"/>
        <v>15034</v>
      </c>
      <c r="B965" s="12" t="s">
        <v>571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609</v>
      </c>
      <c r="Q965" s="12"/>
    </row>
    <row r="966" spans="1:17" x14ac:dyDescent="0.25">
      <c r="A966" s="12">
        <f t="shared" si="16"/>
        <v>15035</v>
      </c>
      <c r="B966" s="12" t="s">
        <v>572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610</v>
      </c>
      <c r="Q966" s="12"/>
    </row>
    <row r="967" spans="1:17" x14ac:dyDescent="0.25">
      <c r="A967" s="12">
        <f t="shared" si="16"/>
        <v>15036</v>
      </c>
      <c r="B967" s="12" t="s">
        <v>573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611</v>
      </c>
      <c r="Q967" s="12"/>
    </row>
    <row r="968" spans="1:17" x14ac:dyDescent="0.25">
      <c r="A968" s="12">
        <f t="shared" si="16"/>
        <v>15037</v>
      </c>
      <c r="B968" s="12" t="s">
        <v>574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612</v>
      </c>
      <c r="Q968" s="12"/>
    </row>
    <row r="969" spans="1:17" x14ac:dyDescent="0.25">
      <c r="A969" s="12">
        <f t="shared" si="16"/>
        <v>15038</v>
      </c>
      <c r="B969" s="12" t="s">
        <v>575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613</v>
      </c>
      <c r="Q969" s="12"/>
    </row>
    <row r="970" spans="1:17" x14ac:dyDescent="0.25">
      <c r="A970" s="12">
        <f t="shared" si="16"/>
        <v>15039</v>
      </c>
      <c r="B970" s="12" t="s">
        <v>576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614</v>
      </c>
      <c r="Q970" s="12"/>
    </row>
    <row r="971" spans="1:17" x14ac:dyDescent="0.25">
      <c r="A971" s="12">
        <f t="shared" si="16"/>
        <v>15040</v>
      </c>
      <c r="B971" s="12" t="s">
        <v>577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615</v>
      </c>
      <c r="Q971" s="12"/>
    </row>
    <row r="972" spans="1:17" x14ac:dyDescent="0.25">
      <c r="A972" s="12">
        <f t="shared" si="16"/>
        <v>15041</v>
      </c>
      <c r="B972" s="12" t="s">
        <v>578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616</v>
      </c>
      <c r="Q972" s="12"/>
    </row>
    <row r="973" spans="1:17" x14ac:dyDescent="0.25">
      <c r="A973" s="12">
        <f t="shared" si="16"/>
        <v>15042</v>
      </c>
      <c r="B973" s="12" t="s">
        <v>579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617</v>
      </c>
      <c r="Q973" s="12"/>
    </row>
    <row r="974" spans="1:17" x14ac:dyDescent="0.25">
      <c r="A974" s="12">
        <f t="shared" si="16"/>
        <v>15043</v>
      </c>
      <c r="B974" s="12" t="s">
        <v>580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618</v>
      </c>
      <c r="Q974" s="12"/>
    </row>
    <row r="975" spans="1:17" x14ac:dyDescent="0.25">
      <c r="A975" s="12">
        <f t="shared" si="16"/>
        <v>15044</v>
      </c>
      <c r="B975" s="12" t="s">
        <v>581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619</v>
      </c>
      <c r="Q975" s="12"/>
    </row>
    <row r="976" spans="1:17" x14ac:dyDescent="0.25">
      <c r="A976" s="12">
        <f t="shared" si="16"/>
        <v>15045</v>
      </c>
      <c r="B976" s="12" t="s">
        <v>582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620</v>
      </c>
      <c r="Q976" s="12"/>
    </row>
    <row r="977" spans="1:17" x14ac:dyDescent="0.25">
      <c r="A977" s="12">
        <f t="shared" si="16"/>
        <v>15046</v>
      </c>
      <c r="B977" s="12" t="s">
        <v>583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621</v>
      </c>
      <c r="Q977" s="12"/>
    </row>
    <row r="978" spans="1:17" x14ac:dyDescent="0.25">
      <c r="A978" s="12">
        <f t="shared" si="16"/>
        <v>15047</v>
      </c>
      <c r="B978" s="12" t="s">
        <v>584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622</v>
      </c>
      <c r="Q978" s="12"/>
    </row>
    <row r="979" spans="1:17" x14ac:dyDescent="0.25">
      <c r="A979" s="12">
        <f t="shared" si="16"/>
        <v>15048</v>
      </c>
      <c r="B979" s="12" t="s">
        <v>585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623</v>
      </c>
      <c r="Q979" s="12"/>
    </row>
    <row r="980" spans="1:17" x14ac:dyDescent="0.25">
      <c r="A980" s="12">
        <f t="shared" si="16"/>
        <v>15049</v>
      </c>
      <c r="B980" s="12" t="s">
        <v>586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624</v>
      </c>
      <c r="Q980" s="12"/>
    </row>
    <row r="981" spans="1:17" x14ac:dyDescent="0.25">
      <c r="A981" s="12">
        <f t="shared" si="16"/>
        <v>15050</v>
      </c>
      <c r="B981" s="12" t="s">
        <v>587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625</v>
      </c>
      <c r="Q981" s="12"/>
    </row>
    <row r="982" spans="1:17" x14ac:dyDescent="0.25">
      <c r="A982" s="12">
        <f t="shared" si="16"/>
        <v>15051</v>
      </c>
      <c r="B982" s="12" t="s">
        <v>588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626</v>
      </c>
      <c r="Q982" s="12"/>
    </row>
    <row r="983" spans="1:17" x14ac:dyDescent="0.25">
      <c r="A983" s="12">
        <f t="shared" si="16"/>
        <v>15052</v>
      </c>
      <c r="B983" s="12" t="s">
        <v>589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627</v>
      </c>
      <c r="Q983" s="12"/>
    </row>
    <row r="984" spans="1:17" x14ac:dyDescent="0.25">
      <c r="A984" s="12">
        <f t="shared" si="16"/>
        <v>15053</v>
      </c>
      <c r="B984" s="12" t="s">
        <v>590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628</v>
      </c>
      <c r="Q984" s="12"/>
    </row>
    <row r="985" spans="1:17" x14ac:dyDescent="0.25">
      <c r="A985" s="12">
        <f t="shared" si="16"/>
        <v>15054</v>
      </c>
      <c r="B985" s="12" t="s">
        <v>591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629</v>
      </c>
      <c r="Q985" s="12"/>
    </row>
    <row r="986" spans="1:17" x14ac:dyDescent="0.25">
      <c r="A986" s="12">
        <f t="shared" si="16"/>
        <v>15055</v>
      </c>
      <c r="B986" s="12" t="s">
        <v>592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630</v>
      </c>
      <c r="Q986" s="12"/>
    </row>
    <row r="987" spans="1:17" x14ac:dyDescent="0.25">
      <c r="A987" s="12">
        <f t="shared" si="16"/>
        <v>15056</v>
      </c>
      <c r="B987" s="12" t="s">
        <v>631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1071</v>
      </c>
      <c r="Q987" s="12"/>
    </row>
    <row r="988" spans="1:17" x14ac:dyDescent="0.25">
      <c r="A988" s="12">
        <f t="shared" si="16"/>
        <v>15057</v>
      </c>
      <c r="B988" s="12" t="s">
        <v>524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x14ac:dyDescent="0.25">
      <c r="A989" s="12">
        <v>20000</v>
      </c>
      <c r="B989" s="12" t="s">
        <v>1735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 t="s">
        <v>1072</v>
      </c>
      <c r="Q989" s="12"/>
    </row>
    <row r="990" spans="1:17" x14ac:dyDescent="0.25">
      <c r="A990" s="12">
        <f>A989+1</f>
        <v>20001</v>
      </c>
      <c r="B990" s="12" t="s">
        <v>526</v>
      </c>
      <c r="C990" s="12" t="s">
        <v>1806</v>
      </c>
      <c r="D990" s="12" t="s">
        <v>1809</v>
      </c>
      <c r="E990" s="12" t="s">
        <v>1916</v>
      </c>
      <c r="F990" s="12" t="s">
        <v>264</v>
      </c>
      <c r="G990" s="12" t="s">
        <v>11</v>
      </c>
      <c r="H990" s="12" t="s">
        <v>13</v>
      </c>
      <c r="I990" s="12" t="s">
        <v>475</v>
      </c>
      <c r="J990" s="12" t="s">
        <v>475</v>
      </c>
      <c r="K990" s="12" t="s">
        <v>1789</v>
      </c>
      <c r="L990" s="12"/>
      <c r="M990" s="12"/>
      <c r="N990" s="12"/>
      <c r="O990" s="12"/>
      <c r="P990" s="12" t="s">
        <v>1073</v>
      </c>
      <c r="Q990" s="12"/>
    </row>
    <row r="991" spans="1:17" x14ac:dyDescent="0.25">
      <c r="A991" s="12">
        <f t="shared" ref="A991:A1040" si="17">A990+1</f>
        <v>20002</v>
      </c>
      <c r="B991" s="12" t="s">
        <v>527</v>
      </c>
      <c r="C991" s="12" t="s">
        <v>1807</v>
      </c>
      <c r="D991" s="12" t="s">
        <v>1810</v>
      </c>
      <c r="E991" s="12" t="s">
        <v>1916</v>
      </c>
      <c r="F991" s="12" t="s">
        <v>264</v>
      </c>
      <c r="G991" s="12" t="s">
        <v>11</v>
      </c>
      <c r="H991" s="12" t="s">
        <v>13</v>
      </c>
      <c r="I991" s="12" t="s">
        <v>475</v>
      </c>
      <c r="J991" s="12" t="s">
        <v>475</v>
      </c>
      <c r="K991" s="12" t="s">
        <v>1789</v>
      </c>
      <c r="L991" s="12"/>
      <c r="M991" s="12"/>
      <c r="N991" s="12"/>
      <c r="O991" s="12"/>
      <c r="P991" s="12" t="s">
        <v>1074</v>
      </c>
      <c r="Q991" s="12"/>
    </row>
    <row r="992" spans="1:17" x14ac:dyDescent="0.25">
      <c r="A992" s="12">
        <f t="shared" si="17"/>
        <v>20003</v>
      </c>
      <c r="B992" s="12" t="s">
        <v>528</v>
      </c>
      <c r="C992" s="12" t="s">
        <v>1808</v>
      </c>
      <c r="D992" s="12" t="s">
        <v>1811</v>
      </c>
      <c r="E992" s="12" t="s">
        <v>1916</v>
      </c>
      <c r="F992" s="12" t="s">
        <v>264</v>
      </c>
      <c r="G992" s="12" t="s">
        <v>11</v>
      </c>
      <c r="H992" s="12" t="s">
        <v>13</v>
      </c>
      <c r="I992" s="12" t="s">
        <v>475</v>
      </c>
      <c r="J992" s="12" t="s">
        <v>475</v>
      </c>
      <c r="K992" s="12" t="s">
        <v>1789</v>
      </c>
      <c r="L992" s="12"/>
      <c r="M992" s="12"/>
      <c r="N992" s="12"/>
      <c r="O992" s="12"/>
      <c r="P992" s="12" t="s">
        <v>1075</v>
      </c>
      <c r="Q992" s="12"/>
    </row>
    <row r="993" spans="1:17" x14ac:dyDescent="0.25">
      <c r="A993" s="12">
        <f t="shared" si="17"/>
        <v>20004</v>
      </c>
      <c r="B993" s="12" t="s">
        <v>530</v>
      </c>
      <c r="C993" s="12" t="s">
        <v>1939</v>
      </c>
      <c r="D993" s="12" t="s">
        <v>1942</v>
      </c>
      <c r="E993" s="12" t="s">
        <v>1916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1076</v>
      </c>
      <c r="Q993" s="12"/>
    </row>
    <row r="994" spans="1:17" x14ac:dyDescent="0.25">
      <c r="A994" s="12">
        <f t="shared" si="17"/>
        <v>20005</v>
      </c>
      <c r="B994" s="12" t="s">
        <v>531</v>
      </c>
      <c r="C994" s="12" t="s">
        <v>1940</v>
      </c>
      <c r="D994" s="12" t="s">
        <v>1943</v>
      </c>
      <c r="E994" s="12" t="s">
        <v>1916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1077</v>
      </c>
      <c r="Q994" s="12"/>
    </row>
    <row r="995" spans="1:17" x14ac:dyDescent="0.25">
      <c r="A995" s="12">
        <f t="shared" si="17"/>
        <v>20006</v>
      </c>
      <c r="B995" s="12" t="s">
        <v>532</v>
      </c>
      <c r="C995" s="12" t="s">
        <v>1941</v>
      </c>
      <c r="D995" s="12" t="s">
        <v>1944</v>
      </c>
      <c r="E995" s="12" t="s">
        <v>1916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1078</v>
      </c>
      <c r="Q995" s="12"/>
    </row>
    <row r="996" spans="1:17" x14ac:dyDescent="0.25">
      <c r="A996" s="12">
        <f t="shared" si="17"/>
        <v>20007</v>
      </c>
      <c r="B996" s="12" t="s">
        <v>534</v>
      </c>
      <c r="C996" s="12" t="s">
        <v>301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1079</v>
      </c>
      <c r="Q996" s="12"/>
    </row>
    <row r="997" spans="1:17" x14ac:dyDescent="0.25">
      <c r="A997" s="12">
        <f t="shared" si="17"/>
        <v>20008</v>
      </c>
      <c r="B997" s="12" t="s">
        <v>525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1080</v>
      </c>
      <c r="Q997" s="12"/>
    </row>
    <row r="998" spans="1:17" x14ac:dyDescent="0.25">
      <c r="A998" s="12">
        <f t="shared" si="17"/>
        <v>20009</v>
      </c>
      <c r="B998" s="12" t="s">
        <v>535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831</v>
      </c>
      <c r="Q998" s="12"/>
    </row>
    <row r="999" spans="1:17" x14ac:dyDescent="0.25">
      <c r="A999" s="12">
        <f t="shared" si="17"/>
        <v>20010</v>
      </c>
      <c r="B999" s="12" t="s">
        <v>536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1081</v>
      </c>
      <c r="Q999" s="12"/>
    </row>
    <row r="1000" spans="1:17" x14ac:dyDescent="0.25">
      <c r="A1000" s="12">
        <f t="shared" si="17"/>
        <v>20011</v>
      </c>
      <c r="B1000" s="12" t="s">
        <v>1736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1082</v>
      </c>
      <c r="Q1000" s="12"/>
    </row>
    <row r="1001" spans="1:17" x14ac:dyDescent="0.25">
      <c r="A1001" s="12">
        <f t="shared" si="17"/>
        <v>20012</v>
      </c>
      <c r="B1001" s="12" t="s">
        <v>1737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1083</v>
      </c>
      <c r="Q1001" s="12"/>
    </row>
    <row r="1002" spans="1:17" x14ac:dyDescent="0.25">
      <c r="A1002" s="12">
        <f t="shared" si="17"/>
        <v>20013</v>
      </c>
      <c r="B1002" s="12" t="s">
        <v>1738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1084</v>
      </c>
      <c r="Q1002" s="12"/>
    </row>
    <row r="1003" spans="1:17" x14ac:dyDescent="0.25">
      <c r="A1003" s="12">
        <f t="shared" si="17"/>
        <v>20014</v>
      </c>
      <c r="B1003" s="12" t="s">
        <v>1739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1085</v>
      </c>
      <c r="Q1003" s="12"/>
    </row>
    <row r="1004" spans="1:17" x14ac:dyDescent="0.25">
      <c r="A1004" s="12">
        <f t="shared" si="17"/>
        <v>20015</v>
      </c>
      <c r="B1004" s="12" t="s">
        <v>1740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1086</v>
      </c>
      <c r="Q1004" s="12"/>
    </row>
    <row r="1005" spans="1:17" x14ac:dyDescent="0.25">
      <c r="A1005" s="12">
        <f t="shared" si="17"/>
        <v>20016</v>
      </c>
      <c r="B1005" s="12" t="s">
        <v>1741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1087</v>
      </c>
      <c r="Q1005" s="12"/>
    </row>
    <row r="1006" spans="1:17" x14ac:dyDescent="0.25">
      <c r="A1006" s="12">
        <f t="shared" si="17"/>
        <v>20017</v>
      </c>
      <c r="B1006" s="12" t="s">
        <v>1742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1088</v>
      </c>
      <c r="Q1006" s="12"/>
    </row>
    <row r="1007" spans="1:17" x14ac:dyDescent="0.25">
      <c r="A1007" s="12">
        <f t="shared" si="17"/>
        <v>20018</v>
      </c>
      <c r="B1007" s="12" t="s">
        <v>1743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1089</v>
      </c>
      <c r="Q1007" s="12"/>
    </row>
    <row r="1008" spans="1:17" x14ac:dyDescent="0.25">
      <c r="A1008" s="12">
        <f t="shared" si="17"/>
        <v>20019</v>
      </c>
      <c r="B1008" s="12" t="s">
        <v>1744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1090</v>
      </c>
      <c r="Q1008" s="12"/>
    </row>
    <row r="1009" spans="1:17" x14ac:dyDescent="0.25">
      <c r="A1009" s="12">
        <f t="shared" si="17"/>
        <v>20020</v>
      </c>
      <c r="B1009" s="12" t="s">
        <v>1745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1091</v>
      </c>
      <c r="Q1009" s="12"/>
    </row>
    <row r="1010" spans="1:17" x14ac:dyDescent="0.25">
      <c r="A1010" s="12">
        <f t="shared" si="17"/>
        <v>20021</v>
      </c>
      <c r="B1010" s="12" t="s">
        <v>1746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1092</v>
      </c>
      <c r="Q1010" s="12"/>
    </row>
    <row r="1011" spans="1:17" x14ac:dyDescent="0.25">
      <c r="A1011" s="12">
        <f t="shared" si="17"/>
        <v>20022</v>
      </c>
      <c r="B1011" s="12" t="s">
        <v>1747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1093</v>
      </c>
      <c r="Q1011" s="12"/>
    </row>
    <row r="1012" spans="1:17" x14ac:dyDescent="0.25">
      <c r="A1012" s="12">
        <f t="shared" si="17"/>
        <v>20023</v>
      </c>
      <c r="B1012" s="12" t="s">
        <v>1748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1094</v>
      </c>
      <c r="Q1012" s="12"/>
    </row>
    <row r="1013" spans="1:17" x14ac:dyDescent="0.25">
      <c r="A1013" s="12">
        <f t="shared" si="17"/>
        <v>20024</v>
      </c>
      <c r="B1013" s="12" t="s">
        <v>1749</v>
      </c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 t="s">
        <v>1095</v>
      </c>
      <c r="Q1013" s="12"/>
    </row>
    <row r="1014" spans="1:17" x14ac:dyDescent="0.25">
      <c r="A1014" s="12">
        <f t="shared" si="17"/>
        <v>20025</v>
      </c>
      <c r="B1014" s="12" t="s">
        <v>1750</v>
      </c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 t="s">
        <v>1096</v>
      </c>
      <c r="Q1014" s="12"/>
    </row>
    <row r="1015" spans="1:17" x14ac:dyDescent="0.25">
      <c r="A1015" s="12">
        <f t="shared" si="17"/>
        <v>20026</v>
      </c>
      <c r="B1015" s="12" t="s">
        <v>1751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1097</v>
      </c>
      <c r="Q1015" s="12"/>
    </row>
    <row r="1016" spans="1:17" x14ac:dyDescent="0.25">
      <c r="A1016" s="12">
        <f t="shared" si="17"/>
        <v>20027</v>
      </c>
      <c r="B1016" s="12" t="s">
        <v>1752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1098</v>
      </c>
      <c r="Q1016" s="12"/>
    </row>
    <row r="1017" spans="1:17" x14ac:dyDescent="0.25">
      <c r="A1017" s="12">
        <f t="shared" si="17"/>
        <v>20028</v>
      </c>
      <c r="B1017" s="12" t="s">
        <v>1753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1099</v>
      </c>
      <c r="Q1017" s="12"/>
    </row>
    <row r="1018" spans="1:17" x14ac:dyDescent="0.25">
      <c r="A1018" s="12">
        <f t="shared" si="17"/>
        <v>20029</v>
      </c>
      <c r="B1018" s="12" t="s">
        <v>1754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1100</v>
      </c>
      <c r="Q1018" s="12"/>
    </row>
    <row r="1019" spans="1:17" x14ac:dyDescent="0.25">
      <c r="A1019" s="12">
        <f t="shared" si="17"/>
        <v>20030</v>
      </c>
      <c r="B1019" s="12" t="s">
        <v>1755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1101</v>
      </c>
      <c r="Q1019" s="12"/>
    </row>
    <row r="1020" spans="1:17" x14ac:dyDescent="0.25">
      <c r="A1020" s="12">
        <f t="shared" si="17"/>
        <v>20031</v>
      </c>
      <c r="B1020" s="12" t="s">
        <v>1756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1102</v>
      </c>
      <c r="Q1020" s="12"/>
    </row>
    <row r="1021" spans="1:17" x14ac:dyDescent="0.25">
      <c r="A1021" s="12">
        <f t="shared" si="17"/>
        <v>20032</v>
      </c>
      <c r="B1021" s="12" t="s">
        <v>1757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1103</v>
      </c>
      <c r="Q1021" s="12"/>
    </row>
    <row r="1022" spans="1:17" x14ac:dyDescent="0.25">
      <c r="A1022" s="12">
        <f t="shared" si="17"/>
        <v>20033</v>
      </c>
      <c r="B1022" s="12" t="s">
        <v>1758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1102</v>
      </c>
      <c r="Q1022" s="12"/>
    </row>
    <row r="1023" spans="1:17" x14ac:dyDescent="0.25">
      <c r="A1023" s="12">
        <f t="shared" si="17"/>
        <v>20034</v>
      </c>
      <c r="B1023" s="12" t="s">
        <v>1759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1104</v>
      </c>
      <c r="Q1023" s="12"/>
    </row>
    <row r="1024" spans="1:17" x14ac:dyDescent="0.25">
      <c r="A1024" s="12">
        <f t="shared" si="17"/>
        <v>20035</v>
      </c>
      <c r="B1024" s="12" t="s">
        <v>1760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1105</v>
      </c>
      <c r="Q1024" s="12"/>
    </row>
    <row r="1025" spans="1:17" x14ac:dyDescent="0.25">
      <c r="A1025" s="12">
        <f t="shared" si="17"/>
        <v>20036</v>
      </c>
      <c r="B1025" s="12" t="s">
        <v>1761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1106</v>
      </c>
      <c r="Q1025" s="12"/>
    </row>
    <row r="1026" spans="1:17" x14ac:dyDescent="0.25">
      <c r="A1026" s="12">
        <f t="shared" si="17"/>
        <v>20037</v>
      </c>
      <c r="B1026" s="12" t="s">
        <v>1762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1107</v>
      </c>
      <c r="Q1026" s="12"/>
    </row>
    <row r="1027" spans="1:17" x14ac:dyDescent="0.25">
      <c r="A1027" s="12">
        <f t="shared" si="17"/>
        <v>20038</v>
      </c>
      <c r="B1027" s="12" t="s">
        <v>1763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1108</v>
      </c>
      <c r="Q1027" s="12"/>
    </row>
    <row r="1028" spans="1:17" x14ac:dyDescent="0.25">
      <c r="A1028" s="12">
        <f t="shared" si="17"/>
        <v>20039</v>
      </c>
      <c r="B1028" s="12" t="s">
        <v>1764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1109</v>
      </c>
      <c r="Q1028" s="12"/>
    </row>
    <row r="1029" spans="1:17" x14ac:dyDescent="0.25">
      <c r="A1029" s="12">
        <f t="shared" si="17"/>
        <v>20040</v>
      </c>
      <c r="B1029" s="12" t="s">
        <v>1765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1110</v>
      </c>
      <c r="Q1029" s="12"/>
    </row>
    <row r="1030" spans="1:17" x14ac:dyDescent="0.25">
      <c r="A1030" s="12">
        <f t="shared" si="17"/>
        <v>20041</v>
      </c>
      <c r="B1030" s="12" t="s">
        <v>1766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1111</v>
      </c>
      <c r="Q1030" s="12"/>
    </row>
    <row r="1031" spans="1:17" x14ac:dyDescent="0.25">
      <c r="A1031" s="12">
        <f t="shared" si="17"/>
        <v>20042</v>
      </c>
      <c r="B1031" s="12" t="s">
        <v>1767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1112</v>
      </c>
      <c r="Q1031" s="12"/>
    </row>
    <row r="1032" spans="1:17" x14ac:dyDescent="0.25">
      <c r="A1032" s="12">
        <f t="shared" si="17"/>
        <v>20043</v>
      </c>
      <c r="B1032" s="12" t="s">
        <v>1768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1111</v>
      </c>
      <c r="Q1032" s="12"/>
    </row>
    <row r="1033" spans="1:17" x14ac:dyDescent="0.25">
      <c r="A1033" s="12">
        <f t="shared" si="17"/>
        <v>20044</v>
      </c>
      <c r="B1033" s="12" t="s">
        <v>1769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1112</v>
      </c>
      <c r="Q1033" s="12"/>
    </row>
    <row r="1034" spans="1:17" x14ac:dyDescent="0.25">
      <c r="A1034" s="12">
        <f t="shared" si="17"/>
        <v>20045</v>
      </c>
      <c r="B1034" s="12" t="s">
        <v>1770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1113</v>
      </c>
      <c r="Q1034" s="12"/>
    </row>
    <row r="1035" spans="1:17" x14ac:dyDescent="0.25">
      <c r="A1035" s="12">
        <f t="shared" si="17"/>
        <v>20046</v>
      </c>
      <c r="B1035" s="12" t="s">
        <v>1771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1114</v>
      </c>
      <c r="Q1035" s="12"/>
    </row>
    <row r="1036" spans="1:17" x14ac:dyDescent="0.25">
      <c r="A1036" s="12">
        <f t="shared" si="17"/>
        <v>20047</v>
      </c>
      <c r="B1036" s="12" t="s">
        <v>1772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1115</v>
      </c>
      <c r="Q1036" s="12"/>
    </row>
    <row r="1037" spans="1:17" x14ac:dyDescent="0.25">
      <c r="A1037" s="12">
        <f t="shared" si="17"/>
        <v>20048</v>
      </c>
      <c r="B1037" s="12" t="s">
        <v>1773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1116</v>
      </c>
      <c r="Q1037" s="12"/>
    </row>
    <row r="1038" spans="1:17" x14ac:dyDescent="0.25">
      <c r="A1038" s="12">
        <f t="shared" si="17"/>
        <v>20049</v>
      </c>
      <c r="B1038" s="12" t="s">
        <v>1774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 t="s">
        <v>1117</v>
      </c>
      <c r="Q1038" s="12"/>
    </row>
    <row r="1039" spans="1:17" x14ac:dyDescent="0.25">
      <c r="A1039" s="12">
        <f t="shared" si="17"/>
        <v>20050</v>
      </c>
      <c r="B1039" s="12" t="s">
        <v>1775</v>
      </c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 t="s">
        <v>1118</v>
      </c>
      <c r="Q1039" s="12"/>
    </row>
    <row r="1040" spans="1:17" x14ac:dyDescent="0.25">
      <c r="A1040" s="12">
        <f t="shared" si="17"/>
        <v>20051</v>
      </c>
      <c r="B1040" s="12" t="s">
        <v>1776</v>
      </c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</sheetData>
  <autoFilter ref="A1:Q104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8" sqref="E28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2102</v>
      </c>
      <c r="B1" s="18" t="s">
        <v>2103</v>
      </c>
      <c r="C1" s="19" t="s">
        <v>2104</v>
      </c>
      <c r="D1" s="18" t="s">
        <v>2105</v>
      </c>
      <c r="E1" s="20" t="s">
        <v>2133</v>
      </c>
    </row>
    <row r="2" spans="1:5" x14ac:dyDescent="0.25">
      <c r="A2" s="18">
        <v>1</v>
      </c>
      <c r="B2" s="18" t="s">
        <v>1828</v>
      </c>
      <c r="C2" s="21"/>
      <c r="D2" s="18"/>
    </row>
    <row r="3" spans="1:5" x14ac:dyDescent="0.25">
      <c r="A3" s="18">
        <v>2</v>
      </c>
      <c r="B3" s="18" t="s">
        <v>2131</v>
      </c>
      <c r="C3" s="21"/>
      <c r="D3" s="18"/>
    </row>
    <row r="4" spans="1:5" x14ac:dyDescent="0.25">
      <c r="A4" s="21">
        <v>3</v>
      </c>
      <c r="B4" s="18" t="s">
        <v>2139</v>
      </c>
      <c r="C4" s="21"/>
      <c r="D4" s="18"/>
    </row>
    <row r="5" spans="1:5" x14ac:dyDescent="0.25">
      <c r="A5" s="21">
        <v>4</v>
      </c>
      <c r="B5" s="18" t="s">
        <v>484</v>
      </c>
      <c r="C5" s="21"/>
      <c r="D5" s="18"/>
    </row>
    <row r="6" spans="1:5" x14ac:dyDescent="0.25">
      <c r="A6" s="21">
        <v>5</v>
      </c>
      <c r="B6" s="18" t="s">
        <v>469</v>
      </c>
      <c r="C6" s="18"/>
      <c r="D6" s="18"/>
    </row>
    <row r="7" spans="1:5" x14ac:dyDescent="0.25">
      <c r="A7" s="21">
        <v>6</v>
      </c>
      <c r="B7" s="18" t="s">
        <v>482</v>
      </c>
      <c r="C7" s="18"/>
      <c r="D7" s="18"/>
    </row>
    <row r="8" spans="1:5" x14ac:dyDescent="0.25">
      <c r="A8" s="21">
        <v>7</v>
      </c>
      <c r="B8" s="18" t="s">
        <v>1840</v>
      </c>
      <c r="C8" s="18"/>
      <c r="D8" s="18"/>
    </row>
    <row r="9" spans="1:5" x14ac:dyDescent="0.25">
      <c r="A9" s="21">
        <v>8</v>
      </c>
      <c r="B9" s="18" t="s">
        <v>478</v>
      </c>
      <c r="C9" s="18"/>
      <c r="D9" s="18"/>
    </row>
    <row r="10" spans="1:5" x14ac:dyDescent="0.25">
      <c r="A10" s="21">
        <v>9</v>
      </c>
      <c r="B10" s="18" t="s">
        <v>2125</v>
      </c>
      <c r="C10" s="18"/>
      <c r="D10" s="18"/>
    </row>
    <row r="11" spans="1:5" x14ac:dyDescent="0.25">
      <c r="A11" s="21">
        <v>10</v>
      </c>
      <c r="B11" s="18" t="s">
        <v>2138</v>
      </c>
      <c r="C11" s="18"/>
      <c r="D11" s="18"/>
    </row>
    <row r="12" spans="1:5" x14ac:dyDescent="0.25">
      <c r="A12" s="21">
        <v>11</v>
      </c>
      <c r="B12" s="18" t="s">
        <v>486</v>
      </c>
      <c r="C12" s="18"/>
      <c r="D12" s="18"/>
    </row>
    <row r="13" spans="1:5" x14ac:dyDescent="0.25">
      <c r="A13" s="21">
        <v>12</v>
      </c>
      <c r="B13" s="18" t="s">
        <v>2130</v>
      </c>
      <c r="C13" s="18"/>
      <c r="D13" s="18"/>
    </row>
    <row r="14" spans="1:5" x14ac:dyDescent="0.25">
      <c r="A14" s="21">
        <v>13</v>
      </c>
      <c r="B14" s="18" t="s">
        <v>483</v>
      </c>
      <c r="C14" s="18"/>
      <c r="D14" s="18"/>
    </row>
    <row r="15" spans="1:5" x14ac:dyDescent="0.25">
      <c r="A15" s="21">
        <v>14</v>
      </c>
      <c r="B15" s="18" t="s">
        <v>2115</v>
      </c>
      <c r="C15" s="18"/>
      <c r="D15" s="18"/>
    </row>
    <row r="16" spans="1:5" x14ac:dyDescent="0.25">
      <c r="A16" s="21">
        <v>15</v>
      </c>
      <c r="B16" s="18" t="s">
        <v>2027</v>
      </c>
      <c r="C16" s="18"/>
      <c r="D16" s="18"/>
    </row>
    <row r="17" spans="1:2" x14ac:dyDescent="0.25">
      <c r="A17" s="21">
        <v>16</v>
      </c>
      <c r="B17" s="18" t="s">
        <v>2114</v>
      </c>
    </row>
    <row r="18" spans="1:2" x14ac:dyDescent="0.25">
      <c r="A18" s="21">
        <v>17</v>
      </c>
      <c r="B18" s="18" t="s">
        <v>2132</v>
      </c>
    </row>
    <row r="19" spans="1:2" x14ac:dyDescent="0.25">
      <c r="A19" s="21">
        <v>18</v>
      </c>
      <c r="B19" s="18" t="s">
        <v>2117</v>
      </c>
    </row>
    <row r="20" spans="1:2" x14ac:dyDescent="0.25">
      <c r="A20" s="21">
        <v>19</v>
      </c>
      <c r="B20" s="18" t="s">
        <v>2116</v>
      </c>
    </row>
    <row r="21" spans="1:2" x14ac:dyDescent="0.25">
      <c r="A21" s="21">
        <v>20</v>
      </c>
      <c r="B21" s="18" t="s">
        <v>2118</v>
      </c>
    </row>
    <row r="22" spans="1:2" x14ac:dyDescent="0.25">
      <c r="A22" s="21">
        <v>21</v>
      </c>
      <c r="B22" s="18" t="s">
        <v>1824</v>
      </c>
    </row>
    <row r="23" spans="1:2" x14ac:dyDescent="0.25">
      <c r="A23" s="21">
        <v>22</v>
      </c>
      <c r="B23" s="18" t="s">
        <v>2119</v>
      </c>
    </row>
    <row r="24" spans="1:2" x14ac:dyDescent="0.25">
      <c r="A24" s="21">
        <v>23</v>
      </c>
      <c r="B24" s="18" t="s">
        <v>2127</v>
      </c>
    </row>
    <row r="25" spans="1:2" x14ac:dyDescent="0.25">
      <c r="A25" s="21">
        <v>24</v>
      </c>
      <c r="B25" s="18" t="s">
        <v>2128</v>
      </c>
    </row>
    <row r="26" spans="1:2" s="21" customFormat="1" x14ac:dyDescent="0.25">
      <c r="A26" s="21">
        <v>25</v>
      </c>
      <c r="B26" s="21" t="s">
        <v>2129</v>
      </c>
    </row>
    <row r="27" spans="1:2" x14ac:dyDescent="0.25">
      <c r="A27" s="21">
        <v>26</v>
      </c>
      <c r="B27" s="18" t="s">
        <v>1815</v>
      </c>
    </row>
    <row r="28" spans="1:2" x14ac:dyDescent="0.25">
      <c r="A28" s="21">
        <v>27</v>
      </c>
      <c r="B28" s="18" t="s">
        <v>2126</v>
      </c>
    </row>
    <row r="29" spans="1:2" x14ac:dyDescent="0.25">
      <c r="A29" s="21">
        <v>28</v>
      </c>
      <c r="B29" s="18" t="s">
        <v>2122</v>
      </c>
    </row>
    <row r="30" spans="1:2" x14ac:dyDescent="0.25">
      <c r="A30" s="21">
        <v>29</v>
      </c>
      <c r="B30" s="18" t="s">
        <v>2087</v>
      </c>
    </row>
    <row r="31" spans="1:2" x14ac:dyDescent="0.25">
      <c r="A31" s="21">
        <v>30</v>
      </c>
      <c r="B31" s="18" t="s">
        <v>476</v>
      </c>
    </row>
    <row r="32" spans="1:2" x14ac:dyDescent="0.25">
      <c r="A32" s="21">
        <v>31</v>
      </c>
      <c r="B32" s="18" t="s">
        <v>2120</v>
      </c>
    </row>
    <row r="33" spans="1:3" x14ac:dyDescent="0.25">
      <c r="A33" s="21">
        <v>32</v>
      </c>
      <c r="B33" s="18" t="s">
        <v>2121</v>
      </c>
    </row>
    <row r="34" spans="1:3" x14ac:dyDescent="0.25">
      <c r="A34" s="21">
        <v>33</v>
      </c>
      <c r="B34" s="18" t="s">
        <v>2111</v>
      </c>
    </row>
    <row r="35" spans="1:3" x14ac:dyDescent="0.25">
      <c r="A35" s="21">
        <v>34</v>
      </c>
      <c r="B35" s="18" t="s">
        <v>2108</v>
      </c>
      <c r="C35" s="19" t="s">
        <v>2106</v>
      </c>
    </row>
    <row r="36" spans="1:3" x14ac:dyDescent="0.25">
      <c r="A36" s="21">
        <v>35</v>
      </c>
      <c r="B36" s="18" t="s">
        <v>2107</v>
      </c>
      <c r="C36" s="19" t="s">
        <v>2106</v>
      </c>
    </row>
    <row r="37" spans="1:3" x14ac:dyDescent="0.25">
      <c r="A37" s="21">
        <v>36</v>
      </c>
      <c r="B37" s="18" t="s">
        <v>2109</v>
      </c>
      <c r="C37" s="19" t="s">
        <v>2110</v>
      </c>
    </row>
    <row r="38" spans="1:3" x14ac:dyDescent="0.25">
      <c r="A38" s="21">
        <v>37</v>
      </c>
      <c r="B38" s="18" t="s">
        <v>477</v>
      </c>
      <c r="C38" s="19" t="s">
        <v>2106</v>
      </c>
    </row>
    <row r="39" spans="1:3" x14ac:dyDescent="0.25">
      <c r="A39" s="21">
        <v>38</v>
      </c>
      <c r="B39" s="18" t="s">
        <v>2112</v>
      </c>
    </row>
    <row r="40" spans="1:3" x14ac:dyDescent="0.25">
      <c r="A40" s="21">
        <v>39</v>
      </c>
      <c r="B40" s="18" t="s">
        <v>2113</v>
      </c>
    </row>
    <row r="41" spans="1:3" x14ac:dyDescent="0.25">
      <c r="A41" s="21">
        <v>40</v>
      </c>
      <c r="B41" s="18" t="s">
        <v>475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2134</v>
      </c>
      <c r="B1" s="21" t="s">
        <v>2135</v>
      </c>
      <c r="C1" s="21" t="s">
        <v>2136</v>
      </c>
      <c r="D1" s="21" t="s">
        <v>2137</v>
      </c>
    </row>
    <row r="2" spans="1:4" x14ac:dyDescent="0.25">
      <c r="A2" s="21" t="s">
        <v>1828</v>
      </c>
      <c r="B2" s="21" t="s">
        <v>2131</v>
      </c>
      <c r="C2" s="21">
        <v>9.8066499999999994</v>
      </c>
      <c r="D2" s="21">
        <v>0</v>
      </c>
    </row>
    <row r="3" spans="1:4" x14ac:dyDescent="0.25">
      <c r="A3" s="21" t="s">
        <v>484</v>
      </c>
      <c r="B3" s="21" t="s">
        <v>2139</v>
      </c>
      <c r="C3" s="21">
        <f>1/1000</f>
        <v>1E-3</v>
      </c>
      <c r="D3" s="21">
        <v>0</v>
      </c>
    </row>
    <row r="4" spans="1:4" x14ac:dyDescent="0.25">
      <c r="A4" s="21" t="s">
        <v>478</v>
      </c>
      <c r="B4" s="21" t="s">
        <v>2125</v>
      </c>
      <c r="C4" s="21">
        <f>1/1000</f>
        <v>1E-3</v>
      </c>
      <c r="D4" s="21">
        <v>0</v>
      </c>
    </row>
    <row r="5" spans="1:4" x14ac:dyDescent="0.25">
      <c r="A5" s="21" t="s">
        <v>486</v>
      </c>
      <c r="B5" s="21" t="s">
        <v>2138</v>
      </c>
      <c r="C5" s="21">
        <f>1/1000</f>
        <v>1E-3</v>
      </c>
      <c r="D5" s="21">
        <v>0</v>
      </c>
    </row>
    <row r="6" spans="1:4" x14ac:dyDescent="0.25">
      <c r="A6" s="21" t="s">
        <v>2130</v>
      </c>
      <c r="B6" s="21" t="s">
        <v>483</v>
      </c>
      <c r="C6" s="21">
        <v>1000</v>
      </c>
      <c r="D6" s="21">
        <v>0</v>
      </c>
    </row>
    <row r="7" spans="1:4" x14ac:dyDescent="0.25">
      <c r="A7" s="21" t="s">
        <v>2027</v>
      </c>
      <c r="B7" s="21" t="s">
        <v>2114</v>
      </c>
      <c r="C7" s="21">
        <v>1609.3440000000001</v>
      </c>
      <c r="D7" s="21">
        <v>0</v>
      </c>
    </row>
    <row r="8" spans="1:4" x14ac:dyDescent="0.25">
      <c r="A8" s="21" t="s">
        <v>2027</v>
      </c>
      <c r="B8" s="21" t="s">
        <v>2115</v>
      </c>
      <c r="C8" s="21">
        <v>0.30480000000000002</v>
      </c>
      <c r="D8" s="21">
        <v>0</v>
      </c>
    </row>
    <row r="9" spans="1:4" x14ac:dyDescent="0.25">
      <c r="A9" s="21" t="s">
        <v>2123</v>
      </c>
      <c r="B9" s="21" t="s">
        <v>2124</v>
      </c>
      <c r="C9" s="21">
        <f>1/1000</f>
        <v>1E-3</v>
      </c>
      <c r="D9" s="21">
        <v>0</v>
      </c>
    </row>
    <row r="10" spans="1:4" x14ac:dyDescent="0.25">
      <c r="A10" s="21" t="s">
        <v>1824</v>
      </c>
      <c r="B10" s="21" t="s">
        <v>2116</v>
      </c>
      <c r="C10" s="21">
        <f>9.8692</f>
        <v>9.8691999999999993</v>
      </c>
      <c r="D10" s="21">
        <v>0</v>
      </c>
    </row>
    <row r="11" spans="1:4" x14ac:dyDescent="0.25">
      <c r="A11" s="21" t="s">
        <v>1824</v>
      </c>
      <c r="B11" s="21" t="s">
        <v>2117</v>
      </c>
      <c r="C11" s="21">
        <f>10.197</f>
        <v>10.196999999999999</v>
      </c>
      <c r="D11" s="21">
        <v>0</v>
      </c>
    </row>
    <row r="12" spans="1:4" x14ac:dyDescent="0.25">
      <c r="A12" s="21" t="s">
        <v>1824</v>
      </c>
      <c r="B12" s="21" t="s">
        <v>2118</v>
      </c>
      <c r="C12" s="21">
        <f>10</f>
        <v>10</v>
      </c>
      <c r="D12" s="21">
        <v>0</v>
      </c>
    </row>
    <row r="13" spans="1:4" x14ac:dyDescent="0.25">
      <c r="A13" s="21" t="s">
        <v>1824</v>
      </c>
      <c r="B13" s="21" t="s">
        <v>2119</v>
      </c>
      <c r="C13" s="21">
        <f>145.04</f>
        <v>145.04</v>
      </c>
      <c r="D13" s="21">
        <v>0</v>
      </c>
    </row>
    <row r="14" spans="1:4" x14ac:dyDescent="0.25">
      <c r="A14" s="21" t="s">
        <v>1815</v>
      </c>
      <c r="B14" s="21" t="s">
        <v>2128</v>
      </c>
      <c r="C14" s="21">
        <f>1/1000</f>
        <v>1E-3</v>
      </c>
      <c r="D14" s="21">
        <v>0</v>
      </c>
    </row>
    <row r="15" spans="1:4" x14ac:dyDescent="0.25">
      <c r="A15" s="21" t="s">
        <v>1815</v>
      </c>
      <c r="B15" s="21" t="s">
        <v>2129</v>
      </c>
      <c r="C15" s="21">
        <f>1/1000000</f>
        <v>9.9999999999999995E-7</v>
      </c>
      <c r="D15" s="21">
        <v>0</v>
      </c>
    </row>
    <row r="16" spans="1:4" x14ac:dyDescent="0.25">
      <c r="A16" s="21" t="s">
        <v>476</v>
      </c>
      <c r="B16" s="21" t="s">
        <v>2120</v>
      </c>
      <c r="C16">
        <f>9/5</f>
        <v>1.8</v>
      </c>
      <c r="D16">
        <v>32</v>
      </c>
    </row>
    <row r="17" spans="1:4" x14ac:dyDescent="0.25">
      <c r="A17" s="21" t="s">
        <v>476</v>
      </c>
      <c r="B17" s="21" t="s">
        <v>2121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1122</v>
      </c>
      <c r="C1">
        <v>2</v>
      </c>
    </row>
    <row r="2" spans="1:3" x14ac:dyDescent="0.25">
      <c r="A2" s="12">
        <v>44</v>
      </c>
      <c r="B2" s="12" t="s">
        <v>2143</v>
      </c>
    </row>
    <row r="3" spans="1:3" x14ac:dyDescent="0.25">
      <c r="A3" s="12">
        <v>45</v>
      </c>
      <c r="B3" s="12" t="s">
        <v>1123</v>
      </c>
      <c r="C3">
        <v>5</v>
      </c>
    </row>
    <row r="4" spans="1:3" x14ac:dyDescent="0.25">
      <c r="A4" s="12">
        <v>46</v>
      </c>
      <c r="B4" s="12" t="s">
        <v>1124</v>
      </c>
      <c r="C4">
        <v>10</v>
      </c>
    </row>
    <row r="5" spans="1:3" x14ac:dyDescent="0.25">
      <c r="A5" s="12">
        <v>47</v>
      </c>
      <c r="B5" s="12" t="s">
        <v>1125</v>
      </c>
      <c r="C5">
        <v>0</v>
      </c>
    </row>
    <row r="6" spans="1:3" x14ac:dyDescent="0.25">
      <c r="A6" s="12">
        <v>48</v>
      </c>
      <c r="B6" s="12" t="s">
        <v>1126</v>
      </c>
      <c r="C6">
        <v>3</v>
      </c>
    </row>
    <row r="7" spans="1:3" x14ac:dyDescent="0.25">
      <c r="A7" s="12">
        <v>49</v>
      </c>
      <c r="B7" s="12" t="s">
        <v>1127</v>
      </c>
      <c r="C7">
        <v>300</v>
      </c>
    </row>
    <row r="8" spans="1:3" x14ac:dyDescent="0.25">
      <c r="A8" s="12">
        <v>50</v>
      </c>
      <c r="B8" s="12" t="s">
        <v>1128</v>
      </c>
      <c r="C8">
        <v>104</v>
      </c>
    </row>
    <row r="9" spans="1:3" x14ac:dyDescent="0.25">
      <c r="A9" s="12">
        <v>51</v>
      </c>
      <c r="B9" s="12" t="s">
        <v>1129</v>
      </c>
    </row>
    <row r="10" spans="1:3" x14ac:dyDescent="0.25">
      <c r="A10" s="12">
        <v>52</v>
      </c>
      <c r="B10" s="12" t="s">
        <v>1130</v>
      </c>
      <c r="C10">
        <v>1</v>
      </c>
    </row>
    <row r="11" spans="1:3" x14ac:dyDescent="0.25">
      <c r="A11" s="12">
        <v>53</v>
      </c>
      <c r="B11" s="12" t="s">
        <v>2192</v>
      </c>
    </row>
    <row r="12" spans="1:3" x14ac:dyDescent="0.25">
      <c r="A12" s="12">
        <v>54</v>
      </c>
      <c r="B12" s="12" t="s">
        <v>1131</v>
      </c>
    </row>
    <row r="13" spans="1:3" x14ac:dyDescent="0.25">
      <c r="A13" s="12">
        <v>55</v>
      </c>
      <c r="B13" s="12" t="s">
        <v>1132</v>
      </c>
    </row>
    <row r="14" spans="1:3" x14ac:dyDescent="0.25">
      <c r="A14" s="12">
        <v>56</v>
      </c>
      <c r="B14" s="12" t="s">
        <v>1133</v>
      </c>
    </row>
    <row r="15" spans="1:3" x14ac:dyDescent="0.25">
      <c r="A15" s="12">
        <v>57</v>
      </c>
      <c r="B15" s="12" t="s">
        <v>2256</v>
      </c>
    </row>
    <row r="16" spans="1:3" x14ac:dyDescent="0.25">
      <c r="A16" s="12">
        <v>58</v>
      </c>
      <c r="B16" s="12" t="s">
        <v>1134</v>
      </c>
      <c r="C16" s="21">
        <v>2</v>
      </c>
    </row>
    <row r="17" spans="1:3" x14ac:dyDescent="0.25">
      <c r="A17" s="12">
        <v>59</v>
      </c>
      <c r="B17" s="12" t="s">
        <v>2162</v>
      </c>
      <c r="C17" s="21"/>
    </row>
    <row r="18" spans="1:3" x14ac:dyDescent="0.25">
      <c r="A18" s="12">
        <v>60</v>
      </c>
      <c r="B18" s="12" t="s">
        <v>1135</v>
      </c>
      <c r="C18" s="21">
        <v>5</v>
      </c>
    </row>
    <row r="19" spans="1:3" x14ac:dyDescent="0.25">
      <c r="A19" s="12">
        <v>61</v>
      </c>
      <c r="B19" s="12" t="s">
        <v>1136</v>
      </c>
      <c r="C19" s="21">
        <v>10</v>
      </c>
    </row>
    <row r="20" spans="1:3" x14ac:dyDescent="0.25">
      <c r="A20" s="12">
        <v>62</v>
      </c>
      <c r="B20" s="12" t="s">
        <v>1137</v>
      </c>
      <c r="C20" s="21">
        <v>0</v>
      </c>
    </row>
    <row r="21" spans="1:3" x14ac:dyDescent="0.25">
      <c r="A21" s="12">
        <v>63</v>
      </c>
      <c r="B21" s="12" t="s">
        <v>1138</v>
      </c>
      <c r="C21" s="21">
        <v>3</v>
      </c>
    </row>
    <row r="22" spans="1:3" x14ac:dyDescent="0.25">
      <c r="A22" s="12">
        <v>64</v>
      </c>
      <c r="B22" s="12" t="s">
        <v>1139</v>
      </c>
      <c r="C22" s="21">
        <v>300</v>
      </c>
    </row>
    <row r="23" spans="1:3" x14ac:dyDescent="0.25">
      <c r="A23" s="12">
        <v>65</v>
      </c>
      <c r="B23" s="12" t="s">
        <v>1140</v>
      </c>
      <c r="C23" s="21">
        <v>96</v>
      </c>
    </row>
    <row r="24" spans="1:3" x14ac:dyDescent="0.25">
      <c r="A24" s="12">
        <v>66</v>
      </c>
      <c r="B24" s="12" t="s">
        <v>1141</v>
      </c>
      <c r="C24" s="21"/>
    </row>
    <row r="25" spans="1:3" x14ac:dyDescent="0.25">
      <c r="A25" s="12">
        <v>67</v>
      </c>
      <c r="B25" s="12" t="s">
        <v>1142</v>
      </c>
      <c r="C25" s="21">
        <v>1</v>
      </c>
    </row>
    <row r="26" spans="1:3" x14ac:dyDescent="0.25">
      <c r="A26" s="12">
        <v>68</v>
      </c>
      <c r="B26" s="12" t="s">
        <v>2193</v>
      </c>
    </row>
    <row r="27" spans="1:3" x14ac:dyDescent="0.25">
      <c r="A27" s="12">
        <v>69</v>
      </c>
      <c r="B27" s="12" t="s">
        <v>1143</v>
      </c>
    </row>
    <row r="28" spans="1:3" x14ac:dyDescent="0.25">
      <c r="A28" s="12">
        <v>70</v>
      </c>
      <c r="B28" s="12" t="s">
        <v>1144</v>
      </c>
    </row>
    <row r="29" spans="1:3" x14ac:dyDescent="0.25">
      <c r="A29" s="12">
        <v>71</v>
      </c>
      <c r="B29" s="12" t="s">
        <v>1145</v>
      </c>
    </row>
    <row r="30" spans="1:3" x14ac:dyDescent="0.25">
      <c r="A30" s="12">
        <v>72</v>
      </c>
      <c r="B30" s="12" t="s">
        <v>2257</v>
      </c>
    </row>
    <row r="31" spans="1:3" x14ac:dyDescent="0.25">
      <c r="A31" s="12">
        <v>73</v>
      </c>
      <c r="B31" s="12" t="s">
        <v>1146</v>
      </c>
      <c r="C31" s="21">
        <v>2</v>
      </c>
    </row>
    <row r="32" spans="1:3" x14ac:dyDescent="0.25">
      <c r="A32" s="12">
        <v>74</v>
      </c>
      <c r="B32" s="12" t="s">
        <v>2163</v>
      </c>
      <c r="C32" s="21"/>
    </row>
    <row r="33" spans="1:3" x14ac:dyDescent="0.25">
      <c r="A33" s="12">
        <v>75</v>
      </c>
      <c r="B33" s="12" t="s">
        <v>1147</v>
      </c>
      <c r="C33" s="21">
        <v>5</v>
      </c>
    </row>
    <row r="34" spans="1:3" x14ac:dyDescent="0.25">
      <c r="A34" s="12">
        <v>76</v>
      </c>
      <c r="B34" s="12" t="s">
        <v>1148</v>
      </c>
      <c r="C34" s="21">
        <v>15</v>
      </c>
    </row>
    <row r="35" spans="1:3" x14ac:dyDescent="0.25">
      <c r="A35" s="12">
        <v>77</v>
      </c>
      <c r="B35" s="12" t="s">
        <v>1149</v>
      </c>
      <c r="C35" s="21">
        <v>0</v>
      </c>
    </row>
    <row r="36" spans="1:3" x14ac:dyDescent="0.25">
      <c r="A36" s="12">
        <v>78</v>
      </c>
      <c r="B36" s="12" t="s">
        <v>1150</v>
      </c>
      <c r="C36" s="21">
        <v>3</v>
      </c>
    </row>
    <row r="37" spans="1:3" x14ac:dyDescent="0.25">
      <c r="A37" s="12">
        <v>79</v>
      </c>
      <c r="B37" s="12" t="s">
        <v>1151</v>
      </c>
      <c r="C37" s="21">
        <v>300</v>
      </c>
    </row>
    <row r="38" spans="1:3" x14ac:dyDescent="0.25">
      <c r="A38" s="12">
        <v>80</v>
      </c>
      <c r="B38" s="12" t="s">
        <v>1152</v>
      </c>
      <c r="C38" s="21">
        <v>10</v>
      </c>
    </row>
    <row r="39" spans="1:3" x14ac:dyDescent="0.25">
      <c r="A39" s="12">
        <v>81</v>
      </c>
      <c r="B39" s="12" t="s">
        <v>1153</v>
      </c>
      <c r="C39" s="21"/>
    </row>
    <row r="40" spans="1:3" x14ac:dyDescent="0.25">
      <c r="A40" s="12">
        <v>82</v>
      </c>
      <c r="B40" s="12" t="s">
        <v>1154</v>
      </c>
      <c r="C40" s="21">
        <v>1</v>
      </c>
    </row>
    <row r="41" spans="1:3" x14ac:dyDescent="0.25">
      <c r="A41" s="12">
        <v>83</v>
      </c>
      <c r="B41" s="12" t="s">
        <v>2194</v>
      </c>
    </row>
    <row r="42" spans="1:3" x14ac:dyDescent="0.25">
      <c r="A42" s="12">
        <v>84</v>
      </c>
      <c r="B42" s="12" t="s">
        <v>1155</v>
      </c>
    </row>
    <row r="43" spans="1:3" x14ac:dyDescent="0.25">
      <c r="A43" s="12">
        <v>85</v>
      </c>
      <c r="B43" s="12" t="s">
        <v>1156</v>
      </c>
    </row>
    <row r="44" spans="1:3" x14ac:dyDescent="0.25">
      <c r="A44" s="12">
        <v>86</v>
      </c>
      <c r="B44" s="12" t="s">
        <v>1157</v>
      </c>
    </row>
    <row r="45" spans="1:3" x14ac:dyDescent="0.25">
      <c r="A45" s="12">
        <v>87</v>
      </c>
      <c r="B45" s="12" t="s">
        <v>2258</v>
      </c>
    </row>
    <row r="47" spans="1:3" x14ac:dyDescent="0.25">
      <c r="A47" s="12">
        <v>16</v>
      </c>
      <c r="B47" s="12" t="s">
        <v>537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Новомет</vt:lpstr>
      <vt:lpstr>IDs</vt:lpstr>
      <vt:lpstr>Ед. измерения</vt:lpstr>
      <vt:lpstr>Конвертация ед. изм.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2015-03-27T12:46:05Z</dcterms:modified>
</cp:coreProperties>
</file>