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 codeName="ThisWorkbook"/>
  <xr:revisionPtr revIDLastSave="0" documentId="13_ncr:1_{0D10D604-408A-4ABD-88BC-BAC112B9A2C2}" xr6:coauthVersionLast="40" xr6:coauthVersionMax="40" xr10:uidLastSave="{00000000-0000-0000-0000-000000000000}"/>
  <bookViews>
    <workbookView xWindow="-108" yWindow="-108" windowWidth="23256" windowHeight="13176" activeTab="2" xr2:uid="{00000000-000D-0000-FFFF-FFFF00000000}"/>
  </bookViews>
  <sheets>
    <sheet name="Simulation" sheetId="1" r:id="rId1"/>
    <sheet name="Population Growth" sheetId="26" r:id="rId2"/>
    <sheet name="Final Age Distribution" sheetId="27" r:id="rId3"/>
    <sheet name="Catastrophe Year Generator" sheetId="13" r:id="rId4"/>
    <sheet name="Catastrophe Year" sheetId="14" r:id="rId5"/>
    <sheet name="Simulation (11)" sheetId="16" r:id="rId6"/>
    <sheet name="Simulation (12)" sheetId="17" r:id="rId7"/>
    <sheet name="Simulation (13)" sheetId="18" r:id="rId8"/>
    <sheet name="Simulation (14)" sheetId="19" r:id="rId9"/>
    <sheet name="Simulation (15)" sheetId="20" r:id="rId10"/>
    <sheet name="Simulation (16)" sheetId="21" r:id="rId11"/>
    <sheet name="Simulation (17)" sheetId="22" r:id="rId12"/>
    <sheet name="Simulation (18)" sheetId="23" r:id="rId13"/>
    <sheet name="Simulation (19)" sheetId="24" r:id="rId14"/>
    <sheet name="Simulation (20)" sheetId="2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7" l="1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B11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B10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B9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B8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B7" i="27"/>
  <c r="Q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B6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B5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B4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B3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B2" i="27"/>
  <c r="B4" i="1"/>
  <c r="B5" i="1" s="1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86" i="26"/>
  <c r="R87" i="26"/>
  <c r="R88" i="26"/>
  <c r="R89" i="26"/>
  <c r="R90" i="26"/>
  <c r="R91" i="26"/>
  <c r="R92" i="26"/>
  <c r="R93" i="26"/>
  <c r="R94" i="26"/>
  <c r="R95" i="26"/>
  <c r="R96" i="26"/>
  <c r="R97" i="26"/>
  <c r="R98" i="26"/>
  <c r="R99" i="26"/>
  <c r="R100" i="26"/>
  <c r="R101" i="26"/>
  <c r="R2" i="26"/>
  <c r="Q12" i="1" l="1"/>
  <c r="R3" i="1"/>
  <c r="R2" i="1"/>
  <c r="A2" i="13"/>
  <c r="Q2" i="25" l="1"/>
  <c r="P2" i="25"/>
  <c r="Q3" i="25" s="1"/>
  <c r="O2" i="25"/>
  <c r="P3" i="25" s="1"/>
  <c r="Q4" i="25" s="1"/>
  <c r="N2" i="25"/>
  <c r="O3" i="25" s="1"/>
  <c r="P4" i="25" s="1"/>
  <c r="Q5" i="25" s="1"/>
  <c r="M2" i="25"/>
  <c r="N3" i="25" s="1"/>
  <c r="O4" i="25" s="1"/>
  <c r="P5" i="25" s="1"/>
  <c r="Q6" i="25" s="1"/>
  <c r="L2" i="25"/>
  <c r="M3" i="25" s="1"/>
  <c r="N4" i="25" s="1"/>
  <c r="O5" i="25" s="1"/>
  <c r="P6" i="25" s="1"/>
  <c r="Q7" i="25" s="1"/>
  <c r="K2" i="25"/>
  <c r="L3" i="25" s="1"/>
  <c r="M4" i="25" s="1"/>
  <c r="N5" i="25" s="1"/>
  <c r="O6" i="25" s="1"/>
  <c r="P7" i="25" s="1"/>
  <c r="Q8" i="25" s="1"/>
  <c r="J2" i="25"/>
  <c r="K3" i="25" s="1"/>
  <c r="L4" i="25" s="1"/>
  <c r="M5" i="25" s="1"/>
  <c r="N6" i="25" s="1"/>
  <c r="O7" i="25" s="1"/>
  <c r="P8" i="25" s="1"/>
  <c r="Q9" i="25" s="1"/>
  <c r="I2" i="25"/>
  <c r="J3" i="25" s="1"/>
  <c r="K4" i="25" s="1"/>
  <c r="L5" i="25" s="1"/>
  <c r="M6" i="25" s="1"/>
  <c r="N7" i="25" s="1"/>
  <c r="O8" i="25" s="1"/>
  <c r="P9" i="25" s="1"/>
  <c r="Q10" i="25" s="1"/>
  <c r="H2" i="25"/>
  <c r="I3" i="25" s="1"/>
  <c r="J4" i="25" s="1"/>
  <c r="K5" i="25" s="1"/>
  <c r="L6" i="25" s="1"/>
  <c r="M7" i="25" s="1"/>
  <c r="N8" i="25" s="1"/>
  <c r="O9" i="25" s="1"/>
  <c r="P10" i="25" s="1"/>
  <c r="Q11" i="25" s="1"/>
  <c r="G2" i="25"/>
  <c r="H3" i="25" s="1"/>
  <c r="I4" i="25" s="1"/>
  <c r="J5" i="25" s="1"/>
  <c r="K6" i="25" s="1"/>
  <c r="L7" i="25" s="1"/>
  <c r="M8" i="25" s="1"/>
  <c r="N9" i="25" s="1"/>
  <c r="O10" i="25" s="1"/>
  <c r="P11" i="25" s="1"/>
  <c r="Q12" i="25" s="1"/>
  <c r="F2" i="25"/>
  <c r="G3" i="25" s="1"/>
  <c r="H4" i="25" s="1"/>
  <c r="I5" i="25" s="1"/>
  <c r="J6" i="25" s="1"/>
  <c r="K7" i="25" s="1"/>
  <c r="L8" i="25" s="1"/>
  <c r="M9" i="25" s="1"/>
  <c r="N10" i="25" s="1"/>
  <c r="O11" i="25" s="1"/>
  <c r="P12" i="25" s="1"/>
  <c r="E2" i="25"/>
  <c r="F3" i="25" s="1"/>
  <c r="G4" i="25" s="1"/>
  <c r="H5" i="25" s="1"/>
  <c r="I6" i="25" s="1"/>
  <c r="J7" i="25" s="1"/>
  <c r="K8" i="25" s="1"/>
  <c r="L9" i="25" s="1"/>
  <c r="M10" i="25" s="1"/>
  <c r="N11" i="25" s="1"/>
  <c r="O12" i="25" s="1"/>
  <c r="D2" i="25"/>
  <c r="E3" i="25" s="1"/>
  <c r="F4" i="25" s="1"/>
  <c r="G5" i="25" s="1"/>
  <c r="H6" i="25" s="1"/>
  <c r="I7" i="25" s="1"/>
  <c r="J8" i="25" s="1"/>
  <c r="K9" i="25" s="1"/>
  <c r="L10" i="25" s="1"/>
  <c r="M11" i="25" s="1"/>
  <c r="N12" i="25" s="1"/>
  <c r="C2" i="25"/>
  <c r="D3" i="25" s="1"/>
  <c r="E4" i="25" s="1"/>
  <c r="F5" i="25" s="1"/>
  <c r="G6" i="25" s="1"/>
  <c r="H7" i="25" s="1"/>
  <c r="I8" i="25" s="1"/>
  <c r="J9" i="25" s="1"/>
  <c r="K10" i="25" s="1"/>
  <c r="L11" i="25" s="1"/>
  <c r="M12" i="25" s="1"/>
  <c r="B2" i="25"/>
  <c r="C3" i="25" s="1"/>
  <c r="D4" i="25" s="1"/>
  <c r="E5" i="25" s="1"/>
  <c r="F6" i="25" s="1"/>
  <c r="G7" i="25" s="1"/>
  <c r="H8" i="25" s="1"/>
  <c r="I9" i="25" s="1"/>
  <c r="J10" i="25" s="1"/>
  <c r="K11" i="25" s="1"/>
  <c r="L12" i="25" s="1"/>
  <c r="Q2" i="24"/>
  <c r="P2" i="24"/>
  <c r="Q3" i="24" s="1"/>
  <c r="O2" i="24"/>
  <c r="P3" i="24" s="1"/>
  <c r="Q4" i="24" s="1"/>
  <c r="N2" i="24"/>
  <c r="O3" i="24" s="1"/>
  <c r="P4" i="24" s="1"/>
  <c r="Q5" i="24" s="1"/>
  <c r="M2" i="24"/>
  <c r="N3" i="24" s="1"/>
  <c r="O4" i="24" s="1"/>
  <c r="P5" i="24" s="1"/>
  <c r="Q6" i="24" s="1"/>
  <c r="L2" i="24"/>
  <c r="M3" i="24" s="1"/>
  <c r="N4" i="24" s="1"/>
  <c r="O5" i="24" s="1"/>
  <c r="P6" i="24" s="1"/>
  <c r="Q7" i="24" s="1"/>
  <c r="K2" i="24"/>
  <c r="L3" i="24" s="1"/>
  <c r="M4" i="24" s="1"/>
  <c r="N5" i="24" s="1"/>
  <c r="O6" i="24" s="1"/>
  <c r="P7" i="24" s="1"/>
  <c r="Q8" i="24" s="1"/>
  <c r="J2" i="24"/>
  <c r="K3" i="24" s="1"/>
  <c r="L4" i="24" s="1"/>
  <c r="M5" i="24" s="1"/>
  <c r="N6" i="24" s="1"/>
  <c r="O7" i="24" s="1"/>
  <c r="P8" i="24" s="1"/>
  <c r="Q9" i="24" s="1"/>
  <c r="I2" i="24"/>
  <c r="J3" i="24" s="1"/>
  <c r="K4" i="24" s="1"/>
  <c r="L5" i="24" s="1"/>
  <c r="M6" i="24" s="1"/>
  <c r="N7" i="24" s="1"/>
  <c r="O8" i="24" s="1"/>
  <c r="P9" i="24" s="1"/>
  <c r="Q10" i="24" s="1"/>
  <c r="H2" i="24"/>
  <c r="I3" i="24" s="1"/>
  <c r="J4" i="24" s="1"/>
  <c r="K5" i="24" s="1"/>
  <c r="L6" i="24" s="1"/>
  <c r="M7" i="24" s="1"/>
  <c r="N8" i="24" s="1"/>
  <c r="O9" i="24" s="1"/>
  <c r="P10" i="24" s="1"/>
  <c r="Q11" i="24" s="1"/>
  <c r="G2" i="24"/>
  <c r="H3" i="24" s="1"/>
  <c r="I4" i="24" s="1"/>
  <c r="J5" i="24" s="1"/>
  <c r="K6" i="24" s="1"/>
  <c r="L7" i="24" s="1"/>
  <c r="M8" i="24" s="1"/>
  <c r="N9" i="24" s="1"/>
  <c r="O10" i="24" s="1"/>
  <c r="P11" i="24" s="1"/>
  <c r="Q12" i="24" s="1"/>
  <c r="F2" i="24"/>
  <c r="G3" i="24" s="1"/>
  <c r="H4" i="24" s="1"/>
  <c r="I5" i="24" s="1"/>
  <c r="J6" i="24" s="1"/>
  <c r="K7" i="24" s="1"/>
  <c r="L8" i="24" s="1"/>
  <c r="M9" i="24" s="1"/>
  <c r="N10" i="24" s="1"/>
  <c r="O11" i="24" s="1"/>
  <c r="P12" i="24" s="1"/>
  <c r="E2" i="24"/>
  <c r="F3" i="24" s="1"/>
  <c r="G4" i="24" s="1"/>
  <c r="H5" i="24" s="1"/>
  <c r="I6" i="24" s="1"/>
  <c r="J7" i="24" s="1"/>
  <c r="K8" i="24" s="1"/>
  <c r="L9" i="24" s="1"/>
  <c r="M10" i="24" s="1"/>
  <c r="N11" i="24" s="1"/>
  <c r="O12" i="24" s="1"/>
  <c r="D2" i="24"/>
  <c r="E3" i="24" s="1"/>
  <c r="F4" i="24" s="1"/>
  <c r="G5" i="24" s="1"/>
  <c r="H6" i="24" s="1"/>
  <c r="I7" i="24" s="1"/>
  <c r="J8" i="24" s="1"/>
  <c r="K9" i="24" s="1"/>
  <c r="L10" i="24" s="1"/>
  <c r="M11" i="24" s="1"/>
  <c r="N12" i="24" s="1"/>
  <c r="C2" i="24"/>
  <c r="D3" i="24" s="1"/>
  <c r="E4" i="24" s="1"/>
  <c r="F5" i="24" s="1"/>
  <c r="G6" i="24" s="1"/>
  <c r="H7" i="24" s="1"/>
  <c r="I8" i="24" s="1"/>
  <c r="J9" i="24" s="1"/>
  <c r="K10" i="24" s="1"/>
  <c r="L11" i="24" s="1"/>
  <c r="M12" i="24" s="1"/>
  <c r="B2" i="24"/>
  <c r="C3" i="24" s="1"/>
  <c r="D4" i="24" s="1"/>
  <c r="E5" i="24" s="1"/>
  <c r="F6" i="24" s="1"/>
  <c r="G7" i="24" s="1"/>
  <c r="H8" i="24" s="1"/>
  <c r="I9" i="24" s="1"/>
  <c r="J10" i="24" s="1"/>
  <c r="K11" i="24" s="1"/>
  <c r="L12" i="24" s="1"/>
  <c r="Q2" i="23"/>
  <c r="P2" i="23"/>
  <c r="Q3" i="23" s="1"/>
  <c r="O2" i="23"/>
  <c r="P3" i="23" s="1"/>
  <c r="Q4" i="23" s="1"/>
  <c r="N2" i="23"/>
  <c r="O3" i="23" s="1"/>
  <c r="P4" i="23" s="1"/>
  <c r="Q5" i="23" s="1"/>
  <c r="M2" i="23"/>
  <c r="N3" i="23" s="1"/>
  <c r="O4" i="23" s="1"/>
  <c r="P5" i="23" s="1"/>
  <c r="Q6" i="23" s="1"/>
  <c r="L2" i="23"/>
  <c r="M3" i="23" s="1"/>
  <c r="N4" i="23" s="1"/>
  <c r="O5" i="23" s="1"/>
  <c r="P6" i="23" s="1"/>
  <c r="Q7" i="23" s="1"/>
  <c r="K2" i="23"/>
  <c r="L3" i="23" s="1"/>
  <c r="M4" i="23" s="1"/>
  <c r="N5" i="23" s="1"/>
  <c r="O6" i="23" s="1"/>
  <c r="P7" i="23" s="1"/>
  <c r="Q8" i="23" s="1"/>
  <c r="J2" i="23"/>
  <c r="K3" i="23" s="1"/>
  <c r="L4" i="23" s="1"/>
  <c r="M5" i="23" s="1"/>
  <c r="N6" i="23" s="1"/>
  <c r="O7" i="23" s="1"/>
  <c r="P8" i="23" s="1"/>
  <c r="Q9" i="23" s="1"/>
  <c r="I2" i="23"/>
  <c r="J3" i="23" s="1"/>
  <c r="K4" i="23" s="1"/>
  <c r="L5" i="23" s="1"/>
  <c r="M6" i="23" s="1"/>
  <c r="N7" i="23" s="1"/>
  <c r="O8" i="23" s="1"/>
  <c r="P9" i="23" s="1"/>
  <c r="Q10" i="23" s="1"/>
  <c r="H2" i="23"/>
  <c r="I3" i="23" s="1"/>
  <c r="J4" i="23" s="1"/>
  <c r="K5" i="23" s="1"/>
  <c r="L6" i="23" s="1"/>
  <c r="M7" i="23" s="1"/>
  <c r="N8" i="23" s="1"/>
  <c r="O9" i="23" s="1"/>
  <c r="P10" i="23" s="1"/>
  <c r="Q11" i="23" s="1"/>
  <c r="G2" i="23"/>
  <c r="H3" i="23" s="1"/>
  <c r="I4" i="23" s="1"/>
  <c r="J5" i="23" s="1"/>
  <c r="K6" i="23" s="1"/>
  <c r="L7" i="23" s="1"/>
  <c r="M8" i="23" s="1"/>
  <c r="N9" i="23" s="1"/>
  <c r="O10" i="23" s="1"/>
  <c r="P11" i="23" s="1"/>
  <c r="Q12" i="23" s="1"/>
  <c r="F2" i="23"/>
  <c r="G3" i="23" s="1"/>
  <c r="H4" i="23" s="1"/>
  <c r="I5" i="23" s="1"/>
  <c r="J6" i="23" s="1"/>
  <c r="K7" i="23" s="1"/>
  <c r="L8" i="23" s="1"/>
  <c r="M9" i="23" s="1"/>
  <c r="N10" i="23" s="1"/>
  <c r="O11" i="23" s="1"/>
  <c r="P12" i="23" s="1"/>
  <c r="E2" i="23"/>
  <c r="F3" i="23" s="1"/>
  <c r="G4" i="23" s="1"/>
  <c r="H5" i="23" s="1"/>
  <c r="I6" i="23" s="1"/>
  <c r="J7" i="23" s="1"/>
  <c r="K8" i="23" s="1"/>
  <c r="L9" i="23" s="1"/>
  <c r="M10" i="23" s="1"/>
  <c r="N11" i="23" s="1"/>
  <c r="O12" i="23" s="1"/>
  <c r="D2" i="23"/>
  <c r="E3" i="23" s="1"/>
  <c r="F4" i="23" s="1"/>
  <c r="G5" i="23" s="1"/>
  <c r="H6" i="23" s="1"/>
  <c r="I7" i="23" s="1"/>
  <c r="J8" i="23" s="1"/>
  <c r="K9" i="23" s="1"/>
  <c r="L10" i="23" s="1"/>
  <c r="M11" i="23" s="1"/>
  <c r="N12" i="23" s="1"/>
  <c r="C2" i="23"/>
  <c r="B2" i="23"/>
  <c r="Q2" i="22"/>
  <c r="P2" i="22"/>
  <c r="Q3" i="22" s="1"/>
  <c r="O2" i="22"/>
  <c r="P3" i="22" s="1"/>
  <c r="Q4" i="22" s="1"/>
  <c r="N2" i="22"/>
  <c r="O3" i="22" s="1"/>
  <c r="P4" i="22" s="1"/>
  <c r="Q5" i="22" s="1"/>
  <c r="M2" i="22"/>
  <c r="N3" i="22" s="1"/>
  <c r="O4" i="22" s="1"/>
  <c r="P5" i="22" s="1"/>
  <c r="Q6" i="22" s="1"/>
  <c r="L2" i="22"/>
  <c r="M3" i="22" s="1"/>
  <c r="N4" i="22" s="1"/>
  <c r="O5" i="22" s="1"/>
  <c r="P6" i="22" s="1"/>
  <c r="Q7" i="22" s="1"/>
  <c r="K2" i="22"/>
  <c r="L3" i="22" s="1"/>
  <c r="M4" i="22" s="1"/>
  <c r="N5" i="22" s="1"/>
  <c r="O6" i="22" s="1"/>
  <c r="P7" i="22" s="1"/>
  <c r="Q8" i="22" s="1"/>
  <c r="J2" i="22"/>
  <c r="K3" i="22" s="1"/>
  <c r="L4" i="22" s="1"/>
  <c r="M5" i="22" s="1"/>
  <c r="N6" i="22" s="1"/>
  <c r="O7" i="22" s="1"/>
  <c r="P8" i="22" s="1"/>
  <c r="Q9" i="22" s="1"/>
  <c r="I2" i="22"/>
  <c r="J3" i="22" s="1"/>
  <c r="K4" i="22" s="1"/>
  <c r="L5" i="22" s="1"/>
  <c r="M6" i="22" s="1"/>
  <c r="N7" i="22" s="1"/>
  <c r="O8" i="22" s="1"/>
  <c r="P9" i="22" s="1"/>
  <c r="Q10" i="22" s="1"/>
  <c r="H2" i="22"/>
  <c r="I3" i="22" s="1"/>
  <c r="J4" i="22" s="1"/>
  <c r="K5" i="22" s="1"/>
  <c r="L6" i="22" s="1"/>
  <c r="M7" i="22" s="1"/>
  <c r="N8" i="22" s="1"/>
  <c r="O9" i="22" s="1"/>
  <c r="P10" i="22" s="1"/>
  <c r="Q11" i="22" s="1"/>
  <c r="G2" i="22"/>
  <c r="H3" i="22" s="1"/>
  <c r="I4" i="22" s="1"/>
  <c r="J5" i="22" s="1"/>
  <c r="K6" i="22" s="1"/>
  <c r="L7" i="22" s="1"/>
  <c r="M8" i="22" s="1"/>
  <c r="N9" i="22" s="1"/>
  <c r="O10" i="22" s="1"/>
  <c r="P11" i="22" s="1"/>
  <c r="Q12" i="22" s="1"/>
  <c r="F2" i="22"/>
  <c r="G3" i="22" s="1"/>
  <c r="H4" i="22" s="1"/>
  <c r="I5" i="22" s="1"/>
  <c r="J6" i="22" s="1"/>
  <c r="K7" i="22" s="1"/>
  <c r="L8" i="22" s="1"/>
  <c r="M9" i="22" s="1"/>
  <c r="N10" i="22" s="1"/>
  <c r="O11" i="22" s="1"/>
  <c r="P12" i="22" s="1"/>
  <c r="E2" i="22"/>
  <c r="F3" i="22" s="1"/>
  <c r="G4" i="22" s="1"/>
  <c r="H5" i="22" s="1"/>
  <c r="I6" i="22" s="1"/>
  <c r="J7" i="22" s="1"/>
  <c r="K8" i="22" s="1"/>
  <c r="L9" i="22" s="1"/>
  <c r="M10" i="22" s="1"/>
  <c r="N11" i="22" s="1"/>
  <c r="O12" i="22" s="1"/>
  <c r="D2" i="22"/>
  <c r="E3" i="22" s="1"/>
  <c r="F4" i="22" s="1"/>
  <c r="G5" i="22" s="1"/>
  <c r="H6" i="22" s="1"/>
  <c r="I7" i="22" s="1"/>
  <c r="J8" i="22" s="1"/>
  <c r="K9" i="22" s="1"/>
  <c r="L10" i="22" s="1"/>
  <c r="M11" i="22" s="1"/>
  <c r="N12" i="22" s="1"/>
  <c r="C2" i="22"/>
  <c r="D3" i="22" s="1"/>
  <c r="E4" i="22" s="1"/>
  <c r="F5" i="22" s="1"/>
  <c r="G6" i="22" s="1"/>
  <c r="H7" i="22" s="1"/>
  <c r="I8" i="22" s="1"/>
  <c r="J9" i="22" s="1"/>
  <c r="K10" i="22" s="1"/>
  <c r="L11" i="22" s="1"/>
  <c r="M12" i="22" s="1"/>
  <c r="B2" i="22"/>
  <c r="C3" i="22" s="1"/>
  <c r="D4" i="22" s="1"/>
  <c r="E5" i="22" s="1"/>
  <c r="F6" i="22" s="1"/>
  <c r="G7" i="22" s="1"/>
  <c r="H8" i="22" s="1"/>
  <c r="I9" i="22" s="1"/>
  <c r="J10" i="22" s="1"/>
  <c r="K11" i="22" s="1"/>
  <c r="L12" i="22" s="1"/>
  <c r="Q2" i="21"/>
  <c r="P2" i="21"/>
  <c r="Q3" i="21" s="1"/>
  <c r="O2" i="21"/>
  <c r="P3" i="21" s="1"/>
  <c r="Q4" i="21" s="1"/>
  <c r="N2" i="21"/>
  <c r="O3" i="21" s="1"/>
  <c r="P4" i="21" s="1"/>
  <c r="Q5" i="21" s="1"/>
  <c r="M2" i="21"/>
  <c r="N3" i="21" s="1"/>
  <c r="O4" i="21" s="1"/>
  <c r="P5" i="21" s="1"/>
  <c r="Q6" i="21" s="1"/>
  <c r="L2" i="21"/>
  <c r="M3" i="21" s="1"/>
  <c r="N4" i="21" s="1"/>
  <c r="O5" i="21" s="1"/>
  <c r="P6" i="21" s="1"/>
  <c r="Q7" i="21" s="1"/>
  <c r="K2" i="21"/>
  <c r="L3" i="21" s="1"/>
  <c r="M4" i="21" s="1"/>
  <c r="N5" i="21" s="1"/>
  <c r="O6" i="21" s="1"/>
  <c r="P7" i="21" s="1"/>
  <c r="Q8" i="21" s="1"/>
  <c r="J2" i="21"/>
  <c r="K3" i="21" s="1"/>
  <c r="L4" i="21" s="1"/>
  <c r="M5" i="21" s="1"/>
  <c r="N6" i="21" s="1"/>
  <c r="O7" i="21" s="1"/>
  <c r="P8" i="21" s="1"/>
  <c r="Q9" i="21" s="1"/>
  <c r="I2" i="21"/>
  <c r="J3" i="21" s="1"/>
  <c r="K4" i="21" s="1"/>
  <c r="L5" i="21" s="1"/>
  <c r="M6" i="21" s="1"/>
  <c r="N7" i="21" s="1"/>
  <c r="O8" i="21" s="1"/>
  <c r="P9" i="21" s="1"/>
  <c r="Q10" i="21" s="1"/>
  <c r="H2" i="21"/>
  <c r="I3" i="21" s="1"/>
  <c r="J4" i="21" s="1"/>
  <c r="K5" i="21" s="1"/>
  <c r="L6" i="21" s="1"/>
  <c r="M7" i="21" s="1"/>
  <c r="N8" i="21" s="1"/>
  <c r="O9" i="21" s="1"/>
  <c r="P10" i="21" s="1"/>
  <c r="Q11" i="21" s="1"/>
  <c r="G2" i="21"/>
  <c r="H3" i="21" s="1"/>
  <c r="I4" i="21" s="1"/>
  <c r="J5" i="21" s="1"/>
  <c r="K6" i="21" s="1"/>
  <c r="L7" i="21" s="1"/>
  <c r="M8" i="21" s="1"/>
  <c r="N9" i="21" s="1"/>
  <c r="O10" i="21" s="1"/>
  <c r="P11" i="21" s="1"/>
  <c r="Q12" i="21" s="1"/>
  <c r="F2" i="21"/>
  <c r="G3" i="21" s="1"/>
  <c r="H4" i="21" s="1"/>
  <c r="I5" i="21" s="1"/>
  <c r="J6" i="21" s="1"/>
  <c r="K7" i="21" s="1"/>
  <c r="L8" i="21" s="1"/>
  <c r="M9" i="21" s="1"/>
  <c r="N10" i="21" s="1"/>
  <c r="O11" i="21" s="1"/>
  <c r="P12" i="21" s="1"/>
  <c r="E2" i="21"/>
  <c r="F3" i="21" s="1"/>
  <c r="G4" i="21" s="1"/>
  <c r="H5" i="21" s="1"/>
  <c r="I6" i="21" s="1"/>
  <c r="J7" i="21" s="1"/>
  <c r="K8" i="21" s="1"/>
  <c r="L9" i="21" s="1"/>
  <c r="M10" i="21" s="1"/>
  <c r="N11" i="21" s="1"/>
  <c r="O12" i="21" s="1"/>
  <c r="D2" i="21"/>
  <c r="E3" i="21" s="1"/>
  <c r="F4" i="21" s="1"/>
  <c r="G5" i="21" s="1"/>
  <c r="H6" i="21" s="1"/>
  <c r="I7" i="21" s="1"/>
  <c r="J8" i="21" s="1"/>
  <c r="K9" i="21" s="1"/>
  <c r="L10" i="21" s="1"/>
  <c r="M11" i="21" s="1"/>
  <c r="N12" i="21" s="1"/>
  <c r="C2" i="21"/>
  <c r="D3" i="21" s="1"/>
  <c r="E4" i="21" s="1"/>
  <c r="F5" i="21" s="1"/>
  <c r="G6" i="21" s="1"/>
  <c r="H7" i="21" s="1"/>
  <c r="I8" i="21" s="1"/>
  <c r="J9" i="21" s="1"/>
  <c r="K10" i="21" s="1"/>
  <c r="L11" i="21" s="1"/>
  <c r="M12" i="21" s="1"/>
  <c r="B2" i="21"/>
  <c r="C3" i="21" s="1"/>
  <c r="D4" i="21" s="1"/>
  <c r="E5" i="21" s="1"/>
  <c r="F6" i="21" s="1"/>
  <c r="G7" i="21" s="1"/>
  <c r="H8" i="21" s="1"/>
  <c r="I9" i="21" s="1"/>
  <c r="J10" i="21" s="1"/>
  <c r="K11" i="21" s="1"/>
  <c r="L12" i="21" s="1"/>
  <c r="Q2" i="20"/>
  <c r="P2" i="20"/>
  <c r="Q3" i="20" s="1"/>
  <c r="O2" i="20"/>
  <c r="P3" i="20" s="1"/>
  <c r="Q4" i="20" s="1"/>
  <c r="N2" i="20"/>
  <c r="O3" i="20" s="1"/>
  <c r="P4" i="20" s="1"/>
  <c r="Q5" i="20" s="1"/>
  <c r="M2" i="20"/>
  <c r="N3" i="20" s="1"/>
  <c r="O4" i="20" s="1"/>
  <c r="P5" i="20" s="1"/>
  <c r="Q6" i="20" s="1"/>
  <c r="L2" i="20"/>
  <c r="M3" i="20" s="1"/>
  <c r="N4" i="20" s="1"/>
  <c r="O5" i="20" s="1"/>
  <c r="P6" i="20" s="1"/>
  <c r="Q7" i="20" s="1"/>
  <c r="K2" i="20"/>
  <c r="L3" i="20" s="1"/>
  <c r="M4" i="20" s="1"/>
  <c r="N5" i="20" s="1"/>
  <c r="O6" i="20" s="1"/>
  <c r="P7" i="20" s="1"/>
  <c r="Q8" i="20" s="1"/>
  <c r="J2" i="20"/>
  <c r="K3" i="20" s="1"/>
  <c r="L4" i="20" s="1"/>
  <c r="M5" i="20" s="1"/>
  <c r="N6" i="20" s="1"/>
  <c r="O7" i="20" s="1"/>
  <c r="P8" i="20" s="1"/>
  <c r="Q9" i="20" s="1"/>
  <c r="I2" i="20"/>
  <c r="J3" i="20" s="1"/>
  <c r="K4" i="20" s="1"/>
  <c r="L5" i="20" s="1"/>
  <c r="M6" i="20" s="1"/>
  <c r="N7" i="20" s="1"/>
  <c r="O8" i="20" s="1"/>
  <c r="P9" i="20" s="1"/>
  <c r="Q10" i="20" s="1"/>
  <c r="H2" i="20"/>
  <c r="I3" i="20" s="1"/>
  <c r="J4" i="20" s="1"/>
  <c r="K5" i="20" s="1"/>
  <c r="L6" i="20" s="1"/>
  <c r="M7" i="20" s="1"/>
  <c r="N8" i="20" s="1"/>
  <c r="O9" i="20" s="1"/>
  <c r="P10" i="20" s="1"/>
  <c r="Q11" i="20" s="1"/>
  <c r="G2" i="20"/>
  <c r="H3" i="20" s="1"/>
  <c r="I4" i="20" s="1"/>
  <c r="J5" i="20" s="1"/>
  <c r="K6" i="20" s="1"/>
  <c r="L7" i="20" s="1"/>
  <c r="M8" i="20" s="1"/>
  <c r="N9" i="20" s="1"/>
  <c r="O10" i="20" s="1"/>
  <c r="P11" i="20" s="1"/>
  <c r="Q12" i="20" s="1"/>
  <c r="F2" i="20"/>
  <c r="G3" i="20" s="1"/>
  <c r="H4" i="20" s="1"/>
  <c r="I5" i="20" s="1"/>
  <c r="J6" i="20" s="1"/>
  <c r="K7" i="20" s="1"/>
  <c r="L8" i="20" s="1"/>
  <c r="M9" i="20" s="1"/>
  <c r="N10" i="20" s="1"/>
  <c r="O11" i="20" s="1"/>
  <c r="P12" i="20" s="1"/>
  <c r="E2" i="20"/>
  <c r="F3" i="20" s="1"/>
  <c r="G4" i="20" s="1"/>
  <c r="H5" i="20" s="1"/>
  <c r="I6" i="20" s="1"/>
  <c r="J7" i="20" s="1"/>
  <c r="K8" i="20" s="1"/>
  <c r="L9" i="20" s="1"/>
  <c r="M10" i="20" s="1"/>
  <c r="N11" i="20" s="1"/>
  <c r="O12" i="20" s="1"/>
  <c r="D2" i="20"/>
  <c r="E3" i="20" s="1"/>
  <c r="F4" i="20" s="1"/>
  <c r="G5" i="20" s="1"/>
  <c r="H6" i="20" s="1"/>
  <c r="I7" i="20" s="1"/>
  <c r="J8" i="20" s="1"/>
  <c r="K9" i="20" s="1"/>
  <c r="L10" i="20" s="1"/>
  <c r="M11" i="20" s="1"/>
  <c r="N12" i="20" s="1"/>
  <c r="C2" i="20"/>
  <c r="D3" i="20" s="1"/>
  <c r="E4" i="20" s="1"/>
  <c r="F5" i="20" s="1"/>
  <c r="G6" i="20" s="1"/>
  <c r="H7" i="20" s="1"/>
  <c r="I8" i="20" s="1"/>
  <c r="J9" i="20" s="1"/>
  <c r="K10" i="20" s="1"/>
  <c r="L11" i="20" s="1"/>
  <c r="M12" i="20" s="1"/>
  <c r="B2" i="20"/>
  <c r="C3" i="20" s="1"/>
  <c r="D4" i="20" s="1"/>
  <c r="E5" i="20" s="1"/>
  <c r="F6" i="20" s="1"/>
  <c r="G7" i="20" s="1"/>
  <c r="H8" i="20" s="1"/>
  <c r="I9" i="20" s="1"/>
  <c r="J10" i="20" s="1"/>
  <c r="K11" i="20" s="1"/>
  <c r="L12" i="20" s="1"/>
  <c r="Q2" i="19"/>
  <c r="P2" i="19"/>
  <c r="Q3" i="19" s="1"/>
  <c r="O2" i="19"/>
  <c r="P3" i="19" s="1"/>
  <c r="Q4" i="19" s="1"/>
  <c r="N2" i="19"/>
  <c r="O3" i="19" s="1"/>
  <c r="P4" i="19" s="1"/>
  <c r="Q5" i="19" s="1"/>
  <c r="M2" i="19"/>
  <c r="N3" i="19" s="1"/>
  <c r="O4" i="19" s="1"/>
  <c r="P5" i="19" s="1"/>
  <c r="Q6" i="19" s="1"/>
  <c r="L2" i="19"/>
  <c r="M3" i="19" s="1"/>
  <c r="N4" i="19" s="1"/>
  <c r="O5" i="19" s="1"/>
  <c r="P6" i="19" s="1"/>
  <c r="Q7" i="19" s="1"/>
  <c r="K2" i="19"/>
  <c r="L3" i="19" s="1"/>
  <c r="M4" i="19" s="1"/>
  <c r="N5" i="19" s="1"/>
  <c r="O6" i="19" s="1"/>
  <c r="P7" i="19" s="1"/>
  <c r="Q8" i="19" s="1"/>
  <c r="J2" i="19"/>
  <c r="K3" i="19" s="1"/>
  <c r="L4" i="19" s="1"/>
  <c r="M5" i="19" s="1"/>
  <c r="N6" i="19" s="1"/>
  <c r="O7" i="19" s="1"/>
  <c r="P8" i="19" s="1"/>
  <c r="Q9" i="19" s="1"/>
  <c r="I2" i="19"/>
  <c r="J3" i="19" s="1"/>
  <c r="K4" i="19" s="1"/>
  <c r="L5" i="19" s="1"/>
  <c r="M6" i="19" s="1"/>
  <c r="N7" i="19" s="1"/>
  <c r="O8" i="19" s="1"/>
  <c r="P9" i="19" s="1"/>
  <c r="Q10" i="19" s="1"/>
  <c r="H2" i="19"/>
  <c r="I3" i="19" s="1"/>
  <c r="J4" i="19" s="1"/>
  <c r="K5" i="19" s="1"/>
  <c r="L6" i="19" s="1"/>
  <c r="M7" i="19" s="1"/>
  <c r="N8" i="19" s="1"/>
  <c r="O9" i="19" s="1"/>
  <c r="P10" i="19" s="1"/>
  <c r="Q11" i="19" s="1"/>
  <c r="G2" i="19"/>
  <c r="H3" i="19" s="1"/>
  <c r="I4" i="19" s="1"/>
  <c r="J5" i="19" s="1"/>
  <c r="K6" i="19" s="1"/>
  <c r="L7" i="19" s="1"/>
  <c r="M8" i="19" s="1"/>
  <c r="N9" i="19" s="1"/>
  <c r="O10" i="19" s="1"/>
  <c r="P11" i="19" s="1"/>
  <c r="Q12" i="19" s="1"/>
  <c r="F2" i="19"/>
  <c r="G3" i="19" s="1"/>
  <c r="H4" i="19" s="1"/>
  <c r="I5" i="19" s="1"/>
  <c r="J6" i="19" s="1"/>
  <c r="K7" i="19" s="1"/>
  <c r="L8" i="19" s="1"/>
  <c r="M9" i="19" s="1"/>
  <c r="N10" i="19" s="1"/>
  <c r="O11" i="19" s="1"/>
  <c r="P12" i="19" s="1"/>
  <c r="E2" i="19"/>
  <c r="F3" i="19" s="1"/>
  <c r="G4" i="19" s="1"/>
  <c r="H5" i="19" s="1"/>
  <c r="I6" i="19" s="1"/>
  <c r="J7" i="19" s="1"/>
  <c r="K8" i="19" s="1"/>
  <c r="L9" i="19" s="1"/>
  <c r="M10" i="19" s="1"/>
  <c r="N11" i="19" s="1"/>
  <c r="O12" i="19" s="1"/>
  <c r="D2" i="19"/>
  <c r="E3" i="19" s="1"/>
  <c r="F4" i="19" s="1"/>
  <c r="G5" i="19" s="1"/>
  <c r="H6" i="19" s="1"/>
  <c r="I7" i="19" s="1"/>
  <c r="J8" i="19" s="1"/>
  <c r="K9" i="19" s="1"/>
  <c r="L10" i="19" s="1"/>
  <c r="M11" i="19" s="1"/>
  <c r="N12" i="19" s="1"/>
  <c r="C2" i="19"/>
  <c r="D3" i="19" s="1"/>
  <c r="E4" i="19" s="1"/>
  <c r="F5" i="19" s="1"/>
  <c r="G6" i="19" s="1"/>
  <c r="H7" i="19" s="1"/>
  <c r="I8" i="19" s="1"/>
  <c r="J9" i="19" s="1"/>
  <c r="K10" i="19" s="1"/>
  <c r="L11" i="19" s="1"/>
  <c r="M12" i="19" s="1"/>
  <c r="B2" i="19"/>
  <c r="C3" i="19" s="1"/>
  <c r="D4" i="19" s="1"/>
  <c r="E5" i="19" s="1"/>
  <c r="F6" i="19" s="1"/>
  <c r="G7" i="19" s="1"/>
  <c r="H8" i="19" s="1"/>
  <c r="I9" i="19" s="1"/>
  <c r="J10" i="19" s="1"/>
  <c r="K11" i="19" s="1"/>
  <c r="L12" i="19" s="1"/>
  <c r="Q2" i="18"/>
  <c r="P2" i="18"/>
  <c r="Q3" i="18" s="1"/>
  <c r="O2" i="18"/>
  <c r="P3" i="18" s="1"/>
  <c r="Q4" i="18" s="1"/>
  <c r="N2" i="18"/>
  <c r="O3" i="18" s="1"/>
  <c r="P4" i="18" s="1"/>
  <c r="Q5" i="18" s="1"/>
  <c r="M2" i="18"/>
  <c r="N3" i="18" s="1"/>
  <c r="O4" i="18" s="1"/>
  <c r="P5" i="18" s="1"/>
  <c r="Q6" i="18" s="1"/>
  <c r="L2" i="18"/>
  <c r="M3" i="18" s="1"/>
  <c r="N4" i="18" s="1"/>
  <c r="O5" i="18" s="1"/>
  <c r="P6" i="18" s="1"/>
  <c r="Q7" i="18" s="1"/>
  <c r="K2" i="18"/>
  <c r="L3" i="18" s="1"/>
  <c r="M4" i="18" s="1"/>
  <c r="N5" i="18" s="1"/>
  <c r="O6" i="18" s="1"/>
  <c r="P7" i="18" s="1"/>
  <c r="Q8" i="18" s="1"/>
  <c r="J2" i="18"/>
  <c r="K3" i="18" s="1"/>
  <c r="L4" i="18" s="1"/>
  <c r="M5" i="18" s="1"/>
  <c r="N6" i="18" s="1"/>
  <c r="O7" i="18" s="1"/>
  <c r="P8" i="18" s="1"/>
  <c r="Q9" i="18" s="1"/>
  <c r="I2" i="18"/>
  <c r="J3" i="18" s="1"/>
  <c r="K4" i="18" s="1"/>
  <c r="L5" i="18" s="1"/>
  <c r="M6" i="18" s="1"/>
  <c r="N7" i="18" s="1"/>
  <c r="O8" i="18" s="1"/>
  <c r="P9" i="18" s="1"/>
  <c r="Q10" i="18" s="1"/>
  <c r="H2" i="18"/>
  <c r="I3" i="18" s="1"/>
  <c r="J4" i="18" s="1"/>
  <c r="K5" i="18" s="1"/>
  <c r="L6" i="18" s="1"/>
  <c r="M7" i="18" s="1"/>
  <c r="N8" i="18" s="1"/>
  <c r="O9" i="18" s="1"/>
  <c r="P10" i="18" s="1"/>
  <c r="Q11" i="18" s="1"/>
  <c r="G2" i="18"/>
  <c r="H3" i="18" s="1"/>
  <c r="I4" i="18" s="1"/>
  <c r="J5" i="18" s="1"/>
  <c r="K6" i="18" s="1"/>
  <c r="L7" i="18" s="1"/>
  <c r="M8" i="18" s="1"/>
  <c r="N9" i="18" s="1"/>
  <c r="O10" i="18" s="1"/>
  <c r="P11" i="18" s="1"/>
  <c r="Q12" i="18" s="1"/>
  <c r="F2" i="18"/>
  <c r="G3" i="18" s="1"/>
  <c r="H4" i="18" s="1"/>
  <c r="I5" i="18" s="1"/>
  <c r="J6" i="18" s="1"/>
  <c r="K7" i="18" s="1"/>
  <c r="L8" i="18" s="1"/>
  <c r="M9" i="18" s="1"/>
  <c r="N10" i="18" s="1"/>
  <c r="O11" i="18" s="1"/>
  <c r="P12" i="18" s="1"/>
  <c r="E2" i="18"/>
  <c r="F3" i="18" s="1"/>
  <c r="G4" i="18" s="1"/>
  <c r="H5" i="18" s="1"/>
  <c r="I6" i="18" s="1"/>
  <c r="J7" i="18" s="1"/>
  <c r="K8" i="18" s="1"/>
  <c r="L9" i="18" s="1"/>
  <c r="M10" i="18" s="1"/>
  <c r="N11" i="18" s="1"/>
  <c r="O12" i="18" s="1"/>
  <c r="D2" i="18"/>
  <c r="E3" i="18" s="1"/>
  <c r="F4" i="18" s="1"/>
  <c r="G5" i="18" s="1"/>
  <c r="H6" i="18" s="1"/>
  <c r="I7" i="18" s="1"/>
  <c r="J8" i="18" s="1"/>
  <c r="K9" i="18" s="1"/>
  <c r="L10" i="18" s="1"/>
  <c r="M11" i="18" s="1"/>
  <c r="N12" i="18" s="1"/>
  <c r="C2" i="18"/>
  <c r="B2" i="18"/>
  <c r="Q2" i="17"/>
  <c r="P2" i="17"/>
  <c r="Q3" i="17" s="1"/>
  <c r="O2" i="17"/>
  <c r="P3" i="17" s="1"/>
  <c r="Q4" i="17" s="1"/>
  <c r="N2" i="17"/>
  <c r="O3" i="17" s="1"/>
  <c r="P4" i="17" s="1"/>
  <c r="Q5" i="17" s="1"/>
  <c r="M2" i="17"/>
  <c r="N3" i="17" s="1"/>
  <c r="O4" i="17" s="1"/>
  <c r="P5" i="17" s="1"/>
  <c r="Q6" i="17" s="1"/>
  <c r="L2" i="17"/>
  <c r="M3" i="17" s="1"/>
  <c r="N4" i="17" s="1"/>
  <c r="O5" i="17" s="1"/>
  <c r="P6" i="17" s="1"/>
  <c r="Q7" i="17" s="1"/>
  <c r="K2" i="17"/>
  <c r="L3" i="17" s="1"/>
  <c r="M4" i="17" s="1"/>
  <c r="N5" i="17" s="1"/>
  <c r="O6" i="17" s="1"/>
  <c r="P7" i="17" s="1"/>
  <c r="Q8" i="17" s="1"/>
  <c r="J2" i="17"/>
  <c r="K3" i="17" s="1"/>
  <c r="L4" i="17" s="1"/>
  <c r="M5" i="17" s="1"/>
  <c r="N6" i="17" s="1"/>
  <c r="O7" i="17" s="1"/>
  <c r="P8" i="17" s="1"/>
  <c r="Q9" i="17" s="1"/>
  <c r="I2" i="17"/>
  <c r="J3" i="17" s="1"/>
  <c r="K4" i="17" s="1"/>
  <c r="L5" i="17" s="1"/>
  <c r="M6" i="17" s="1"/>
  <c r="N7" i="17" s="1"/>
  <c r="O8" i="17" s="1"/>
  <c r="P9" i="17" s="1"/>
  <c r="Q10" i="17" s="1"/>
  <c r="H2" i="17"/>
  <c r="I3" i="17" s="1"/>
  <c r="J4" i="17" s="1"/>
  <c r="K5" i="17" s="1"/>
  <c r="L6" i="17" s="1"/>
  <c r="M7" i="17" s="1"/>
  <c r="N8" i="17" s="1"/>
  <c r="O9" i="17" s="1"/>
  <c r="P10" i="17" s="1"/>
  <c r="Q11" i="17" s="1"/>
  <c r="G2" i="17"/>
  <c r="H3" i="17" s="1"/>
  <c r="I4" i="17" s="1"/>
  <c r="J5" i="17" s="1"/>
  <c r="K6" i="17" s="1"/>
  <c r="L7" i="17" s="1"/>
  <c r="M8" i="17" s="1"/>
  <c r="N9" i="17" s="1"/>
  <c r="O10" i="17" s="1"/>
  <c r="P11" i="17" s="1"/>
  <c r="Q12" i="17" s="1"/>
  <c r="F2" i="17"/>
  <c r="G3" i="17" s="1"/>
  <c r="H4" i="17" s="1"/>
  <c r="I5" i="17" s="1"/>
  <c r="J6" i="17" s="1"/>
  <c r="K7" i="17" s="1"/>
  <c r="L8" i="17" s="1"/>
  <c r="M9" i="17" s="1"/>
  <c r="N10" i="17" s="1"/>
  <c r="O11" i="17" s="1"/>
  <c r="P12" i="17" s="1"/>
  <c r="E2" i="17"/>
  <c r="F3" i="17" s="1"/>
  <c r="G4" i="17" s="1"/>
  <c r="H5" i="17" s="1"/>
  <c r="I6" i="17" s="1"/>
  <c r="J7" i="17" s="1"/>
  <c r="K8" i="17" s="1"/>
  <c r="L9" i="17" s="1"/>
  <c r="M10" i="17" s="1"/>
  <c r="N11" i="17" s="1"/>
  <c r="O12" i="17" s="1"/>
  <c r="D2" i="17"/>
  <c r="E3" i="17" s="1"/>
  <c r="F4" i="17" s="1"/>
  <c r="G5" i="17" s="1"/>
  <c r="H6" i="17" s="1"/>
  <c r="I7" i="17" s="1"/>
  <c r="J8" i="17" s="1"/>
  <c r="K9" i="17" s="1"/>
  <c r="L10" i="17" s="1"/>
  <c r="M11" i="17" s="1"/>
  <c r="N12" i="17" s="1"/>
  <c r="C2" i="17"/>
  <c r="D3" i="17" s="1"/>
  <c r="E4" i="17" s="1"/>
  <c r="F5" i="17" s="1"/>
  <c r="G6" i="17" s="1"/>
  <c r="H7" i="17" s="1"/>
  <c r="I8" i="17" s="1"/>
  <c r="J9" i="17" s="1"/>
  <c r="K10" i="17" s="1"/>
  <c r="L11" i="17" s="1"/>
  <c r="M12" i="17" s="1"/>
  <c r="B2" i="17"/>
  <c r="Q2" i="16"/>
  <c r="P2" i="16"/>
  <c r="Q3" i="16" s="1"/>
  <c r="O2" i="16"/>
  <c r="P3" i="16" s="1"/>
  <c r="Q4" i="16" s="1"/>
  <c r="N2" i="16"/>
  <c r="O3" i="16" s="1"/>
  <c r="P4" i="16" s="1"/>
  <c r="Q5" i="16" s="1"/>
  <c r="M2" i="16"/>
  <c r="N3" i="16" s="1"/>
  <c r="O4" i="16" s="1"/>
  <c r="P5" i="16" s="1"/>
  <c r="Q6" i="16" s="1"/>
  <c r="L2" i="16"/>
  <c r="M3" i="16" s="1"/>
  <c r="N4" i="16" s="1"/>
  <c r="O5" i="16" s="1"/>
  <c r="P6" i="16" s="1"/>
  <c r="Q7" i="16" s="1"/>
  <c r="K2" i="16"/>
  <c r="L3" i="16" s="1"/>
  <c r="M4" i="16" s="1"/>
  <c r="N5" i="16" s="1"/>
  <c r="O6" i="16" s="1"/>
  <c r="P7" i="16" s="1"/>
  <c r="Q8" i="16" s="1"/>
  <c r="J2" i="16"/>
  <c r="K3" i="16" s="1"/>
  <c r="L4" i="16" s="1"/>
  <c r="M5" i="16" s="1"/>
  <c r="N6" i="16" s="1"/>
  <c r="O7" i="16" s="1"/>
  <c r="P8" i="16" s="1"/>
  <c r="Q9" i="16" s="1"/>
  <c r="I2" i="16"/>
  <c r="J3" i="16" s="1"/>
  <c r="K4" i="16" s="1"/>
  <c r="L5" i="16" s="1"/>
  <c r="M6" i="16" s="1"/>
  <c r="N7" i="16" s="1"/>
  <c r="O8" i="16" s="1"/>
  <c r="P9" i="16" s="1"/>
  <c r="Q10" i="16" s="1"/>
  <c r="H2" i="16"/>
  <c r="I3" i="16" s="1"/>
  <c r="J4" i="16" s="1"/>
  <c r="K5" i="16" s="1"/>
  <c r="L6" i="16" s="1"/>
  <c r="M7" i="16" s="1"/>
  <c r="N8" i="16" s="1"/>
  <c r="O9" i="16" s="1"/>
  <c r="P10" i="16" s="1"/>
  <c r="Q11" i="16" s="1"/>
  <c r="G2" i="16"/>
  <c r="H3" i="16" s="1"/>
  <c r="I4" i="16" s="1"/>
  <c r="J5" i="16" s="1"/>
  <c r="K6" i="16" s="1"/>
  <c r="L7" i="16" s="1"/>
  <c r="M8" i="16" s="1"/>
  <c r="N9" i="16" s="1"/>
  <c r="O10" i="16" s="1"/>
  <c r="P11" i="16" s="1"/>
  <c r="Q12" i="16" s="1"/>
  <c r="F2" i="16"/>
  <c r="G3" i="16" s="1"/>
  <c r="H4" i="16" s="1"/>
  <c r="I5" i="16" s="1"/>
  <c r="J6" i="16" s="1"/>
  <c r="K7" i="16" s="1"/>
  <c r="L8" i="16" s="1"/>
  <c r="M9" i="16" s="1"/>
  <c r="N10" i="16" s="1"/>
  <c r="O11" i="16" s="1"/>
  <c r="P12" i="16" s="1"/>
  <c r="E2" i="16"/>
  <c r="F3" i="16" s="1"/>
  <c r="G4" i="16" s="1"/>
  <c r="H5" i="16" s="1"/>
  <c r="I6" i="16" s="1"/>
  <c r="J7" i="16" s="1"/>
  <c r="K8" i="16" s="1"/>
  <c r="L9" i="16" s="1"/>
  <c r="M10" i="16" s="1"/>
  <c r="N11" i="16" s="1"/>
  <c r="O12" i="16" s="1"/>
  <c r="D2" i="16"/>
  <c r="E3" i="16" s="1"/>
  <c r="F4" i="16" s="1"/>
  <c r="G5" i="16" s="1"/>
  <c r="H6" i="16" s="1"/>
  <c r="I7" i="16" s="1"/>
  <c r="J8" i="16" s="1"/>
  <c r="K9" i="16" s="1"/>
  <c r="L10" i="16" s="1"/>
  <c r="M11" i="16" s="1"/>
  <c r="N12" i="16" s="1"/>
  <c r="C2" i="16"/>
  <c r="B2" i="16"/>
  <c r="B3" i="25" l="1"/>
  <c r="B4" i="25" s="1"/>
  <c r="R2" i="25"/>
  <c r="R2" i="24"/>
  <c r="B3" i="24"/>
  <c r="R2" i="23"/>
  <c r="C3" i="23"/>
  <c r="D4" i="23" s="1"/>
  <c r="E5" i="23" s="1"/>
  <c r="F6" i="23" s="1"/>
  <c r="G7" i="23" s="1"/>
  <c r="H8" i="23" s="1"/>
  <c r="I9" i="23" s="1"/>
  <c r="J10" i="23" s="1"/>
  <c r="K11" i="23" s="1"/>
  <c r="L12" i="23" s="1"/>
  <c r="B3" i="23"/>
  <c r="C4" i="23" s="1"/>
  <c r="D5" i="23" s="1"/>
  <c r="E6" i="23" s="1"/>
  <c r="F7" i="23" s="1"/>
  <c r="G8" i="23" s="1"/>
  <c r="H9" i="23" s="1"/>
  <c r="I10" i="23" s="1"/>
  <c r="J11" i="23" s="1"/>
  <c r="K12" i="23" s="1"/>
  <c r="D3" i="23"/>
  <c r="E4" i="23" s="1"/>
  <c r="F5" i="23" s="1"/>
  <c r="G6" i="23" s="1"/>
  <c r="H7" i="23" s="1"/>
  <c r="I8" i="23" s="1"/>
  <c r="J9" i="23" s="1"/>
  <c r="K10" i="23" s="1"/>
  <c r="L11" i="23" s="1"/>
  <c r="M12" i="23" s="1"/>
  <c r="R2" i="22"/>
  <c r="B3" i="22"/>
  <c r="R2" i="21"/>
  <c r="B3" i="21"/>
  <c r="R2" i="20"/>
  <c r="B3" i="20"/>
  <c r="B3" i="18"/>
  <c r="C4" i="18" s="1"/>
  <c r="D5" i="18" s="1"/>
  <c r="E6" i="18" s="1"/>
  <c r="F7" i="18" s="1"/>
  <c r="G8" i="18" s="1"/>
  <c r="H9" i="18" s="1"/>
  <c r="I10" i="18" s="1"/>
  <c r="J11" i="18" s="1"/>
  <c r="K12" i="18" s="1"/>
  <c r="B3" i="19"/>
  <c r="R2" i="19"/>
  <c r="R2" i="18"/>
  <c r="C3" i="18"/>
  <c r="D4" i="18" s="1"/>
  <c r="E5" i="18" s="1"/>
  <c r="F6" i="18" s="1"/>
  <c r="G7" i="18" s="1"/>
  <c r="H8" i="18" s="1"/>
  <c r="I9" i="18" s="1"/>
  <c r="J10" i="18" s="1"/>
  <c r="K11" i="18" s="1"/>
  <c r="L12" i="18" s="1"/>
  <c r="D3" i="18"/>
  <c r="E4" i="18" s="1"/>
  <c r="F5" i="18" s="1"/>
  <c r="G6" i="18" s="1"/>
  <c r="H7" i="18" s="1"/>
  <c r="I8" i="18" s="1"/>
  <c r="J9" i="18" s="1"/>
  <c r="K10" i="18" s="1"/>
  <c r="L11" i="18" s="1"/>
  <c r="M12" i="18" s="1"/>
  <c r="B3" i="17"/>
  <c r="C4" i="17" s="1"/>
  <c r="D5" i="17" s="1"/>
  <c r="E6" i="17" s="1"/>
  <c r="F7" i="17" s="1"/>
  <c r="G8" i="17" s="1"/>
  <c r="H9" i="17" s="1"/>
  <c r="I10" i="17" s="1"/>
  <c r="J11" i="17" s="1"/>
  <c r="K12" i="17" s="1"/>
  <c r="R2" i="17"/>
  <c r="C3" i="17"/>
  <c r="D4" i="17" s="1"/>
  <c r="E5" i="17" s="1"/>
  <c r="F6" i="17" s="1"/>
  <c r="G7" i="17" s="1"/>
  <c r="H8" i="17" s="1"/>
  <c r="I9" i="17" s="1"/>
  <c r="J10" i="17" s="1"/>
  <c r="K11" i="17" s="1"/>
  <c r="L12" i="17" s="1"/>
  <c r="R2" i="16"/>
  <c r="C3" i="16"/>
  <c r="D4" i="16" s="1"/>
  <c r="E5" i="16" s="1"/>
  <c r="F6" i="16" s="1"/>
  <c r="G7" i="16" s="1"/>
  <c r="H8" i="16" s="1"/>
  <c r="I9" i="16" s="1"/>
  <c r="J10" i="16" s="1"/>
  <c r="K11" i="16" s="1"/>
  <c r="L12" i="16" s="1"/>
  <c r="B3" i="16"/>
  <c r="C4" i="16" s="1"/>
  <c r="D5" i="16" s="1"/>
  <c r="E6" i="16" s="1"/>
  <c r="F7" i="16" s="1"/>
  <c r="G8" i="16" s="1"/>
  <c r="H9" i="16" s="1"/>
  <c r="I10" i="16" s="1"/>
  <c r="J11" i="16" s="1"/>
  <c r="K12" i="16" s="1"/>
  <c r="D3" i="16"/>
  <c r="E4" i="16" s="1"/>
  <c r="F5" i="16" s="1"/>
  <c r="G6" i="16" s="1"/>
  <c r="H7" i="16" s="1"/>
  <c r="I8" i="16" s="1"/>
  <c r="J9" i="16" s="1"/>
  <c r="K10" i="16" s="1"/>
  <c r="L11" i="16" s="1"/>
  <c r="M12" i="16" s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C4" i="25" l="1"/>
  <c r="D5" i="25" s="1"/>
  <c r="E6" i="25" s="1"/>
  <c r="F7" i="25" s="1"/>
  <c r="G8" i="25" s="1"/>
  <c r="H9" i="25" s="1"/>
  <c r="I10" i="25" s="1"/>
  <c r="J11" i="25" s="1"/>
  <c r="K12" i="25" s="1"/>
  <c r="R3" i="25"/>
  <c r="R3" i="23"/>
  <c r="C5" i="25"/>
  <c r="D6" i="25" s="1"/>
  <c r="E7" i="25" s="1"/>
  <c r="F8" i="25" s="1"/>
  <c r="G9" i="25" s="1"/>
  <c r="H10" i="25" s="1"/>
  <c r="I11" i="25" s="1"/>
  <c r="J12" i="25" s="1"/>
  <c r="B4" i="24"/>
  <c r="R3" i="24"/>
  <c r="C4" i="24"/>
  <c r="D5" i="24" s="1"/>
  <c r="E6" i="24" s="1"/>
  <c r="F7" i="24" s="1"/>
  <c r="G8" i="24" s="1"/>
  <c r="H9" i="24" s="1"/>
  <c r="I10" i="24" s="1"/>
  <c r="J11" i="24" s="1"/>
  <c r="K12" i="24" s="1"/>
  <c r="B4" i="23"/>
  <c r="C5" i="23" s="1"/>
  <c r="D6" i="23" s="1"/>
  <c r="E7" i="23" s="1"/>
  <c r="F8" i="23" s="1"/>
  <c r="G9" i="23" s="1"/>
  <c r="H10" i="23" s="1"/>
  <c r="I11" i="23" s="1"/>
  <c r="J12" i="23" s="1"/>
  <c r="B4" i="22"/>
  <c r="R3" i="22"/>
  <c r="C4" i="22"/>
  <c r="D5" i="22" s="1"/>
  <c r="E6" i="22" s="1"/>
  <c r="F7" i="22" s="1"/>
  <c r="G8" i="22" s="1"/>
  <c r="H9" i="22" s="1"/>
  <c r="I10" i="22" s="1"/>
  <c r="J11" i="22" s="1"/>
  <c r="K12" i="22" s="1"/>
  <c r="B4" i="21"/>
  <c r="C4" i="21"/>
  <c r="D5" i="21" s="1"/>
  <c r="E6" i="21" s="1"/>
  <c r="F7" i="21" s="1"/>
  <c r="G8" i="21" s="1"/>
  <c r="H9" i="21" s="1"/>
  <c r="I10" i="21" s="1"/>
  <c r="J11" i="21" s="1"/>
  <c r="K12" i="21" s="1"/>
  <c r="R3" i="21"/>
  <c r="B4" i="20"/>
  <c r="R3" i="20"/>
  <c r="C4" i="20"/>
  <c r="D5" i="20" s="1"/>
  <c r="E6" i="20" s="1"/>
  <c r="F7" i="20" s="1"/>
  <c r="G8" i="20" s="1"/>
  <c r="H9" i="20" s="1"/>
  <c r="I10" i="20" s="1"/>
  <c r="J11" i="20" s="1"/>
  <c r="K12" i="20" s="1"/>
  <c r="B4" i="19"/>
  <c r="R3" i="19"/>
  <c r="C4" i="19"/>
  <c r="D5" i="19" s="1"/>
  <c r="E6" i="19" s="1"/>
  <c r="F7" i="19" s="1"/>
  <c r="G8" i="19" s="1"/>
  <c r="H9" i="19" s="1"/>
  <c r="I10" i="19" s="1"/>
  <c r="J11" i="19" s="1"/>
  <c r="K12" i="19" s="1"/>
  <c r="B4" i="18"/>
  <c r="B5" i="18" s="1"/>
  <c r="R3" i="17"/>
  <c r="R3" i="18"/>
  <c r="B4" i="17"/>
  <c r="C5" i="17" s="1"/>
  <c r="D6" i="17" s="1"/>
  <c r="E7" i="17" s="1"/>
  <c r="F8" i="17" s="1"/>
  <c r="G9" i="17" s="1"/>
  <c r="H10" i="17" s="1"/>
  <c r="I11" i="17" s="1"/>
  <c r="J12" i="17" s="1"/>
  <c r="B4" i="16"/>
  <c r="R3" i="16"/>
  <c r="F3" i="1"/>
  <c r="G4" i="1" s="1"/>
  <c r="H5" i="1" s="1"/>
  <c r="I6" i="1" s="1"/>
  <c r="J7" i="1" s="1"/>
  <c r="K8" i="1" s="1"/>
  <c r="L9" i="1" s="1"/>
  <c r="M10" i="1" s="1"/>
  <c r="N11" i="1" s="1"/>
  <c r="O12" i="1" s="1"/>
  <c r="G3" i="1"/>
  <c r="H4" i="1" s="1"/>
  <c r="I5" i="1" s="1"/>
  <c r="J6" i="1" s="1"/>
  <c r="K7" i="1" s="1"/>
  <c r="L8" i="1" s="1"/>
  <c r="M9" i="1" s="1"/>
  <c r="N10" i="1" s="1"/>
  <c r="O11" i="1" s="1"/>
  <c r="P12" i="1" s="1"/>
  <c r="H3" i="1"/>
  <c r="I4" i="1" s="1"/>
  <c r="J5" i="1" s="1"/>
  <c r="K6" i="1" s="1"/>
  <c r="L7" i="1" s="1"/>
  <c r="M8" i="1" s="1"/>
  <c r="N9" i="1" s="1"/>
  <c r="O10" i="1" s="1"/>
  <c r="P11" i="1" s="1"/>
  <c r="I3" i="1"/>
  <c r="J4" i="1" s="1"/>
  <c r="K5" i="1" s="1"/>
  <c r="L6" i="1" s="1"/>
  <c r="M7" i="1" s="1"/>
  <c r="N8" i="1" s="1"/>
  <c r="O9" i="1" s="1"/>
  <c r="P10" i="1" s="1"/>
  <c r="Q11" i="1" s="1"/>
  <c r="J3" i="1"/>
  <c r="K4" i="1" s="1"/>
  <c r="L5" i="1" s="1"/>
  <c r="M6" i="1" s="1"/>
  <c r="N7" i="1" s="1"/>
  <c r="O8" i="1" s="1"/>
  <c r="P9" i="1" s="1"/>
  <c r="Q10" i="1" s="1"/>
  <c r="K3" i="1"/>
  <c r="L4" i="1" s="1"/>
  <c r="M5" i="1" s="1"/>
  <c r="N6" i="1" s="1"/>
  <c r="O7" i="1" s="1"/>
  <c r="P8" i="1" s="1"/>
  <c r="Q9" i="1" s="1"/>
  <c r="L3" i="1"/>
  <c r="M4" i="1" s="1"/>
  <c r="N5" i="1" s="1"/>
  <c r="O6" i="1" s="1"/>
  <c r="P7" i="1" s="1"/>
  <c r="Q8" i="1" s="1"/>
  <c r="M3" i="1"/>
  <c r="N4" i="1" s="1"/>
  <c r="O5" i="1" s="1"/>
  <c r="P6" i="1" s="1"/>
  <c r="Q7" i="1" s="1"/>
  <c r="N3" i="1"/>
  <c r="O4" i="1" s="1"/>
  <c r="P5" i="1" s="1"/>
  <c r="Q6" i="1" s="1"/>
  <c r="O3" i="1"/>
  <c r="P4" i="1" s="1"/>
  <c r="Q5" i="1" s="1"/>
  <c r="P3" i="1"/>
  <c r="Q4" i="1" s="1"/>
  <c r="Q3" i="1"/>
  <c r="B5" i="25" l="1"/>
  <c r="R5" i="25" s="1"/>
  <c r="R4" i="25"/>
  <c r="R4" i="23"/>
  <c r="R4" i="24"/>
  <c r="C5" i="24"/>
  <c r="D6" i="24" s="1"/>
  <c r="E7" i="24" s="1"/>
  <c r="F8" i="24" s="1"/>
  <c r="G9" i="24" s="1"/>
  <c r="H10" i="24" s="1"/>
  <c r="I11" i="24" s="1"/>
  <c r="J12" i="24" s="1"/>
  <c r="B5" i="24"/>
  <c r="B5" i="23"/>
  <c r="B6" i="23" s="1"/>
  <c r="R4" i="22"/>
  <c r="C5" i="22"/>
  <c r="D6" i="22" s="1"/>
  <c r="E7" i="22" s="1"/>
  <c r="F8" i="22" s="1"/>
  <c r="G9" i="22" s="1"/>
  <c r="H10" i="22" s="1"/>
  <c r="I11" i="22" s="1"/>
  <c r="J12" i="22" s="1"/>
  <c r="B5" i="22"/>
  <c r="R4" i="21"/>
  <c r="B5" i="21"/>
  <c r="C5" i="21"/>
  <c r="D6" i="21" s="1"/>
  <c r="E7" i="21" s="1"/>
  <c r="F8" i="21" s="1"/>
  <c r="G9" i="21" s="1"/>
  <c r="H10" i="21" s="1"/>
  <c r="I11" i="21" s="1"/>
  <c r="J12" i="21" s="1"/>
  <c r="R4" i="20"/>
  <c r="B5" i="20"/>
  <c r="C5" i="20"/>
  <c r="D6" i="20" s="1"/>
  <c r="E7" i="20" s="1"/>
  <c r="F8" i="20" s="1"/>
  <c r="G9" i="20" s="1"/>
  <c r="H10" i="20" s="1"/>
  <c r="I11" i="20" s="1"/>
  <c r="J12" i="20" s="1"/>
  <c r="C5" i="18"/>
  <c r="D6" i="18" s="1"/>
  <c r="E7" i="18" s="1"/>
  <c r="F8" i="18" s="1"/>
  <c r="G9" i="18" s="1"/>
  <c r="H10" i="18" s="1"/>
  <c r="I11" i="18" s="1"/>
  <c r="J12" i="18" s="1"/>
  <c r="R4" i="18"/>
  <c r="R4" i="19"/>
  <c r="C5" i="19"/>
  <c r="D6" i="19" s="1"/>
  <c r="E7" i="19" s="1"/>
  <c r="F8" i="19" s="1"/>
  <c r="G9" i="19" s="1"/>
  <c r="H10" i="19" s="1"/>
  <c r="I11" i="19" s="1"/>
  <c r="J12" i="19" s="1"/>
  <c r="B5" i="19"/>
  <c r="C6" i="18"/>
  <c r="D7" i="18" s="1"/>
  <c r="E8" i="18" s="1"/>
  <c r="F9" i="18" s="1"/>
  <c r="G10" i="18" s="1"/>
  <c r="H11" i="18" s="1"/>
  <c r="I12" i="18" s="1"/>
  <c r="R4" i="17"/>
  <c r="B5" i="17"/>
  <c r="C6" i="17" s="1"/>
  <c r="D7" i="17" s="1"/>
  <c r="E8" i="17" s="1"/>
  <c r="F9" i="17" s="1"/>
  <c r="G10" i="17" s="1"/>
  <c r="H11" i="17" s="1"/>
  <c r="I12" i="17" s="1"/>
  <c r="R4" i="16"/>
  <c r="C5" i="16"/>
  <c r="D6" i="16" s="1"/>
  <c r="E7" i="16" s="1"/>
  <c r="F8" i="16" s="1"/>
  <c r="G9" i="16" s="1"/>
  <c r="H10" i="16" s="1"/>
  <c r="I11" i="16" s="1"/>
  <c r="J12" i="16" s="1"/>
  <c r="B5" i="16"/>
  <c r="D3" i="1"/>
  <c r="E4" i="1" s="1"/>
  <c r="F5" i="1" s="1"/>
  <c r="G6" i="1" s="1"/>
  <c r="H7" i="1" s="1"/>
  <c r="I8" i="1" s="1"/>
  <c r="J9" i="1" s="1"/>
  <c r="K10" i="1" s="1"/>
  <c r="L11" i="1" s="1"/>
  <c r="M12" i="1" s="1"/>
  <c r="C3" i="1"/>
  <c r="D4" i="1" s="1"/>
  <c r="E5" i="1" s="1"/>
  <c r="F6" i="1" s="1"/>
  <c r="G7" i="1" s="1"/>
  <c r="H8" i="1" s="1"/>
  <c r="I9" i="1" s="1"/>
  <c r="J10" i="1" s="1"/>
  <c r="K11" i="1" s="1"/>
  <c r="L12" i="1" s="1"/>
  <c r="B6" i="25" l="1"/>
  <c r="C7" i="25" s="1"/>
  <c r="D8" i="25" s="1"/>
  <c r="E9" i="25" s="1"/>
  <c r="F10" i="25" s="1"/>
  <c r="G11" i="25" s="1"/>
  <c r="H12" i="25" s="1"/>
  <c r="C6" i="25"/>
  <c r="D7" i="25" s="1"/>
  <c r="E8" i="25" s="1"/>
  <c r="F9" i="25" s="1"/>
  <c r="G10" i="25" s="1"/>
  <c r="H11" i="25" s="1"/>
  <c r="I12" i="25" s="1"/>
  <c r="C6" i="23"/>
  <c r="D7" i="23" s="1"/>
  <c r="E8" i="23" s="1"/>
  <c r="F9" i="23" s="1"/>
  <c r="G10" i="23" s="1"/>
  <c r="H11" i="23" s="1"/>
  <c r="I12" i="23" s="1"/>
  <c r="C6" i="24"/>
  <c r="D7" i="24" s="1"/>
  <c r="E8" i="24" s="1"/>
  <c r="F9" i="24" s="1"/>
  <c r="G10" i="24" s="1"/>
  <c r="H11" i="24" s="1"/>
  <c r="I12" i="24" s="1"/>
  <c r="B6" i="24"/>
  <c r="R5" i="24"/>
  <c r="R5" i="23"/>
  <c r="C7" i="23"/>
  <c r="D8" i="23" s="1"/>
  <c r="E9" i="23" s="1"/>
  <c r="F10" i="23" s="1"/>
  <c r="G11" i="23" s="1"/>
  <c r="H12" i="23" s="1"/>
  <c r="C6" i="22"/>
  <c r="D7" i="22" s="1"/>
  <c r="E8" i="22" s="1"/>
  <c r="F9" i="22" s="1"/>
  <c r="G10" i="22" s="1"/>
  <c r="H11" i="22" s="1"/>
  <c r="I12" i="22" s="1"/>
  <c r="B6" i="22"/>
  <c r="R5" i="22"/>
  <c r="C6" i="21"/>
  <c r="D7" i="21" s="1"/>
  <c r="E8" i="21" s="1"/>
  <c r="F9" i="21" s="1"/>
  <c r="G10" i="21" s="1"/>
  <c r="H11" i="21" s="1"/>
  <c r="I12" i="21" s="1"/>
  <c r="B6" i="21"/>
  <c r="R5" i="21"/>
  <c r="R5" i="17"/>
  <c r="R5" i="20"/>
  <c r="C6" i="20"/>
  <c r="D7" i="20" s="1"/>
  <c r="E8" i="20" s="1"/>
  <c r="F9" i="20" s="1"/>
  <c r="G10" i="20" s="1"/>
  <c r="H11" i="20" s="1"/>
  <c r="I12" i="20" s="1"/>
  <c r="B6" i="20"/>
  <c r="B6" i="18"/>
  <c r="C7" i="18" s="1"/>
  <c r="D8" i="18" s="1"/>
  <c r="E9" i="18" s="1"/>
  <c r="F10" i="18" s="1"/>
  <c r="G11" i="18" s="1"/>
  <c r="H12" i="18" s="1"/>
  <c r="R5" i="18"/>
  <c r="C6" i="19"/>
  <c r="D7" i="19" s="1"/>
  <c r="E8" i="19" s="1"/>
  <c r="F9" i="19" s="1"/>
  <c r="G10" i="19" s="1"/>
  <c r="H11" i="19" s="1"/>
  <c r="I12" i="19" s="1"/>
  <c r="B6" i="19"/>
  <c r="R5" i="19"/>
  <c r="B6" i="17"/>
  <c r="C7" i="17" s="1"/>
  <c r="D8" i="17" s="1"/>
  <c r="E9" i="17" s="1"/>
  <c r="F10" i="17" s="1"/>
  <c r="G11" i="17" s="1"/>
  <c r="H12" i="17" s="1"/>
  <c r="C6" i="16"/>
  <c r="D7" i="16" s="1"/>
  <c r="E8" i="16" s="1"/>
  <c r="F9" i="16" s="1"/>
  <c r="G10" i="16" s="1"/>
  <c r="H11" i="16" s="1"/>
  <c r="I12" i="16" s="1"/>
  <c r="B6" i="16"/>
  <c r="R5" i="16"/>
  <c r="E3" i="1"/>
  <c r="F4" i="1" s="1"/>
  <c r="G5" i="1" s="1"/>
  <c r="H6" i="1" s="1"/>
  <c r="I7" i="1" s="1"/>
  <c r="J8" i="1" s="1"/>
  <c r="K9" i="1" s="1"/>
  <c r="L10" i="1" s="1"/>
  <c r="M11" i="1" s="1"/>
  <c r="N12" i="1" s="1"/>
  <c r="R6" i="23" l="1"/>
  <c r="R6" i="25"/>
  <c r="B7" i="25"/>
  <c r="C8" i="25" s="1"/>
  <c r="D9" i="25" s="1"/>
  <c r="E10" i="25" s="1"/>
  <c r="F11" i="25" s="1"/>
  <c r="G12" i="25" s="1"/>
  <c r="B7" i="23"/>
  <c r="R7" i="23" s="1"/>
  <c r="B7" i="24"/>
  <c r="C7" i="24"/>
  <c r="D8" i="24" s="1"/>
  <c r="E9" i="24" s="1"/>
  <c r="F10" i="24" s="1"/>
  <c r="G11" i="24" s="1"/>
  <c r="H12" i="24" s="1"/>
  <c r="R6" i="24"/>
  <c r="B7" i="22"/>
  <c r="C7" i="22"/>
  <c r="D8" i="22" s="1"/>
  <c r="E9" i="22" s="1"/>
  <c r="F10" i="22" s="1"/>
  <c r="G11" i="22" s="1"/>
  <c r="H12" i="22" s="1"/>
  <c r="R6" i="22"/>
  <c r="C7" i="21"/>
  <c r="D8" i="21" s="1"/>
  <c r="E9" i="21" s="1"/>
  <c r="F10" i="21" s="1"/>
  <c r="G11" i="21" s="1"/>
  <c r="H12" i="21" s="1"/>
  <c r="B7" i="21"/>
  <c r="R6" i="21"/>
  <c r="R6" i="17"/>
  <c r="B7" i="17"/>
  <c r="C8" i="17" s="1"/>
  <c r="D9" i="17" s="1"/>
  <c r="E10" i="17" s="1"/>
  <c r="F11" i="17" s="1"/>
  <c r="G12" i="17" s="1"/>
  <c r="C7" i="20"/>
  <c r="D8" i="20" s="1"/>
  <c r="E9" i="20" s="1"/>
  <c r="F10" i="20" s="1"/>
  <c r="G11" i="20" s="1"/>
  <c r="H12" i="20" s="1"/>
  <c r="B7" i="20"/>
  <c r="R6" i="20"/>
  <c r="R6" i="18"/>
  <c r="B7" i="18"/>
  <c r="C8" i="18" s="1"/>
  <c r="D9" i="18" s="1"/>
  <c r="E10" i="18" s="1"/>
  <c r="F11" i="18" s="1"/>
  <c r="G12" i="18" s="1"/>
  <c r="C7" i="19"/>
  <c r="D8" i="19" s="1"/>
  <c r="E9" i="19" s="1"/>
  <c r="F10" i="19" s="1"/>
  <c r="G11" i="19" s="1"/>
  <c r="H12" i="19" s="1"/>
  <c r="B7" i="19"/>
  <c r="R6" i="19"/>
  <c r="C7" i="16"/>
  <c r="D8" i="16" s="1"/>
  <c r="E9" i="16" s="1"/>
  <c r="F10" i="16" s="1"/>
  <c r="G11" i="16" s="1"/>
  <c r="H12" i="16" s="1"/>
  <c r="B7" i="16"/>
  <c r="R6" i="16"/>
  <c r="B3" i="1"/>
  <c r="R7" i="25" l="1"/>
  <c r="B8" i="25"/>
  <c r="C9" i="25" s="1"/>
  <c r="D10" i="25" s="1"/>
  <c r="E11" i="25" s="1"/>
  <c r="F12" i="25" s="1"/>
  <c r="B8" i="23"/>
  <c r="C9" i="23" s="1"/>
  <c r="D10" i="23" s="1"/>
  <c r="E11" i="23" s="1"/>
  <c r="F12" i="23" s="1"/>
  <c r="C8" i="23"/>
  <c r="D9" i="23" s="1"/>
  <c r="E10" i="23" s="1"/>
  <c r="F11" i="23" s="1"/>
  <c r="G12" i="23" s="1"/>
  <c r="R7" i="24"/>
  <c r="C8" i="24"/>
  <c r="D9" i="24" s="1"/>
  <c r="E10" i="24" s="1"/>
  <c r="F11" i="24" s="1"/>
  <c r="G12" i="24" s="1"/>
  <c r="B8" i="24"/>
  <c r="B8" i="17"/>
  <c r="R8" i="17" s="1"/>
  <c r="C8" i="22"/>
  <c r="D9" i="22" s="1"/>
  <c r="E10" i="22" s="1"/>
  <c r="F11" i="22" s="1"/>
  <c r="G12" i="22" s="1"/>
  <c r="B8" i="22"/>
  <c r="R7" i="22"/>
  <c r="C8" i="21"/>
  <c r="D9" i="21" s="1"/>
  <c r="E10" i="21" s="1"/>
  <c r="F11" i="21" s="1"/>
  <c r="G12" i="21" s="1"/>
  <c r="B8" i="21"/>
  <c r="R7" i="21"/>
  <c r="R7" i="17"/>
  <c r="R7" i="18"/>
  <c r="C8" i="20"/>
  <c r="D9" i="20" s="1"/>
  <c r="E10" i="20" s="1"/>
  <c r="F11" i="20" s="1"/>
  <c r="G12" i="20" s="1"/>
  <c r="B8" i="20"/>
  <c r="R7" i="20"/>
  <c r="B8" i="18"/>
  <c r="C9" i="18" s="1"/>
  <c r="D10" i="18" s="1"/>
  <c r="E11" i="18" s="1"/>
  <c r="F12" i="18" s="1"/>
  <c r="C8" i="19"/>
  <c r="D9" i="19" s="1"/>
  <c r="E10" i="19" s="1"/>
  <c r="F11" i="19" s="1"/>
  <c r="G12" i="19" s="1"/>
  <c r="B8" i="19"/>
  <c r="R7" i="19"/>
  <c r="B8" i="16"/>
  <c r="C8" i="16"/>
  <c r="D9" i="16" s="1"/>
  <c r="E10" i="16" s="1"/>
  <c r="F11" i="16" s="1"/>
  <c r="G12" i="16" s="1"/>
  <c r="R7" i="16"/>
  <c r="C4" i="1"/>
  <c r="D5" i="1" s="1"/>
  <c r="E6" i="1" s="1"/>
  <c r="F7" i="1" s="1"/>
  <c r="G8" i="1" s="1"/>
  <c r="H9" i="1" s="1"/>
  <c r="I10" i="1" s="1"/>
  <c r="J11" i="1" s="1"/>
  <c r="K12" i="1" s="1"/>
  <c r="B9" i="17" l="1"/>
  <c r="C10" i="17" s="1"/>
  <c r="D11" i="17" s="1"/>
  <c r="E12" i="17" s="1"/>
  <c r="B9" i="23"/>
  <c r="B10" i="23" s="1"/>
  <c r="R8" i="25"/>
  <c r="B9" i="25"/>
  <c r="C10" i="25" s="1"/>
  <c r="D11" i="25" s="1"/>
  <c r="E12" i="25" s="1"/>
  <c r="R8" i="23"/>
  <c r="C9" i="24"/>
  <c r="D10" i="24" s="1"/>
  <c r="E11" i="24" s="1"/>
  <c r="F12" i="24" s="1"/>
  <c r="B9" i="24"/>
  <c r="R8" i="24"/>
  <c r="C9" i="17"/>
  <c r="D10" i="17" s="1"/>
  <c r="E11" i="17" s="1"/>
  <c r="F12" i="17" s="1"/>
  <c r="C9" i="22"/>
  <c r="D10" i="22" s="1"/>
  <c r="E11" i="22" s="1"/>
  <c r="F12" i="22" s="1"/>
  <c r="B9" i="22"/>
  <c r="R8" i="22"/>
  <c r="R8" i="18"/>
  <c r="B9" i="18"/>
  <c r="R9" i="18" s="1"/>
  <c r="C9" i="21"/>
  <c r="D10" i="21" s="1"/>
  <c r="E11" i="21" s="1"/>
  <c r="F12" i="21" s="1"/>
  <c r="B9" i="21"/>
  <c r="R8" i="21"/>
  <c r="C9" i="20"/>
  <c r="D10" i="20" s="1"/>
  <c r="E11" i="20" s="1"/>
  <c r="F12" i="20" s="1"/>
  <c r="B9" i="20"/>
  <c r="R8" i="20"/>
  <c r="C9" i="19"/>
  <c r="D10" i="19" s="1"/>
  <c r="E11" i="19" s="1"/>
  <c r="F12" i="19" s="1"/>
  <c r="B9" i="19"/>
  <c r="R8" i="19"/>
  <c r="C9" i="16"/>
  <c r="D10" i="16" s="1"/>
  <c r="E11" i="16" s="1"/>
  <c r="F12" i="16" s="1"/>
  <c r="B9" i="16"/>
  <c r="R8" i="16"/>
  <c r="R4" i="1"/>
  <c r="C5" i="1"/>
  <c r="B6" i="1" s="1"/>
  <c r="D6" i="1" l="1"/>
  <c r="E7" i="1" s="1"/>
  <c r="F8" i="1" s="1"/>
  <c r="G9" i="1" s="1"/>
  <c r="H10" i="1" s="1"/>
  <c r="I11" i="1" s="1"/>
  <c r="J12" i="1" s="1"/>
  <c r="C10" i="23"/>
  <c r="D11" i="23" s="1"/>
  <c r="E12" i="23" s="1"/>
  <c r="R9" i="23"/>
  <c r="R9" i="25"/>
  <c r="B10" i="25"/>
  <c r="R10" i="25" s="1"/>
  <c r="R9" i="17"/>
  <c r="B10" i="17"/>
  <c r="B11" i="17" s="1"/>
  <c r="C10" i="24"/>
  <c r="D11" i="24" s="1"/>
  <c r="E12" i="24" s="1"/>
  <c r="B10" i="24"/>
  <c r="R9" i="24"/>
  <c r="B10" i="18"/>
  <c r="C11" i="18" s="1"/>
  <c r="D12" i="18" s="1"/>
  <c r="C10" i="18"/>
  <c r="D11" i="18" s="1"/>
  <c r="E12" i="18" s="1"/>
  <c r="C11" i="23"/>
  <c r="D12" i="23" s="1"/>
  <c r="C10" i="22"/>
  <c r="D11" i="22" s="1"/>
  <c r="E12" i="22" s="1"/>
  <c r="B10" i="22"/>
  <c r="R9" i="22"/>
  <c r="C10" i="21"/>
  <c r="D11" i="21" s="1"/>
  <c r="E12" i="21" s="1"/>
  <c r="B10" i="21"/>
  <c r="R9" i="21"/>
  <c r="C10" i="20"/>
  <c r="D11" i="20" s="1"/>
  <c r="E12" i="20" s="1"/>
  <c r="B10" i="20"/>
  <c r="R9" i="20"/>
  <c r="R9" i="19"/>
  <c r="B10" i="19"/>
  <c r="C10" i="19"/>
  <c r="D11" i="19" s="1"/>
  <c r="E12" i="19" s="1"/>
  <c r="C10" i="16"/>
  <c r="D11" i="16" s="1"/>
  <c r="E12" i="16" s="1"/>
  <c r="B10" i="16"/>
  <c r="R9" i="16"/>
  <c r="R5" i="1"/>
  <c r="C6" i="1"/>
  <c r="D7" i="1" s="1"/>
  <c r="E8" i="1" s="1"/>
  <c r="F9" i="1" s="1"/>
  <c r="G10" i="1" s="1"/>
  <c r="H11" i="1" s="1"/>
  <c r="I12" i="1" s="1"/>
  <c r="B7" i="1" l="1"/>
  <c r="B11" i="23"/>
  <c r="B12" i="23" s="1"/>
  <c r="R10" i="23"/>
  <c r="R10" i="17"/>
  <c r="C11" i="17"/>
  <c r="D12" i="17" s="1"/>
  <c r="B11" i="25"/>
  <c r="C12" i="25" s="1"/>
  <c r="C11" i="25"/>
  <c r="D12" i="25" s="1"/>
  <c r="R10" i="18"/>
  <c r="B11" i="18"/>
  <c r="R11" i="18" s="1"/>
  <c r="C11" i="24"/>
  <c r="D12" i="24" s="1"/>
  <c r="B11" i="24"/>
  <c r="R10" i="24"/>
  <c r="C11" i="22"/>
  <c r="D12" i="22" s="1"/>
  <c r="B11" i="22"/>
  <c r="R10" i="22"/>
  <c r="C11" i="21"/>
  <c r="D12" i="21" s="1"/>
  <c r="B11" i="21"/>
  <c r="R10" i="21"/>
  <c r="C11" i="20"/>
  <c r="D12" i="20" s="1"/>
  <c r="B11" i="20"/>
  <c r="R10" i="20"/>
  <c r="C11" i="19"/>
  <c r="D12" i="19" s="1"/>
  <c r="B11" i="19"/>
  <c r="R10" i="19"/>
  <c r="C12" i="17"/>
  <c r="C11" i="16"/>
  <c r="D12" i="16" s="1"/>
  <c r="R10" i="16"/>
  <c r="B11" i="16"/>
  <c r="R6" i="1"/>
  <c r="C7" i="1"/>
  <c r="B8" i="1" l="1"/>
  <c r="D8" i="1"/>
  <c r="E9" i="1" s="1"/>
  <c r="F10" i="1" s="1"/>
  <c r="G11" i="1" s="1"/>
  <c r="H12" i="1" s="1"/>
  <c r="C12" i="23"/>
  <c r="R12" i="23" s="1"/>
  <c r="R11" i="23"/>
  <c r="R11" i="17"/>
  <c r="B12" i="17"/>
  <c r="R12" i="17" s="1"/>
  <c r="R11" i="25"/>
  <c r="B12" i="25"/>
  <c r="R12" i="25" s="1"/>
  <c r="B12" i="18"/>
  <c r="C12" i="18"/>
  <c r="B12" i="24"/>
  <c r="R11" i="24"/>
  <c r="C12" i="24"/>
  <c r="B12" i="22"/>
  <c r="R11" i="22"/>
  <c r="C12" i="22"/>
  <c r="B12" i="21"/>
  <c r="R11" i="21"/>
  <c r="C12" i="21"/>
  <c r="B12" i="20"/>
  <c r="R11" i="20"/>
  <c r="C12" i="20"/>
  <c r="B12" i="19"/>
  <c r="C12" i="19"/>
  <c r="R11" i="19"/>
  <c r="B12" i="16"/>
  <c r="C12" i="16"/>
  <c r="R11" i="16"/>
  <c r="R7" i="1"/>
  <c r="C8" i="1"/>
  <c r="D9" i="1" s="1"/>
  <c r="E10" i="1" s="1"/>
  <c r="F11" i="1" s="1"/>
  <c r="G12" i="1" s="1"/>
  <c r="B9" i="1" l="1"/>
  <c r="R12" i="18"/>
  <c r="R12" i="24"/>
  <c r="R12" i="22"/>
  <c r="R12" i="21"/>
  <c r="R12" i="20"/>
  <c r="R12" i="19"/>
  <c r="R12" i="16"/>
  <c r="R8" i="1"/>
  <c r="C9" i="1"/>
  <c r="B10" i="1" l="1"/>
  <c r="D10" i="1"/>
  <c r="E11" i="1" s="1"/>
  <c r="F12" i="1" s="1"/>
  <c r="R9" i="1"/>
  <c r="C10" i="1"/>
  <c r="B11" i="1" s="1"/>
  <c r="D11" i="1" l="1"/>
  <c r="E12" i="1" s="1"/>
  <c r="R10" i="1"/>
  <c r="C11" i="1"/>
  <c r="B12" i="1" l="1"/>
  <c r="D12" i="1"/>
  <c r="R11" i="1"/>
  <c r="C12" i="1"/>
  <c r="R12" i="1" l="1"/>
</calcChain>
</file>

<file path=xl/sharedStrings.xml><?xml version="1.0" encoding="utf-8"?>
<sst xmlns="http://schemas.openxmlformats.org/spreadsheetml/2006/main" count="187" uniqueCount="114">
  <si>
    <t xml:space="preserve">Time </t>
  </si>
  <si>
    <t>Survival Rate</t>
  </si>
  <si>
    <t>Age Class</t>
  </si>
  <si>
    <t>Reproduction Rate</t>
  </si>
  <si>
    <t>Total Population</t>
  </si>
  <si>
    <t>Catastrophe date</t>
  </si>
  <si>
    <t>Mean</t>
  </si>
  <si>
    <t>Standard deviation</t>
  </si>
  <si>
    <t>Simulation No.</t>
  </si>
  <si>
    <t>Catastrophe year</t>
  </si>
  <si>
    <t>Others</t>
  </si>
  <si>
    <t>Year</t>
  </si>
  <si>
    <t>Simulation 46</t>
  </si>
  <si>
    <t>Simulation 48</t>
  </si>
  <si>
    <t>Simulation 61</t>
  </si>
  <si>
    <t>Simulation 65</t>
  </si>
  <si>
    <t>Simulation 71</t>
  </si>
  <si>
    <t>Simulation 75</t>
  </si>
  <si>
    <t>Simulation 78</t>
  </si>
  <si>
    <t>Simulation 90</t>
  </si>
  <si>
    <t>Simulation 93</t>
  </si>
  <si>
    <t>Simulation 100</t>
  </si>
  <si>
    <t>Simulation 1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</si>
  <si>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</si>
  <si>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</si>
  <si>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</si>
  <si>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</si>
  <si>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</si>
  <si>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</si>
  <si>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</si>
  <si>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</si>
  <si>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</si>
  <si>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</si>
  <si>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</si>
  <si>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</si>
  <si>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</si>
  <si>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</si>
  <si>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</si>
  <si>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</si>
  <si>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</si>
  <si>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</si>
  <si>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</si>
  <si>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</si>
  <si>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Simulation 22</t>
  </si>
  <si>
    <t>Simulation 23</t>
  </si>
  <si>
    <t>Simulation 24</t>
  </si>
  <si>
    <t>Simulation 25</t>
  </si>
  <si>
    <t>Simulation 26</t>
  </si>
  <si>
    <t>Simulation 27</t>
  </si>
  <si>
    <t>Simulation 28</t>
  </si>
  <si>
    <t>Simulation 29</t>
  </si>
  <si>
    <t>Simulation 30</t>
  </si>
  <si>
    <t>Simulation 31</t>
  </si>
  <si>
    <t>Simulation 32</t>
  </si>
  <si>
    <t>Simulation 33</t>
  </si>
  <si>
    <t>Simulation 34</t>
  </si>
  <si>
    <t>Simulation 35</t>
  </si>
  <si>
    <t>Simulation 36</t>
  </si>
  <si>
    <t>Simulation 37</t>
  </si>
  <si>
    <t>Simulation 38</t>
  </si>
  <si>
    <t>Simulation 39</t>
  </si>
  <si>
    <t>Simulation 40</t>
  </si>
  <si>
    <t>Simulation 41</t>
  </si>
  <si>
    <t>Simulation 42</t>
  </si>
  <si>
    <t>Simulation 43</t>
  </si>
  <si>
    <t>Simulation 44</t>
  </si>
  <si>
    <t>Simulation 45</t>
  </si>
  <si>
    <t>Simulation 47</t>
  </si>
  <si>
    <t>Simulation 49</t>
  </si>
  <si>
    <t>Simulation 50</t>
  </si>
  <si>
    <t>Simulation 51</t>
  </si>
  <si>
    <t>Simulation 52</t>
  </si>
  <si>
    <t>Simulation 53</t>
  </si>
  <si>
    <t>Simulation 54</t>
  </si>
  <si>
    <t>Simulation 55</t>
  </si>
  <si>
    <t>Simulation 56</t>
  </si>
  <si>
    <t>Simulation 57</t>
  </si>
  <si>
    <t>Simulation 58</t>
  </si>
  <si>
    <t>Simulation 59</t>
  </si>
  <si>
    <t>Simulation 60</t>
  </si>
  <si>
    <t>Simulation 62</t>
  </si>
  <si>
    <t>Simulation 63</t>
  </si>
  <si>
    <t>Simulation 64</t>
  </si>
  <si>
    <t>Simulation 66</t>
  </si>
  <si>
    <t>Simulation 67</t>
  </si>
  <si>
    <t>Simulation 68</t>
  </si>
  <si>
    <t>Simulation 69</t>
  </si>
  <si>
    <t>Simulation 70</t>
  </si>
  <si>
    <t>Simulation 72</t>
  </si>
  <si>
    <t>Simulation 73</t>
  </si>
  <si>
    <t>Simulation 74</t>
  </si>
  <si>
    <t>Simulation 76</t>
  </si>
  <si>
    <t>Simulation 77</t>
  </si>
  <si>
    <t>Simulation 79</t>
  </si>
  <si>
    <t>Simulation 80</t>
  </si>
  <si>
    <t>Simulation 81</t>
  </si>
  <si>
    <t>Simulation 82</t>
  </si>
  <si>
    <t>Simulation 83</t>
  </si>
  <si>
    <t>Simulation 84</t>
  </si>
  <si>
    <t>Simulation 85</t>
  </si>
  <si>
    <t>Simulation 86</t>
  </si>
  <si>
    <t>Simulation 87</t>
  </si>
  <si>
    <t>Simulation 88</t>
  </si>
  <si>
    <t>Simulation 89</t>
  </si>
  <si>
    <t>Simulation 91</t>
  </si>
  <si>
    <t>Simulation 92</t>
  </si>
  <si>
    <t>Simulation 94</t>
  </si>
  <si>
    <t>Simulation 95</t>
  </si>
  <si>
    <t>Simulation 96</t>
  </si>
  <si>
    <t>Simulation 97</t>
  </si>
  <si>
    <t>Simulation 98</t>
  </si>
  <si>
    <t>Simulation 99</t>
  </si>
  <si>
    <t>Total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</si>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</sst>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Stochastic Age-structured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Age Distribution'!$A$2</c:f>
              <c:strCache>
                <c:ptCount val="1"/>
                <c:pt idx="0">
                  <c:v>Simulation 46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Distribution'!$B$2:$Q$2</c:f>
              <c:numCache>
                <c:formatCode>0.00%</c:formatCode>
                <c:ptCount val="16"/>
                <c:pt idx="0">
                  <c:v>0.52235001239065493</c:v>
                </c:pt>
                <c:pt idx="1">
                  <c:v>0.16126557210302181</c:v>
                </c:pt>
                <c:pt idx="2">
                  <c:v>0.10878637298156496</c:v>
                </c:pt>
                <c:pt idx="3">
                  <c:v>8.8884912960309648E-2</c:v>
                </c:pt>
                <c:pt idx="4">
                  <c:v>5.0833070032451237E-2</c:v>
                </c:pt>
                <c:pt idx="5">
                  <c:v>2.9028957127339858E-2</c:v>
                </c:pt>
                <c:pt idx="6">
                  <c:v>1.6568378229106902E-2</c:v>
                </c:pt>
                <c:pt idx="7">
                  <c:v>9.643394002127631E-3</c:v>
                </c:pt>
                <c:pt idx="8">
                  <c:v>5.7699555346525473E-3</c:v>
                </c:pt>
                <c:pt idx="9">
                  <c:v>2.6954130381634175E-3</c:v>
                </c:pt>
                <c:pt idx="10">
                  <c:v>0</c:v>
                </c:pt>
                <c:pt idx="11">
                  <c:v>1.7761538725989269E-3</c:v>
                </c:pt>
                <c:pt idx="12">
                  <c:v>8.8807693629946343E-4</c:v>
                </c:pt>
                <c:pt idx="13">
                  <c:v>8.8807693629946343E-4</c:v>
                </c:pt>
                <c:pt idx="14">
                  <c:v>4.4403846814973171E-4</c:v>
                </c:pt>
                <c:pt idx="15">
                  <c:v>1.7761538725989264E-4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C5C-ADBD-D4228B86ED45}"/>
            </c:ext>
          </c:extLst>
        </c:ser>
        <c:ser>
          <c:idx val="1"/>
          <c:order val="1"/>
          <c:tx>
            <c:strRef>
              <c:f>'Final Age Distribution'!$A$3</c:f>
              <c:strCache>
                <c:ptCount val="1"/>
                <c:pt idx="0">
                  <c:v>Simulation 61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Distribution'!$B$3:$Q$3</c:f>
              <c:numCache>
                <c:formatCode>0.00%</c:formatCode>
                <c:ptCount val="16"/>
                <c:pt idx="0">
                  <c:v>0.5228474792491774</c:v>
                </c:pt>
                <c:pt idx="1">
                  <c:v>0.16440331286054888</c:v>
                </c:pt>
                <c:pt idx="2">
                  <c:v>0.1074901486987857</c:v>
                </c:pt>
                <c:pt idx="3">
                  <c:v>6.9309433518820324E-2</c:v>
                </c:pt>
                <c:pt idx="4">
                  <c:v>4.6755903450788457E-2</c:v>
                </c:pt>
                <c:pt idx="5">
                  <c:v>3.814376057207617E-2</c:v>
                </c:pt>
                <c:pt idx="6">
                  <c:v>2.1770683992069616E-2</c:v>
                </c:pt>
                <c:pt idx="7">
                  <c:v>1.267132368227309E-2</c:v>
                </c:pt>
                <c:pt idx="8">
                  <c:v>7.581664110765828E-3</c:v>
                </c:pt>
                <c:pt idx="9">
                  <c:v>3.5417458890979921E-3</c:v>
                </c:pt>
                <c:pt idx="10">
                  <c:v>0</c:v>
                </c:pt>
                <c:pt idx="11">
                  <c:v>2.3338485002539848E-3</c:v>
                </c:pt>
                <c:pt idx="12">
                  <c:v>1.1669242501269924E-3</c:v>
                </c:pt>
                <c:pt idx="13">
                  <c:v>1.1669242501269924E-3</c:v>
                </c:pt>
                <c:pt idx="14">
                  <c:v>5.8346212506349621E-4</c:v>
                </c:pt>
                <c:pt idx="15">
                  <c:v>2.333848500253984E-4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C5C-ADBD-D4228B86ED45}"/>
            </c:ext>
          </c:extLst>
        </c:ser>
        <c:ser>
          <c:idx val="2"/>
          <c:order val="2"/>
          <c:tx>
            <c:strRef>
              <c:f>'Final Age Distribution'!$A$4</c:f>
              <c:strCache>
                <c:ptCount val="1"/>
                <c:pt idx="0">
                  <c:v>Simulation 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Distribution'!$B$4:$Q$4</c:f>
              <c:numCache>
                <c:formatCode>0.00%</c:formatCode>
                <c:ptCount val="16"/>
                <c:pt idx="0">
                  <c:v>0.52277498751401252</c:v>
                </c:pt>
                <c:pt idx="1">
                  <c:v>0.16419081139425998</c:v>
                </c:pt>
                <c:pt idx="2">
                  <c:v>0.10772866579368703</c:v>
                </c:pt>
                <c:pt idx="3">
                  <c:v>7.074742299819646E-2</c:v>
                </c:pt>
                <c:pt idx="4">
                  <c:v>4.625904512165132E-2</c:v>
                </c:pt>
                <c:pt idx="5">
                  <c:v>2.9770066863786932E-2</c:v>
                </c:pt>
                <c:pt idx="6">
                  <c:v>2.003540822416542E-2</c:v>
                </c:pt>
                <c:pt idx="7">
                  <c:v>1.6659043668039039E-2</c:v>
                </c:pt>
                <c:pt idx="8">
                  <c:v>9.9676463694434586E-3</c:v>
                </c:pt>
                <c:pt idx="9">
                  <c:v>4.6563485320893399E-3</c:v>
                </c:pt>
                <c:pt idx="10">
                  <c:v>0</c:v>
                </c:pt>
                <c:pt idx="11">
                  <c:v>3.0683206470931202E-3</c:v>
                </c:pt>
                <c:pt idx="12">
                  <c:v>1.5341603235465601E-3</c:v>
                </c:pt>
                <c:pt idx="13">
                  <c:v>1.5341603235465601E-3</c:v>
                </c:pt>
                <c:pt idx="14">
                  <c:v>7.6708016177328006E-4</c:v>
                </c:pt>
                <c:pt idx="15">
                  <c:v>3.068320647093119E-4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C5C-ADBD-D4228B86ED45}"/>
            </c:ext>
          </c:extLst>
        </c:ser>
        <c:ser>
          <c:idx val="3"/>
          <c:order val="3"/>
          <c:tx>
            <c:strRef>
              <c:f>'Final Age Distribution'!$A$5</c:f>
              <c:strCache>
                <c:ptCount val="1"/>
                <c:pt idx="0">
                  <c:v>Simulation 71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Distribution'!$B$5:$Q$5</c:f>
              <c:numCache>
                <c:formatCode>0.00%</c:formatCode>
                <c:ptCount val="16"/>
                <c:pt idx="0">
                  <c:v>0.51560209393097556</c:v>
                </c:pt>
                <c:pt idx="1">
                  <c:v>0.16655636762331541</c:v>
                </c:pt>
                <c:pt idx="2">
                  <c:v>0.13607299256739855</c:v>
                </c:pt>
                <c:pt idx="3">
                  <c:v>7.7825788638584165E-2</c:v>
                </c:pt>
                <c:pt idx="4">
                  <c:v>4.4508383171421341E-2</c:v>
                </c:pt>
                <c:pt idx="5">
                  <c:v>2.5417153559003754E-2</c:v>
                </c:pt>
                <c:pt idx="6">
                  <c:v>1.450692878237253E-2</c:v>
                </c:pt>
                <c:pt idx="7">
                  <c:v>8.4435560363692215E-3</c:v>
                </c:pt>
                <c:pt idx="8">
                  <c:v>5.0520535481023178E-3</c:v>
                </c:pt>
                <c:pt idx="9">
                  <c:v>2.3600478238130387E-3</c:v>
                </c:pt>
                <c:pt idx="10">
                  <c:v>0</c:v>
                </c:pt>
                <c:pt idx="11">
                  <c:v>1.5551635398485661E-3</c:v>
                </c:pt>
                <c:pt idx="12">
                  <c:v>7.7758176992428303E-4</c:v>
                </c:pt>
                <c:pt idx="13">
                  <c:v>7.7758176992428303E-4</c:v>
                </c:pt>
                <c:pt idx="14">
                  <c:v>3.8879088496214151E-4</c:v>
                </c:pt>
                <c:pt idx="15">
                  <c:v>1.5551635398485656E-4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C5C-ADBD-D4228B86ED45}"/>
            </c:ext>
          </c:extLst>
        </c:ser>
        <c:ser>
          <c:idx val="4"/>
          <c:order val="4"/>
          <c:tx>
            <c:strRef>
              <c:f>'Final Age Distribution'!$A$6</c:f>
              <c:strCache>
                <c:ptCount val="1"/>
                <c:pt idx="0">
                  <c:v>Simulation 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Distribution'!$B$6:$Q$6</c:f>
              <c:numCache>
                <c:formatCode>0.00%</c:formatCode>
                <c:ptCount val="16"/>
                <c:pt idx="0">
                  <c:v>0.5228474792491774</c:v>
                </c:pt>
                <c:pt idx="1">
                  <c:v>0.16440331286054888</c:v>
                </c:pt>
                <c:pt idx="2">
                  <c:v>0.1074901486987857</c:v>
                </c:pt>
                <c:pt idx="3">
                  <c:v>6.9309433518820324E-2</c:v>
                </c:pt>
                <c:pt idx="4">
                  <c:v>4.6755903450788457E-2</c:v>
                </c:pt>
                <c:pt idx="5">
                  <c:v>3.814376057207617E-2</c:v>
                </c:pt>
                <c:pt idx="6">
                  <c:v>2.1770683992069616E-2</c:v>
                </c:pt>
                <c:pt idx="7">
                  <c:v>1.267132368227309E-2</c:v>
                </c:pt>
                <c:pt idx="8">
                  <c:v>7.581664110765828E-3</c:v>
                </c:pt>
                <c:pt idx="9">
                  <c:v>3.5417458890979921E-3</c:v>
                </c:pt>
                <c:pt idx="10">
                  <c:v>0</c:v>
                </c:pt>
                <c:pt idx="11">
                  <c:v>2.3338485002539848E-3</c:v>
                </c:pt>
                <c:pt idx="12">
                  <c:v>1.1669242501269924E-3</c:v>
                </c:pt>
                <c:pt idx="13">
                  <c:v>1.1669242501269924E-3</c:v>
                </c:pt>
                <c:pt idx="14">
                  <c:v>5.8346212506349621E-4</c:v>
                </c:pt>
                <c:pt idx="15">
                  <c:v>2.333848500253984E-4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C5C-ADBD-D4228B86ED45}"/>
            </c:ext>
          </c:extLst>
        </c:ser>
        <c:ser>
          <c:idx val="5"/>
          <c:order val="5"/>
          <c:tx>
            <c:strRef>
              <c:f>'Final Age Distribution'!$A$7</c:f>
              <c:strCache>
                <c:ptCount val="1"/>
                <c:pt idx="0">
                  <c:v>Simulation 78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Distribution'!$B$7:$Q$7</c:f>
              <c:numCache>
                <c:formatCode>0.00%</c:formatCode>
                <c:ptCount val="16"/>
                <c:pt idx="0">
                  <c:v>0.52278294553016769</c:v>
                </c:pt>
                <c:pt idx="1">
                  <c:v>0.16420409872322167</c:v>
                </c:pt>
                <c:pt idx="2">
                  <c:v>0.10770044568389624</c:v>
                </c:pt>
                <c:pt idx="3">
                  <c:v>7.0647598817778989E-2</c:v>
                </c:pt>
                <c:pt idx="4">
                  <c:v>4.6358349168039124E-2</c:v>
                </c:pt>
                <c:pt idx="5">
                  <c:v>3.0385981668316946E-2</c:v>
                </c:pt>
                <c:pt idx="6">
                  <c:v>1.9807081448093858E-2</c:v>
                </c:pt>
                <c:pt idx="7">
                  <c:v>1.3043175706388757E-2</c:v>
                </c:pt>
                <c:pt idx="8">
                  <c:v>9.2826427009674445E-3</c:v>
                </c:pt>
                <c:pt idx="9">
                  <c:v>6.1947880619417283E-3</c:v>
                </c:pt>
                <c:pt idx="10">
                  <c:v>0</c:v>
                </c:pt>
                <c:pt idx="11">
                  <c:v>4.0820819111435629E-3</c:v>
                </c:pt>
                <c:pt idx="12">
                  <c:v>2.0410409555717815E-3</c:v>
                </c:pt>
                <c:pt idx="13">
                  <c:v>2.0410409555717815E-3</c:v>
                </c:pt>
                <c:pt idx="14">
                  <c:v>1.0205204777858907E-3</c:v>
                </c:pt>
                <c:pt idx="15">
                  <c:v>4.0820819111435624E-4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C5C-ADBD-D4228B86ED45}"/>
            </c:ext>
          </c:extLst>
        </c:ser>
        <c:ser>
          <c:idx val="6"/>
          <c:order val="6"/>
          <c:tx>
            <c:strRef>
              <c:f>'Final Age Distribution'!$A$8</c:f>
              <c:strCache>
                <c:ptCount val="1"/>
                <c:pt idx="0">
                  <c:v>Simulation 90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Distribution'!$B$8:$Q$8</c:f>
              <c:numCache>
                <c:formatCode>0.00%</c:formatCode>
                <c:ptCount val="16"/>
                <c:pt idx="0">
                  <c:v>0.5228474792491774</c:v>
                </c:pt>
                <c:pt idx="1">
                  <c:v>0.16440331286054888</c:v>
                </c:pt>
                <c:pt idx="2">
                  <c:v>0.1074901486987857</c:v>
                </c:pt>
                <c:pt idx="3">
                  <c:v>6.9309433518820324E-2</c:v>
                </c:pt>
                <c:pt idx="4">
                  <c:v>4.6755903450788457E-2</c:v>
                </c:pt>
                <c:pt idx="5">
                  <c:v>3.814376057207617E-2</c:v>
                </c:pt>
                <c:pt idx="6">
                  <c:v>2.1770683992069616E-2</c:v>
                </c:pt>
                <c:pt idx="7">
                  <c:v>1.267132368227309E-2</c:v>
                </c:pt>
                <c:pt idx="8">
                  <c:v>7.581664110765828E-3</c:v>
                </c:pt>
                <c:pt idx="9">
                  <c:v>3.5417458890979921E-3</c:v>
                </c:pt>
                <c:pt idx="10">
                  <c:v>0</c:v>
                </c:pt>
                <c:pt idx="11">
                  <c:v>2.3338485002539848E-3</c:v>
                </c:pt>
                <c:pt idx="12">
                  <c:v>1.1669242501269924E-3</c:v>
                </c:pt>
                <c:pt idx="13">
                  <c:v>1.1669242501269924E-3</c:v>
                </c:pt>
                <c:pt idx="14">
                  <c:v>5.8346212506349621E-4</c:v>
                </c:pt>
                <c:pt idx="15">
                  <c:v>2.333848500253984E-4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7-4C5C-ADBD-D4228B86ED45}"/>
            </c:ext>
          </c:extLst>
        </c:ser>
        <c:ser>
          <c:idx val="7"/>
          <c:order val="7"/>
          <c:tx>
            <c:strRef>
              <c:f>'Final Age Distribution'!$A$9</c:f>
              <c:strCache>
                <c:ptCount val="1"/>
                <c:pt idx="0">
                  <c:v>Simulation 93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Distribution'!$B$9:$Q$9</c:f>
              <c:numCache>
                <c:formatCode>0.00%</c:formatCode>
                <c:ptCount val="16"/>
                <c:pt idx="0">
                  <c:v>0.52235001239065493</c:v>
                </c:pt>
                <c:pt idx="1">
                  <c:v>0.16126557210302181</c:v>
                </c:pt>
                <c:pt idx="2">
                  <c:v>0.10878637298156496</c:v>
                </c:pt>
                <c:pt idx="3">
                  <c:v>8.8884912960309648E-2</c:v>
                </c:pt>
                <c:pt idx="4">
                  <c:v>5.0833070032451237E-2</c:v>
                </c:pt>
                <c:pt idx="5">
                  <c:v>2.9028957127339858E-2</c:v>
                </c:pt>
                <c:pt idx="6">
                  <c:v>1.6568378229106902E-2</c:v>
                </c:pt>
                <c:pt idx="7">
                  <c:v>9.643394002127631E-3</c:v>
                </c:pt>
                <c:pt idx="8">
                  <c:v>5.7699555346525473E-3</c:v>
                </c:pt>
                <c:pt idx="9">
                  <c:v>2.6954130381634175E-3</c:v>
                </c:pt>
                <c:pt idx="10">
                  <c:v>0</c:v>
                </c:pt>
                <c:pt idx="11">
                  <c:v>1.7761538725989269E-3</c:v>
                </c:pt>
                <c:pt idx="12">
                  <c:v>8.8807693629946343E-4</c:v>
                </c:pt>
                <c:pt idx="13">
                  <c:v>8.8807693629946343E-4</c:v>
                </c:pt>
                <c:pt idx="14">
                  <c:v>4.4403846814973171E-4</c:v>
                </c:pt>
                <c:pt idx="15">
                  <c:v>1.7761538725989264E-4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7-4C5C-ADBD-D4228B86ED45}"/>
            </c:ext>
          </c:extLst>
        </c:ser>
        <c:ser>
          <c:idx val="8"/>
          <c:order val="8"/>
          <c:tx>
            <c:strRef>
              <c:f>'Final Age Distribution'!$A$10</c:f>
              <c:strCache>
                <c:ptCount val="1"/>
                <c:pt idx="0">
                  <c:v>Simulation 100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Distribution'!$B$10:$Q$10</c:f>
              <c:numCache>
                <c:formatCode>0.00%</c:formatCode>
                <c:ptCount val="16"/>
                <c:pt idx="0">
                  <c:v>0.52329704087597495</c:v>
                </c:pt>
                <c:pt idx="1">
                  <c:v>0.16384018145928603</c:v>
                </c:pt>
                <c:pt idx="2">
                  <c:v>0.1056295359745406</c:v>
                </c:pt>
                <c:pt idx="3">
                  <c:v>7.1263765016091926E-2</c:v>
                </c:pt>
                <c:pt idx="4">
                  <c:v>5.8222253557035884E-2</c:v>
                </c:pt>
                <c:pt idx="5">
                  <c:v>3.324865685439312E-2</c:v>
                </c:pt>
                <c:pt idx="6">
                  <c:v>1.897678652239802E-2</c:v>
                </c:pt>
                <c:pt idx="7">
                  <c:v>1.1045174536651917E-2</c:v>
                </c:pt>
                <c:pt idx="8">
                  <c:v>6.6086863126091563E-3</c:v>
                </c:pt>
                <c:pt idx="9">
                  <c:v>3.0872229682115744E-3</c:v>
                </c:pt>
                <c:pt idx="10">
                  <c:v>0</c:v>
                </c:pt>
                <c:pt idx="11">
                  <c:v>2.0343386905561506E-3</c:v>
                </c:pt>
                <c:pt idx="12">
                  <c:v>1.0171693452780753E-3</c:v>
                </c:pt>
                <c:pt idx="13">
                  <c:v>1.0171693452780753E-3</c:v>
                </c:pt>
                <c:pt idx="14">
                  <c:v>5.0858467263903764E-4</c:v>
                </c:pt>
                <c:pt idx="15">
                  <c:v>2.0343386905561498E-4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C7-4C5C-ADBD-D4228B86ED45}"/>
            </c:ext>
          </c:extLst>
        </c:ser>
        <c:ser>
          <c:idx val="9"/>
          <c:order val="9"/>
          <c:tx>
            <c:strRef>
              <c:f>'Final Age Distribution'!$A$11</c:f>
              <c:strCache>
                <c:ptCount val="1"/>
                <c:pt idx="0">
                  <c:v>Others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'Final Age Distribution'!$B$11:$Q$11</c:f>
              <c:numCache>
                <c:formatCode>0.00%</c:formatCode>
                <c:ptCount val="16"/>
                <c:pt idx="0">
                  <c:v>0.60987519091263698</c:v>
                </c:pt>
                <c:pt idx="1">
                  <c:v>0.16701846026996181</c:v>
                </c:pt>
                <c:pt idx="2">
                  <c:v>9.551535866843687E-2</c:v>
                </c:pt>
                <c:pt idx="3">
                  <c:v>5.4629195516416665E-2</c:v>
                </c:pt>
                <c:pt idx="4">
                  <c:v>3.1242306810183831E-2</c:v>
                </c:pt>
                <c:pt idx="5">
                  <c:v>1.7841369493777379E-2</c:v>
                </c:pt>
                <c:pt idx="6">
                  <c:v>1.0183023682230414E-2</c:v>
                </c:pt>
                <c:pt idx="7">
                  <c:v>5.9268872392248435E-3</c:v>
                </c:pt>
                <c:pt idx="8">
                  <c:v>3.5462489473811632E-3</c:v>
                </c:pt>
                <c:pt idx="9">
                  <c:v>1.6566168650587493E-3</c:v>
                </c:pt>
                <c:pt idx="10">
                  <c:v>0</c:v>
                </c:pt>
                <c:pt idx="11">
                  <c:v>1.0916347211452494E-3</c:v>
                </c:pt>
                <c:pt idx="12">
                  <c:v>5.4581736057262469E-4</c:v>
                </c:pt>
                <c:pt idx="13">
                  <c:v>5.4581736057262469E-4</c:v>
                </c:pt>
                <c:pt idx="14">
                  <c:v>2.7290868028631235E-4</c:v>
                </c:pt>
                <c:pt idx="15">
                  <c:v>1.0916347211452491E-4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C7-4C5C-ADBD-D4228B86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942927"/>
        <c:axId val="724805215"/>
      </c:lineChart>
      <c:catAx>
        <c:axId val="86594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215"/>
        <c:crosses val="autoZero"/>
        <c:auto val="1"/>
        <c:lblAlgn val="ctr"/>
        <c:lblOffset val="100"/>
        <c:noMultiLvlLbl val="0"/>
      </c:catAx>
      <c:valAx>
        <c:axId val="7248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466899</xdr:colOff>
      <xdr:row>19</xdr:row>
      <xdr:rowOff>124691</xdr:rowOff>
    </xdr:from>
    <xdr:to>
      <xdr:col>19</xdr:col>
      <xdr:colOff>124692</xdr:colOff>
      <xdr:row>48</xdr:row>
      <xdr:rowOff>124690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7E1D9-6A4D-49AE-A286-AEFBBDA78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V17"/>
  <sheetViews>
    <sheetView workbookViewId="0">
      <selection activeCell="B12" sqref="B12:Q12"/>
    </sheetView>
  </sheetViews>
  <sheetFormatPr defaultRowHeight="14.4" x14ac:dyDescent="0.3"/>
  <cols>
    <col min="2" max="2" width="10.5546875" bestFit="1" customWidth="1"/>
    <col min="3" max="5" width="9.5546875" bestFit="1" customWidth="1"/>
    <col min="6" max="17" width="9" bestFit="1" customWidth="1"/>
    <col min="18" max="18" width="14.664062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 s="5">
        <v>0</v>
      </c>
      <c r="C2" s="5">
        <v>100</v>
      </c>
      <c r="D2" s="5">
        <v>50</v>
      </c>
      <c r="E2" s="5">
        <v>50</v>
      </c>
      <c r="F2" s="5">
        <v>25</v>
      </c>
      <c r="G2" s="5">
        <v>10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f>SUM(B2:Q2)</f>
        <v>235</v>
      </c>
      <c r="T2">
        <v>1</v>
      </c>
      <c r="U2">
        <v>0.34</v>
      </c>
      <c r="V2">
        <v>0.63</v>
      </c>
    </row>
    <row r="3" spans="1:22" x14ac:dyDescent="0.3">
      <c r="A3">
        <v>1</v>
      </c>
      <c r="B3" s="5">
        <f>$V$2*B2+$V$3*C2+$V$4*D2+$V$5*E2+$V$6*F2+$V$7*G2+$V$8*H2+$V$9*I2+$V$10*J2+$V$11*K2+$V$12*L2+$V$13*M2+$V$14*N2+$V$15*O2+$V$16*P2+$V$17*Q2</f>
        <v>225</v>
      </c>
      <c r="C3" s="5">
        <f>B2*$U$2</f>
        <v>0</v>
      </c>
      <c r="D3" s="5">
        <f>C2*$U$3</f>
        <v>71</v>
      </c>
      <c r="E3" s="5">
        <f>D2*$U$4</f>
        <v>35.5</v>
      </c>
      <c r="F3" s="5">
        <f t="shared" ref="F3:Q12" si="0">E2*$U$4</f>
        <v>35.5</v>
      </c>
      <c r="G3" s="5">
        <f t="shared" si="0"/>
        <v>17.75</v>
      </c>
      <c r="H3" s="5">
        <f t="shared" si="0"/>
        <v>7.1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>P2*$U$4</f>
        <v>0</v>
      </c>
      <c r="R3" s="5">
        <f>SUM(B3:Q3)</f>
        <v>391.85</v>
      </c>
      <c r="T3">
        <v>2</v>
      </c>
      <c r="U3">
        <v>0.71</v>
      </c>
      <c r="V3">
        <v>0.63</v>
      </c>
    </row>
    <row r="4" spans="1:22" x14ac:dyDescent="0.3">
      <c r="A4">
        <v>2</v>
      </c>
      <c r="B4" s="5">
        <f t="shared" ref="B4:B9" si="1">$V$2*B3+$V$3*C3+$V$4*D3+$V$5*E3+$V$6*F3+$V$7*G3+$V$8*H3+$V$9*I3+$V$10*J3+$V$11*K3+$V$12*L3+$V$13*M3+$V$14*N3+$V$15*O3+$V$16*P3+$V$17*Q3</f>
        <v>341.97</v>
      </c>
      <c r="C4" s="5">
        <f t="shared" ref="C4:C12" si="2">B3*$U$2</f>
        <v>76.5</v>
      </c>
      <c r="D4" s="5">
        <f t="shared" ref="D4:D12" si="3">C3*$U$3</f>
        <v>0</v>
      </c>
      <c r="E4" s="5">
        <f t="shared" ref="E4:E12" si="4">D3*$U$4</f>
        <v>50.41</v>
      </c>
      <c r="F4" s="5">
        <f t="shared" si="0"/>
        <v>25.204999999999998</v>
      </c>
      <c r="G4" s="5">
        <f t="shared" si="0"/>
        <v>25.204999999999998</v>
      </c>
      <c r="H4" s="5">
        <f t="shared" si="0"/>
        <v>12.602499999999999</v>
      </c>
      <c r="I4" s="5">
        <f t="shared" si="0"/>
        <v>5.0409999999999995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ref="R4:R12" si="5">SUM(B4:Q4)</f>
        <v>536.93349999999998</v>
      </c>
      <c r="T4">
        <v>3</v>
      </c>
      <c r="U4">
        <v>0.71</v>
      </c>
      <c r="V4">
        <v>1.2</v>
      </c>
    </row>
    <row r="5" spans="1:22" x14ac:dyDescent="0.3">
      <c r="A5">
        <v>3</v>
      </c>
      <c r="B5" s="5">
        <f t="shared" si="1"/>
        <v>405.79229999999995</v>
      </c>
      <c r="C5" s="5">
        <f t="shared" si="2"/>
        <v>116.26980000000002</v>
      </c>
      <c r="D5" s="5">
        <f t="shared" si="3"/>
        <v>54.314999999999998</v>
      </c>
      <c r="E5" s="5">
        <f t="shared" si="4"/>
        <v>0</v>
      </c>
      <c r="F5" s="5">
        <f t="shared" si="0"/>
        <v>35.791099999999993</v>
      </c>
      <c r="G5" s="5">
        <f t="shared" si="0"/>
        <v>17.895549999999997</v>
      </c>
      <c r="H5" s="5">
        <f t="shared" si="0"/>
        <v>17.895549999999997</v>
      </c>
      <c r="I5" s="5">
        <f t="shared" si="0"/>
        <v>8.9477749999999983</v>
      </c>
      <c r="J5" s="5">
        <f t="shared" si="0"/>
        <v>3.5791099999999996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5"/>
        <v>660.48618499999986</v>
      </c>
      <c r="T5">
        <v>4</v>
      </c>
      <c r="U5">
        <v>0.71</v>
      </c>
      <c r="V5">
        <v>1.2</v>
      </c>
    </row>
    <row r="6" spans="1:22" x14ac:dyDescent="0.3">
      <c r="A6">
        <v>4</v>
      </c>
      <c r="B6" s="5">
        <f t="shared" si="1"/>
        <v>495.00802499999992</v>
      </c>
      <c r="C6" s="5">
        <f t="shared" si="2"/>
        <v>137.969382</v>
      </c>
      <c r="D6" s="5">
        <f t="shared" si="3"/>
        <v>82.551558000000014</v>
      </c>
      <c r="E6" s="5">
        <f t="shared" si="4"/>
        <v>38.563649999999996</v>
      </c>
      <c r="F6" s="5">
        <f t="shared" si="0"/>
        <v>0</v>
      </c>
      <c r="G6" s="5">
        <f t="shared" si="0"/>
        <v>25.411680999999994</v>
      </c>
      <c r="H6" s="5">
        <f t="shared" si="0"/>
        <v>12.705840499999997</v>
      </c>
      <c r="I6" s="5">
        <f t="shared" si="0"/>
        <v>12.705840499999997</v>
      </c>
      <c r="J6" s="5">
        <f t="shared" si="0"/>
        <v>6.3529202499999986</v>
      </c>
      <c r="K6" s="5">
        <f t="shared" si="0"/>
        <v>2.5411680999999997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>
        <f t="shared" si="0"/>
        <v>0</v>
      </c>
      <c r="R6" s="5">
        <f t="shared" si="5"/>
        <v>813.81006534999995</v>
      </c>
      <c r="T6">
        <v>5</v>
      </c>
      <c r="U6">
        <v>0.71</v>
      </c>
      <c r="V6">
        <v>1.2</v>
      </c>
    </row>
    <row r="7" spans="1:22" x14ac:dyDescent="0.3">
      <c r="A7">
        <v>5</v>
      </c>
      <c r="B7" s="5">
        <f t="shared" si="1"/>
        <v>615.77495642999997</v>
      </c>
      <c r="C7" s="5">
        <f t="shared" si="2"/>
        <v>168.30272849999997</v>
      </c>
      <c r="D7" s="5">
        <f t="shared" si="3"/>
        <v>97.958261219999997</v>
      </c>
      <c r="E7" s="5">
        <f t="shared" si="4"/>
        <v>58.61160618000001</v>
      </c>
      <c r="F7" s="5">
        <f t="shared" si="0"/>
        <v>27.380191499999995</v>
      </c>
      <c r="G7" s="5">
        <f t="shared" si="0"/>
        <v>0</v>
      </c>
      <c r="H7" s="5">
        <f t="shared" si="0"/>
        <v>18.042293509999997</v>
      </c>
      <c r="I7" s="5">
        <f t="shared" si="0"/>
        <v>9.0211467549999984</v>
      </c>
      <c r="J7" s="5">
        <f t="shared" si="0"/>
        <v>9.0211467549999984</v>
      </c>
      <c r="K7" s="5">
        <f t="shared" si="0"/>
        <v>4.5105733774999992</v>
      </c>
      <c r="L7" s="5">
        <f t="shared" si="0"/>
        <v>1.8042293509999996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5"/>
        <v>1010.4271335785</v>
      </c>
      <c r="T7">
        <v>6</v>
      </c>
      <c r="U7">
        <v>0.71</v>
      </c>
      <c r="V7">
        <v>1.2</v>
      </c>
    </row>
    <row r="8" spans="1:22" x14ac:dyDescent="0.3">
      <c r="A8">
        <v>6</v>
      </c>
      <c r="B8" s="5">
        <f t="shared" si="1"/>
        <v>765.58827988410019</v>
      </c>
      <c r="C8" s="5">
        <f t="shared" si="2"/>
        <v>209.36348518619999</v>
      </c>
      <c r="D8" s="5">
        <f t="shared" si="3"/>
        <v>119.49493723499998</v>
      </c>
      <c r="E8" s="5">
        <f t="shared" si="4"/>
        <v>69.550365466199992</v>
      </c>
      <c r="F8" s="5">
        <f t="shared" si="0"/>
        <v>41.614240387800002</v>
      </c>
      <c r="G8" s="5">
        <f t="shared" si="0"/>
        <v>19.439935964999997</v>
      </c>
      <c r="H8" s="5">
        <f t="shared" si="0"/>
        <v>0</v>
      </c>
      <c r="I8" s="5">
        <f t="shared" si="0"/>
        <v>12.810028392099998</v>
      </c>
      <c r="J8" s="5">
        <f t="shared" si="0"/>
        <v>6.4050141960499989</v>
      </c>
      <c r="K8" s="5">
        <f t="shared" si="0"/>
        <v>6.4050141960499989</v>
      </c>
      <c r="L8" s="5">
        <f t="shared" si="0"/>
        <v>3.2025070980249994</v>
      </c>
      <c r="M8" s="5">
        <f t="shared" si="0"/>
        <v>1.2810028392099997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5"/>
        <v>1255.1548108457353</v>
      </c>
      <c r="T8">
        <v>7</v>
      </c>
      <c r="U8">
        <v>0.71</v>
      </c>
      <c r="V8">
        <v>1.2</v>
      </c>
    </row>
    <row r="9" spans="1:22" x14ac:dyDescent="0.3">
      <c r="A9">
        <v>7</v>
      </c>
      <c r="B9" s="5">
        <f t="shared" si="1"/>
        <v>950.46326692481114</v>
      </c>
      <c r="C9" s="5">
        <f t="shared" si="2"/>
        <v>260.30001516059406</v>
      </c>
      <c r="D9" s="5">
        <f t="shared" si="3"/>
        <v>148.64807448220199</v>
      </c>
      <c r="E9" s="5">
        <f t="shared" si="4"/>
        <v>84.841405436849982</v>
      </c>
      <c r="F9" s="5">
        <f t="shared" si="0"/>
        <v>49.380759481001995</v>
      </c>
      <c r="G9" s="5">
        <f t="shared" si="0"/>
        <v>29.546110675337999</v>
      </c>
      <c r="H9" s="5">
        <f t="shared" si="0"/>
        <v>13.802354535149997</v>
      </c>
      <c r="I9" s="5">
        <f t="shared" si="0"/>
        <v>0</v>
      </c>
      <c r="J9" s="5">
        <f t="shared" si="0"/>
        <v>9.0951201583909977</v>
      </c>
      <c r="K9" s="5">
        <f t="shared" si="0"/>
        <v>4.5475600791954989</v>
      </c>
      <c r="L9" s="5">
        <f t="shared" si="0"/>
        <v>4.5475600791954989</v>
      </c>
      <c r="M9" s="5">
        <f t="shared" si="0"/>
        <v>2.2737800395977494</v>
      </c>
      <c r="N9" s="5">
        <f t="shared" si="0"/>
        <v>0.90951201583909969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5"/>
        <v>1558.3555190681661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 s="5">
        <f t="shared" ref="B4:B10" si="6">($V$2*B9+$V$3*C9+$V$4*D9+$V$5*E9+$V$6*F9+$V$7*G9+$V$8*H9+$V$9*I9+$V$10*J9+$V$11*K9+$V$12*L9+$V$13*M9+$V$14*N9+$V$15*O9+$V$16*P9+$V$17*Q9)*0.7</f>
        <v>825.92408646518288</v>
      </c>
      <c r="C10" s="5">
        <f t="shared" si="2"/>
        <v>323.1575107544358</v>
      </c>
      <c r="D10" s="5">
        <f t="shared" si="3"/>
        <v>184.81301076402178</v>
      </c>
      <c r="E10" s="5">
        <f t="shared" si="4"/>
        <v>105.54013288236341</v>
      </c>
      <c r="F10" s="5">
        <f t="shared" si="0"/>
        <v>60.237397860163483</v>
      </c>
      <c r="G10" s="5">
        <f t="shared" si="0"/>
        <v>35.060339231511414</v>
      </c>
      <c r="H10" s="5">
        <f t="shared" si="0"/>
        <v>20.97773857948998</v>
      </c>
      <c r="I10" s="5">
        <f t="shared" si="0"/>
        <v>9.7996717199564962</v>
      </c>
      <c r="J10" s="5">
        <f t="shared" si="0"/>
        <v>0</v>
      </c>
      <c r="K10" s="5">
        <f t="shared" si="0"/>
        <v>6.4575353124576083</v>
      </c>
      <c r="L10" s="5">
        <f t="shared" si="0"/>
        <v>3.2287676562288041</v>
      </c>
      <c r="M10" s="5">
        <f t="shared" si="0"/>
        <v>3.2287676562288041</v>
      </c>
      <c r="N10" s="5">
        <f t="shared" si="0"/>
        <v>1.6143838281144021</v>
      </c>
      <c r="O10" s="5">
        <f t="shared" si="0"/>
        <v>0.64575353124576074</v>
      </c>
      <c r="P10" s="5">
        <f t="shared" si="0"/>
        <v>0</v>
      </c>
      <c r="Q10" s="5">
        <f t="shared" si="0"/>
        <v>0</v>
      </c>
      <c r="R10" s="5">
        <f t="shared" si="5"/>
        <v>1580.685096241401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 s="5">
        <f>($V$2*B10+$V$3*C10+$V$4*D10+$V$5*E10+$V$6*F10+$V$7*G10+$V$8*H10+$V$9*I10+$V$10*J10+$V$11*K10+$V$12*L10+$V$13*M10+$V$14*N10+$V$15*O10+$V$16*P10+$V$17*Q10)*0.7</f>
        <v>869.29192355214877</v>
      </c>
      <c r="C11" s="5">
        <f t="shared" si="2"/>
        <v>280.81418939816223</v>
      </c>
      <c r="D11" s="5">
        <f t="shared" si="3"/>
        <v>229.4418326356494</v>
      </c>
      <c r="E11" s="5">
        <f t="shared" si="4"/>
        <v>131.21723764245547</v>
      </c>
      <c r="F11" s="5">
        <f t="shared" si="0"/>
        <v>74.933494346478014</v>
      </c>
      <c r="G11" s="5">
        <f t="shared" si="0"/>
        <v>42.768552480716068</v>
      </c>
      <c r="H11" s="5">
        <f t="shared" si="0"/>
        <v>24.892840854373102</v>
      </c>
      <c r="I11" s="5">
        <f t="shared" si="0"/>
        <v>14.894194391437885</v>
      </c>
      <c r="J11" s="5">
        <f t="shared" si="0"/>
        <v>6.957766921169112</v>
      </c>
      <c r="K11" s="5">
        <f t="shared" si="0"/>
        <v>0</v>
      </c>
      <c r="L11" s="5">
        <f t="shared" si="0"/>
        <v>4.5848500718449019</v>
      </c>
      <c r="M11" s="5">
        <f t="shared" si="0"/>
        <v>2.2924250359224509</v>
      </c>
      <c r="N11" s="5">
        <f t="shared" si="0"/>
        <v>2.2924250359224509</v>
      </c>
      <c r="O11" s="5">
        <f t="shared" si="0"/>
        <v>1.1462125179612255</v>
      </c>
      <c r="P11" s="5">
        <f t="shared" si="0"/>
        <v>0.45848500718449009</v>
      </c>
      <c r="Q11" s="5">
        <f t="shared" si="0"/>
        <v>0</v>
      </c>
      <c r="R11" s="5">
        <f t="shared" si="5"/>
        <v>1685.9864298914256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 s="5">
        <f>($V$2*B11+$V$3*C11+$V$4*D11+$V$5*E11+$V$6*F11+$V$7*G11+$V$8*H11+$V$9*I11+$V$10*J11+$V$11*K11+$V$12*L11+$V$13*M11+$V$14*N11+$V$15*O11+$V$16*P11+$V$17*Q11)*0.7</f>
        <v>957.33626204162329</v>
      </c>
      <c r="C12" s="5">
        <f t="shared" si="2"/>
        <v>295.5592540077306</v>
      </c>
      <c r="D12" s="5">
        <f t="shared" si="3"/>
        <v>199.37807447269518</v>
      </c>
      <c r="E12" s="5">
        <f t="shared" si="4"/>
        <v>162.90370117131107</v>
      </c>
      <c r="F12" s="5">
        <f t="shared" si="0"/>
        <v>93.164238726143381</v>
      </c>
      <c r="G12" s="5">
        <f t="shared" si="0"/>
        <v>53.202780985999389</v>
      </c>
      <c r="H12" s="5">
        <f t="shared" si="0"/>
        <v>30.365672261308408</v>
      </c>
      <c r="I12" s="5">
        <f t="shared" si="0"/>
        <v>17.673917006604903</v>
      </c>
      <c r="J12" s="5">
        <f t="shared" si="0"/>
        <v>10.574878017920899</v>
      </c>
      <c r="K12" s="5">
        <f t="shared" si="0"/>
        <v>4.9400145140300689</v>
      </c>
      <c r="L12" s="5">
        <f t="shared" si="0"/>
        <v>0</v>
      </c>
      <c r="M12" s="5">
        <f t="shared" si="0"/>
        <v>3.2552435510098801</v>
      </c>
      <c r="N12" s="5">
        <f t="shared" si="0"/>
        <v>1.62762177550494</v>
      </c>
      <c r="O12" s="5">
        <f t="shared" si="0"/>
        <v>1.62762177550494</v>
      </c>
      <c r="P12" s="5">
        <f t="shared" si="0"/>
        <v>0.81381088775247001</v>
      </c>
      <c r="Q12" s="5">
        <f>P11*$U$4</f>
        <v>0.32552435510098793</v>
      </c>
      <c r="R12" s="5">
        <f t="shared" si="5"/>
        <v>1832.7486155502397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DF2D-BBC7-4F04-9829-9629EF9D4F0D}">
  <sheetPr codeName="Sheet18"/>
  <dimension ref="A1:V17"/>
  <sheetViews>
    <sheetView workbookViewId="0">
      <selection activeCell="G19" sqref="G19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52</v>
      </c>
      <c r="C2">
        <f t="shared" ref="C2:Q2" ca="1" si="0">RANDBETWEEN(0,100)</f>
        <v>63</v>
      </c>
      <c r="D2">
        <f t="shared" ca="1" si="0"/>
        <v>87</v>
      </c>
      <c r="E2">
        <f t="shared" ca="1" si="0"/>
        <v>83</v>
      </c>
      <c r="F2">
        <f t="shared" ca="1" si="0"/>
        <v>20</v>
      </c>
      <c r="G2">
        <f t="shared" ca="1" si="0"/>
        <v>94</v>
      </c>
      <c r="H2">
        <f t="shared" ca="1" si="0"/>
        <v>57</v>
      </c>
      <c r="I2">
        <f t="shared" ca="1" si="0"/>
        <v>40</v>
      </c>
      <c r="J2">
        <f t="shared" ca="1" si="0"/>
        <v>31</v>
      </c>
      <c r="K2">
        <f t="shared" ca="1" si="0"/>
        <v>45</v>
      </c>
      <c r="L2">
        <f t="shared" ca="1" si="0"/>
        <v>33</v>
      </c>
      <c r="M2">
        <f t="shared" ca="1" si="0"/>
        <v>39</v>
      </c>
      <c r="N2">
        <f t="shared" ca="1" si="0"/>
        <v>18</v>
      </c>
      <c r="O2">
        <f t="shared" ca="1" si="0"/>
        <v>8</v>
      </c>
      <c r="P2">
        <f t="shared" ca="1" si="0"/>
        <v>72</v>
      </c>
      <c r="Q2">
        <f t="shared" ca="1" si="0"/>
        <v>86</v>
      </c>
      <c r="R2">
        <f ca="1">SUM(B2:Q2)</f>
        <v>828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928.05</v>
      </c>
      <c r="C3">
        <f ca="1">B2*$U$2</f>
        <v>17.68</v>
      </c>
      <c r="D3">
        <f ca="1">C2*$U$3</f>
        <v>44.73</v>
      </c>
      <c r="E3">
        <f ca="1">D2*$U$4</f>
        <v>61.769999999999996</v>
      </c>
      <c r="F3">
        <f t="shared" ref="F3:Q12" ca="1" si="1">E2*$U$4</f>
        <v>58.93</v>
      </c>
      <c r="G3">
        <f t="shared" ca="1" si="1"/>
        <v>14.2</v>
      </c>
      <c r="H3">
        <f t="shared" ca="1" si="1"/>
        <v>66.739999999999995</v>
      </c>
      <c r="I3">
        <f t="shared" ca="1" si="1"/>
        <v>40.47</v>
      </c>
      <c r="J3">
        <f t="shared" ca="1" si="1"/>
        <v>28.4</v>
      </c>
      <c r="K3">
        <f t="shared" ca="1" si="1"/>
        <v>22.009999999999998</v>
      </c>
      <c r="L3">
        <f t="shared" ca="1" si="1"/>
        <v>31.95</v>
      </c>
      <c r="M3">
        <f t="shared" ca="1" si="1"/>
        <v>23.43</v>
      </c>
      <c r="N3">
        <f t="shared" ca="1" si="1"/>
        <v>27.689999999999998</v>
      </c>
      <c r="O3">
        <f t="shared" ca="1" si="1"/>
        <v>12.78</v>
      </c>
      <c r="P3">
        <f t="shared" ca="1" si="1"/>
        <v>5.68</v>
      </c>
      <c r="Q3">
        <f ca="1">P2*$U$4</f>
        <v>51.12</v>
      </c>
      <c r="R3">
        <f t="shared" ref="R3:R12" ca="1" si="2">SUM(B3:Q3)</f>
        <v>1435.6300000000003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1183.6899000000001</v>
      </c>
      <c r="C4">
        <f t="shared" ref="C4:C12" ca="1" si="3">B3*$U$2</f>
        <v>315.53700000000003</v>
      </c>
      <c r="D4">
        <f t="shared" ref="D4:D12" ca="1" si="4">C3*$U$3</f>
        <v>12.5528</v>
      </c>
      <c r="E4">
        <f t="shared" ref="E4:E12" ca="1" si="5">D3*$U$4</f>
        <v>31.758299999999995</v>
      </c>
      <c r="F4">
        <f t="shared" ca="1" si="1"/>
        <v>43.856699999999996</v>
      </c>
      <c r="G4">
        <f t="shared" ca="1" si="1"/>
        <v>41.840299999999999</v>
      </c>
      <c r="H4">
        <f t="shared" ca="1" si="1"/>
        <v>10.081999999999999</v>
      </c>
      <c r="I4">
        <f t="shared" ca="1" si="1"/>
        <v>47.385399999999997</v>
      </c>
      <c r="J4">
        <f t="shared" ca="1" si="1"/>
        <v>28.733699999999999</v>
      </c>
      <c r="K4">
        <f t="shared" ca="1" si="1"/>
        <v>20.163999999999998</v>
      </c>
      <c r="L4">
        <f t="shared" ca="1" si="1"/>
        <v>15.627099999999999</v>
      </c>
      <c r="M4">
        <f t="shared" ca="1" si="1"/>
        <v>22.6845</v>
      </c>
      <c r="N4">
        <f t="shared" ca="1" si="1"/>
        <v>16.635299999999997</v>
      </c>
      <c r="O4">
        <f t="shared" ca="1" si="1"/>
        <v>19.659899999999997</v>
      </c>
      <c r="P4">
        <f t="shared" ca="1" si="1"/>
        <v>9.0737999999999985</v>
      </c>
      <c r="Q4">
        <f t="shared" ca="1" si="1"/>
        <v>4.0327999999999999</v>
      </c>
      <c r="R4">
        <f t="shared" ca="1" si="2"/>
        <v>1823.3135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1333.4168670000001</v>
      </c>
      <c r="C5">
        <f t="shared" ca="1" si="3"/>
        <v>402.45456600000006</v>
      </c>
      <c r="D5">
        <f t="shared" ca="1" si="4"/>
        <v>224.03127000000001</v>
      </c>
      <c r="E5">
        <f t="shared" ca="1" si="5"/>
        <v>8.9124879999999997</v>
      </c>
      <c r="F5">
        <f t="shared" ca="1" si="1"/>
        <v>22.548392999999994</v>
      </c>
      <c r="G5">
        <f t="shared" ca="1" si="1"/>
        <v>31.138256999999996</v>
      </c>
      <c r="H5">
        <f t="shared" ca="1" si="1"/>
        <v>29.706612999999997</v>
      </c>
      <c r="I5">
        <f t="shared" ca="1" si="1"/>
        <v>7.1582199999999991</v>
      </c>
      <c r="J5">
        <f t="shared" ca="1" si="1"/>
        <v>33.643633999999999</v>
      </c>
      <c r="K5">
        <f t="shared" ca="1" si="1"/>
        <v>20.400926999999999</v>
      </c>
      <c r="L5">
        <f t="shared" ca="1" si="1"/>
        <v>14.316439999999998</v>
      </c>
      <c r="M5">
        <f t="shared" ca="1" si="1"/>
        <v>11.095240999999998</v>
      </c>
      <c r="N5">
        <f t="shared" ca="1" si="1"/>
        <v>16.105995</v>
      </c>
      <c r="O5">
        <f t="shared" ca="1" si="1"/>
        <v>11.811062999999997</v>
      </c>
      <c r="P5">
        <f t="shared" ca="1" si="1"/>
        <v>13.958528999999997</v>
      </c>
      <c r="Q5">
        <f t="shared" ca="1" si="1"/>
        <v>6.442397999999999</v>
      </c>
      <c r="R5">
        <f t="shared" ca="1" si="2"/>
        <v>2187.1409010000002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1635.1223643900005</v>
      </c>
      <c r="C6">
        <f t="shared" ca="1" si="3"/>
        <v>453.36173478000006</v>
      </c>
      <c r="D6">
        <f t="shared" ca="1" si="4"/>
        <v>285.74274186000002</v>
      </c>
      <c r="E6">
        <f t="shared" ca="1" si="5"/>
        <v>159.0622017</v>
      </c>
      <c r="F6">
        <f t="shared" ca="1" si="1"/>
        <v>6.3278664799999991</v>
      </c>
      <c r="G6">
        <f t="shared" ca="1" si="1"/>
        <v>16.009359029999995</v>
      </c>
      <c r="H6">
        <f t="shared" ca="1" si="1"/>
        <v>22.108162469999996</v>
      </c>
      <c r="I6">
        <f t="shared" ca="1" si="1"/>
        <v>21.091695229999996</v>
      </c>
      <c r="J6">
        <f t="shared" ca="1" si="1"/>
        <v>5.0823361999999994</v>
      </c>
      <c r="K6">
        <f t="shared" ca="1" si="1"/>
        <v>23.886980139999999</v>
      </c>
      <c r="L6">
        <f t="shared" ca="1" si="1"/>
        <v>14.484658169999999</v>
      </c>
      <c r="M6">
        <f t="shared" ca="1" si="1"/>
        <v>10.164672399999999</v>
      </c>
      <c r="N6">
        <f t="shared" ca="1" si="1"/>
        <v>7.877621109999998</v>
      </c>
      <c r="O6">
        <f t="shared" ca="1" si="1"/>
        <v>11.435256449999999</v>
      </c>
      <c r="P6">
        <f t="shared" ca="1" si="1"/>
        <v>8.3858547299999984</v>
      </c>
      <c r="Q6">
        <f t="shared" ca="1" si="1"/>
        <v>9.9105555899999977</v>
      </c>
      <c r="R6">
        <f t="shared" ca="1" si="2"/>
        <v>2690.0540607300009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2037.6289363491003</v>
      </c>
      <c r="C7">
        <f t="shared" ca="1" si="3"/>
        <v>555.94160389260026</v>
      </c>
      <c r="D7">
        <f t="shared" ca="1" si="4"/>
        <v>321.88683169380005</v>
      </c>
      <c r="E7">
        <f t="shared" ca="1" si="5"/>
        <v>202.8773467206</v>
      </c>
      <c r="F7">
        <f t="shared" ca="1" si="1"/>
        <v>112.934163207</v>
      </c>
      <c r="G7">
        <f t="shared" ca="1" si="1"/>
        <v>4.4927852007999993</v>
      </c>
      <c r="H7">
        <f t="shared" ca="1" si="1"/>
        <v>11.366644911299996</v>
      </c>
      <c r="I7">
        <f t="shared" ca="1" si="1"/>
        <v>15.696795353699997</v>
      </c>
      <c r="J7">
        <f t="shared" ca="1" si="1"/>
        <v>14.975103613299996</v>
      </c>
      <c r="K7">
        <f t="shared" ca="1" si="1"/>
        <v>3.6084587019999992</v>
      </c>
      <c r="L7">
        <f t="shared" ca="1" si="1"/>
        <v>16.959755899399998</v>
      </c>
      <c r="M7">
        <f t="shared" ca="1" si="1"/>
        <v>10.284107300699999</v>
      </c>
      <c r="N7">
        <f t="shared" ca="1" si="1"/>
        <v>7.2169174039999984</v>
      </c>
      <c r="O7">
        <f t="shared" ca="1" si="1"/>
        <v>5.5931109880999985</v>
      </c>
      <c r="P7">
        <f t="shared" ca="1" si="1"/>
        <v>8.1190320794999984</v>
      </c>
      <c r="Q7">
        <f t="shared" ca="1" si="1"/>
        <v>5.9539568582999989</v>
      </c>
      <c r="R7">
        <f t="shared" ca="1" si="2"/>
        <v>3335.5355501742001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2524.3074522712714</v>
      </c>
      <c r="C8">
        <f t="shared" ca="1" si="3"/>
        <v>692.79383835869419</v>
      </c>
      <c r="D8">
        <f t="shared" ca="1" si="4"/>
        <v>394.71853876374615</v>
      </c>
      <c r="E8">
        <f t="shared" ca="1" si="5"/>
        <v>228.53965050259802</v>
      </c>
      <c r="F8">
        <f t="shared" ca="1" si="1"/>
        <v>144.04291617162599</v>
      </c>
      <c r="G8">
        <f t="shared" ca="1" si="1"/>
        <v>80.183255876969994</v>
      </c>
      <c r="H8">
        <f t="shared" ca="1" si="1"/>
        <v>3.1898774925679994</v>
      </c>
      <c r="I8">
        <f t="shared" ca="1" si="1"/>
        <v>8.0703178870229966</v>
      </c>
      <c r="J8">
        <f t="shared" ca="1" si="1"/>
        <v>11.144724701126997</v>
      </c>
      <c r="K8">
        <f t="shared" ca="1" si="1"/>
        <v>10.632323565442997</v>
      </c>
      <c r="L8">
        <f t="shared" ca="1" si="1"/>
        <v>2.5620056784199994</v>
      </c>
      <c r="M8">
        <f t="shared" ca="1" si="1"/>
        <v>12.041426688573997</v>
      </c>
      <c r="N8">
        <f t="shared" ca="1" si="1"/>
        <v>7.3017161834969988</v>
      </c>
      <c r="O8">
        <f t="shared" ca="1" si="1"/>
        <v>5.1240113568399988</v>
      </c>
      <c r="P8">
        <f t="shared" ca="1" si="1"/>
        <v>3.9711088015509985</v>
      </c>
      <c r="Q8">
        <f t="shared" ca="1" si="1"/>
        <v>5.7645127764449988</v>
      </c>
      <c r="R8">
        <f t="shared" ca="1" si="2"/>
        <v>4134.3876770763936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3127.517476832591</v>
      </c>
      <c r="C9">
        <f t="shared" ca="1" si="3"/>
        <v>858.26453377223231</v>
      </c>
      <c r="D9">
        <f t="shared" ca="1" si="4"/>
        <v>491.88362523467288</v>
      </c>
      <c r="E9">
        <f t="shared" ca="1" si="5"/>
        <v>280.25016252225976</v>
      </c>
      <c r="F9">
        <f t="shared" ca="1" si="1"/>
        <v>162.26315185684459</v>
      </c>
      <c r="G9">
        <f t="shared" ca="1" si="1"/>
        <v>102.27047048185445</v>
      </c>
      <c r="H9">
        <f t="shared" ca="1" si="1"/>
        <v>56.930111672648692</v>
      </c>
      <c r="I9">
        <f t="shared" ca="1" si="1"/>
        <v>2.2648130197232796</v>
      </c>
      <c r="J9">
        <f t="shared" ca="1" si="1"/>
        <v>5.7299256997863273</v>
      </c>
      <c r="K9">
        <f t="shared" ca="1" si="1"/>
        <v>7.9127545378001676</v>
      </c>
      <c r="L9">
        <f t="shared" ca="1" si="1"/>
        <v>7.5489497314645275</v>
      </c>
      <c r="M9">
        <f t="shared" ca="1" si="1"/>
        <v>1.8190240316781994</v>
      </c>
      <c r="N9">
        <f t="shared" ca="1" si="1"/>
        <v>8.5494129488875377</v>
      </c>
      <c r="O9">
        <f t="shared" ca="1" si="1"/>
        <v>5.184218490282869</v>
      </c>
      <c r="P9">
        <f t="shared" ca="1" si="1"/>
        <v>3.6380480633563987</v>
      </c>
      <c r="Q9">
        <f t="shared" ca="1" si="1"/>
        <v>2.8194872491012086</v>
      </c>
      <c r="R9">
        <f t="shared" ca="1" si="2"/>
        <v>5124.8461661451838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3877.9196533294712</v>
      </c>
      <c r="C10">
        <f t="shared" ca="1" si="3"/>
        <v>1063.3559421230809</v>
      </c>
      <c r="D10">
        <f t="shared" ca="1" si="4"/>
        <v>609.36781897828496</v>
      </c>
      <c r="E10">
        <f t="shared" ca="1" si="5"/>
        <v>349.23737391661774</v>
      </c>
      <c r="F10">
        <f t="shared" ca="1" si="1"/>
        <v>198.97761539080443</v>
      </c>
      <c r="G10">
        <f t="shared" ca="1" si="1"/>
        <v>115.20683781835965</v>
      </c>
      <c r="H10">
        <f t="shared" ca="1" si="1"/>
        <v>72.612034042116647</v>
      </c>
      <c r="I10">
        <f t="shared" ca="1" si="1"/>
        <v>40.420379287580566</v>
      </c>
      <c r="J10">
        <f t="shared" ca="1" si="1"/>
        <v>1.6080172440035285</v>
      </c>
      <c r="K10">
        <f t="shared" ca="1" si="1"/>
        <v>4.0682472468482924</v>
      </c>
      <c r="L10">
        <f t="shared" ca="1" si="1"/>
        <v>5.6180557218381191</v>
      </c>
      <c r="M10">
        <f t="shared" ca="1" si="1"/>
        <v>5.3597543093398139</v>
      </c>
      <c r="N10">
        <f t="shared" ca="1" si="1"/>
        <v>1.2915070624915215</v>
      </c>
      <c r="O10">
        <f t="shared" ca="1" si="1"/>
        <v>6.0700831937101514</v>
      </c>
      <c r="P10">
        <f t="shared" ca="1" si="1"/>
        <v>3.6807951281008369</v>
      </c>
      <c r="Q10">
        <f t="shared" ca="1" si="1"/>
        <v>2.5830141249830429</v>
      </c>
      <c r="R10">
        <f t="shared" ca="1" si="2"/>
        <v>6357.3771289176311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4812.3254652932019</v>
      </c>
      <c r="C11">
        <f t="shared" ca="1" si="3"/>
        <v>1318.4926821320203</v>
      </c>
      <c r="D11">
        <f t="shared" ca="1" si="4"/>
        <v>754.98271890738738</v>
      </c>
      <c r="E11">
        <f t="shared" ca="1" si="5"/>
        <v>432.65115147458232</v>
      </c>
      <c r="F11">
        <f t="shared" ca="1" si="1"/>
        <v>247.95853548079859</v>
      </c>
      <c r="G11">
        <f t="shared" ca="1" si="1"/>
        <v>141.27410692747114</v>
      </c>
      <c r="H11">
        <f t="shared" ca="1" si="1"/>
        <v>81.796854851035349</v>
      </c>
      <c r="I11">
        <f t="shared" ca="1" si="1"/>
        <v>51.554544169902819</v>
      </c>
      <c r="J11">
        <f t="shared" ca="1" si="1"/>
        <v>28.6984692941822</v>
      </c>
      <c r="K11">
        <f t="shared" ca="1" si="1"/>
        <v>1.1416922432425052</v>
      </c>
      <c r="L11">
        <f t="shared" ca="1" si="1"/>
        <v>2.8884555452622873</v>
      </c>
      <c r="M11">
        <f t="shared" ca="1" si="1"/>
        <v>3.9888195625050642</v>
      </c>
      <c r="N11">
        <f t="shared" ca="1" si="1"/>
        <v>3.8054255596312676</v>
      </c>
      <c r="O11">
        <f t="shared" ca="1" si="1"/>
        <v>0.91697001436898018</v>
      </c>
      <c r="P11">
        <f t="shared" ca="1" si="1"/>
        <v>4.3097590675342072</v>
      </c>
      <c r="Q11">
        <f t="shared" ca="1" si="1"/>
        <v>2.613364540951594</v>
      </c>
      <c r="R11">
        <f t="shared" ca="1" si="2"/>
        <v>7889.3990150640802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5972.7124740445179</v>
      </c>
      <c r="C12">
        <f t="shared" ca="1" si="3"/>
        <v>1636.1906581996889</v>
      </c>
      <c r="D12">
        <f t="shared" ca="1" si="4"/>
        <v>936.12980431373433</v>
      </c>
      <c r="E12">
        <f t="shared" ca="1" si="5"/>
        <v>536.03773042424507</v>
      </c>
      <c r="F12">
        <f t="shared" ca="1" si="1"/>
        <v>307.18231754695341</v>
      </c>
      <c r="G12">
        <f t="shared" ca="1" si="1"/>
        <v>176.050560191367</v>
      </c>
      <c r="H12">
        <f t="shared" ca="1" si="1"/>
        <v>100.30461591850451</v>
      </c>
      <c r="I12">
        <f t="shared" ca="1" si="1"/>
        <v>58.075766944235092</v>
      </c>
      <c r="J12">
        <f t="shared" ca="1" si="1"/>
        <v>36.603726360631001</v>
      </c>
      <c r="K12">
        <f t="shared" ca="1" si="1"/>
        <v>20.375913198869362</v>
      </c>
      <c r="L12">
        <f t="shared" ca="1" si="1"/>
        <v>0.81060149270217863</v>
      </c>
      <c r="M12">
        <f t="shared" ca="1" si="1"/>
        <v>2.0508034371362238</v>
      </c>
      <c r="N12">
        <f t="shared" ca="1" si="1"/>
        <v>2.8320618893785956</v>
      </c>
      <c r="O12">
        <f t="shared" ca="1" si="1"/>
        <v>2.7018521473382</v>
      </c>
      <c r="P12">
        <f t="shared" ca="1" si="1"/>
        <v>0.65104871020197586</v>
      </c>
      <c r="Q12">
        <f t="shared" ca="1" si="1"/>
        <v>3.0599289379492869</v>
      </c>
      <c r="R12">
        <f t="shared" ca="1" si="2"/>
        <v>9791.769863757454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2B06-80EC-4500-866A-3AA4A96839A8}">
  <sheetPr codeName="Sheet19"/>
  <dimension ref="A1:V17"/>
  <sheetViews>
    <sheetView workbookViewId="0">
      <selection activeCell="G19" sqref="G19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87</v>
      </c>
      <c r="C2">
        <f t="shared" ref="C2:Q2" ca="1" si="0">RANDBETWEEN(0,100)</f>
        <v>90</v>
      </c>
      <c r="D2">
        <f t="shared" ca="1" si="0"/>
        <v>28</v>
      </c>
      <c r="E2">
        <f t="shared" ca="1" si="0"/>
        <v>95</v>
      </c>
      <c r="F2">
        <f t="shared" ca="1" si="0"/>
        <v>3</v>
      </c>
      <c r="G2">
        <f t="shared" ca="1" si="0"/>
        <v>85</v>
      </c>
      <c r="H2">
        <f t="shared" ca="1" si="0"/>
        <v>73</v>
      </c>
      <c r="I2">
        <f t="shared" ca="1" si="0"/>
        <v>99</v>
      </c>
      <c r="J2">
        <f t="shared" ca="1" si="0"/>
        <v>59</v>
      </c>
      <c r="K2">
        <f t="shared" ca="1" si="0"/>
        <v>69</v>
      </c>
      <c r="L2">
        <f t="shared" ca="1" si="0"/>
        <v>1</v>
      </c>
      <c r="M2">
        <f t="shared" ca="1" si="0"/>
        <v>49</v>
      </c>
      <c r="N2">
        <f t="shared" ca="1" si="0"/>
        <v>19</v>
      </c>
      <c r="O2">
        <f t="shared" ca="1" si="0"/>
        <v>92</v>
      </c>
      <c r="P2">
        <f t="shared" ca="1" si="0"/>
        <v>83</v>
      </c>
      <c r="Q2">
        <f t="shared" ca="1" si="0"/>
        <v>32</v>
      </c>
      <c r="R2">
        <f ca="1">SUM(B2:Q2)</f>
        <v>964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1055.9099999999999</v>
      </c>
      <c r="C3">
        <f ca="1">B2*$U$2</f>
        <v>29.580000000000002</v>
      </c>
      <c r="D3">
        <f ca="1">C2*$U$3</f>
        <v>63.9</v>
      </c>
      <c r="E3">
        <f ca="1">D2*$U$4</f>
        <v>19.88</v>
      </c>
      <c r="F3">
        <f t="shared" ref="F3:Q12" ca="1" si="1">E2*$U$4</f>
        <v>67.45</v>
      </c>
      <c r="G3">
        <f t="shared" ca="1" si="1"/>
        <v>2.13</v>
      </c>
      <c r="H3">
        <f t="shared" ca="1" si="1"/>
        <v>60.349999999999994</v>
      </c>
      <c r="I3">
        <f t="shared" ca="1" si="1"/>
        <v>51.83</v>
      </c>
      <c r="J3">
        <f t="shared" ca="1" si="1"/>
        <v>70.289999999999992</v>
      </c>
      <c r="K3">
        <f t="shared" ca="1" si="1"/>
        <v>41.89</v>
      </c>
      <c r="L3">
        <f t="shared" ca="1" si="1"/>
        <v>48.989999999999995</v>
      </c>
      <c r="M3">
        <f t="shared" ca="1" si="1"/>
        <v>0.71</v>
      </c>
      <c r="N3">
        <f t="shared" ca="1" si="1"/>
        <v>34.79</v>
      </c>
      <c r="O3">
        <f t="shared" ca="1" si="1"/>
        <v>13.489999999999998</v>
      </c>
      <c r="P3">
        <f t="shared" ca="1" si="1"/>
        <v>65.319999999999993</v>
      </c>
      <c r="Q3">
        <f ca="1">P2*$U$4</f>
        <v>58.93</v>
      </c>
      <c r="R3">
        <f t="shared" ref="R3:R12" ca="1" si="2">SUM(B3:Q3)</f>
        <v>1685.44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1403.7987000000001</v>
      </c>
      <c r="C4">
        <f t="shared" ref="C4:C12" ca="1" si="3">B3*$U$2</f>
        <v>359.00939999999997</v>
      </c>
      <c r="D4">
        <f t="shared" ref="D4:D12" ca="1" si="4">C3*$U$3</f>
        <v>21.001799999999999</v>
      </c>
      <c r="E4">
        <f t="shared" ref="E4:E12" ca="1" si="5">D3*$U$4</f>
        <v>45.369</v>
      </c>
      <c r="F4">
        <f t="shared" ca="1" si="1"/>
        <v>14.114799999999999</v>
      </c>
      <c r="G4">
        <f t="shared" ca="1" si="1"/>
        <v>47.889499999999998</v>
      </c>
      <c r="H4">
        <f t="shared" ca="1" si="1"/>
        <v>1.5122999999999998</v>
      </c>
      <c r="I4">
        <f t="shared" ca="1" si="1"/>
        <v>42.848499999999994</v>
      </c>
      <c r="J4">
        <f t="shared" ca="1" si="1"/>
        <v>36.799299999999995</v>
      </c>
      <c r="K4">
        <f t="shared" ca="1" si="1"/>
        <v>49.905899999999988</v>
      </c>
      <c r="L4">
        <f t="shared" ca="1" si="1"/>
        <v>29.741899999999998</v>
      </c>
      <c r="M4">
        <f t="shared" ca="1" si="1"/>
        <v>34.782899999999998</v>
      </c>
      <c r="N4">
        <f t="shared" ca="1" si="1"/>
        <v>0.50409999999999999</v>
      </c>
      <c r="O4">
        <f t="shared" ca="1" si="1"/>
        <v>24.700899999999997</v>
      </c>
      <c r="P4">
        <f t="shared" ca="1" si="1"/>
        <v>9.5778999999999979</v>
      </c>
      <c r="Q4">
        <f t="shared" ca="1" si="1"/>
        <v>46.377199999999995</v>
      </c>
      <c r="R4">
        <f t="shared" ca="1" si="2"/>
        <v>2167.9340999999999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1596.7203030000003</v>
      </c>
      <c r="C5">
        <f t="shared" ca="1" si="3"/>
        <v>477.29155800000007</v>
      </c>
      <c r="D5">
        <f t="shared" ca="1" si="4"/>
        <v>254.89667399999996</v>
      </c>
      <c r="E5">
        <f t="shared" ca="1" si="5"/>
        <v>14.911277999999999</v>
      </c>
      <c r="F5">
        <f t="shared" ca="1" si="1"/>
        <v>32.21199</v>
      </c>
      <c r="G5">
        <f t="shared" ca="1" si="1"/>
        <v>10.021507999999999</v>
      </c>
      <c r="H5">
        <f t="shared" ca="1" si="1"/>
        <v>34.001545</v>
      </c>
      <c r="I5">
        <f t="shared" ca="1" si="1"/>
        <v>1.0737329999999998</v>
      </c>
      <c r="J5">
        <f t="shared" ca="1" si="1"/>
        <v>30.422434999999993</v>
      </c>
      <c r="K5">
        <f t="shared" ca="1" si="1"/>
        <v>26.127502999999994</v>
      </c>
      <c r="L5">
        <f t="shared" ca="1" si="1"/>
        <v>35.433188999999992</v>
      </c>
      <c r="M5">
        <f t="shared" ca="1" si="1"/>
        <v>21.116748999999999</v>
      </c>
      <c r="N5">
        <f t="shared" ca="1" si="1"/>
        <v>24.695858999999999</v>
      </c>
      <c r="O5">
        <f t="shared" ca="1" si="1"/>
        <v>0.35791099999999998</v>
      </c>
      <c r="P5">
        <f t="shared" ca="1" si="1"/>
        <v>17.537638999999999</v>
      </c>
      <c r="Q5">
        <f t="shared" ca="1" si="1"/>
        <v>6.8003089999999977</v>
      </c>
      <c r="R5">
        <f t="shared" ca="1" si="2"/>
        <v>2583.6201830000005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1918.1574588300002</v>
      </c>
      <c r="C6">
        <f t="shared" ca="1" si="3"/>
        <v>542.88490302000014</v>
      </c>
      <c r="D6">
        <f t="shared" ca="1" si="4"/>
        <v>338.87700618000002</v>
      </c>
      <c r="E6">
        <f t="shared" ca="1" si="5"/>
        <v>180.97663853999995</v>
      </c>
      <c r="F6">
        <f t="shared" ca="1" si="1"/>
        <v>10.587007379999999</v>
      </c>
      <c r="G6">
        <f t="shared" ca="1" si="1"/>
        <v>22.870512899999998</v>
      </c>
      <c r="H6">
        <f t="shared" ca="1" si="1"/>
        <v>7.1152706799999992</v>
      </c>
      <c r="I6">
        <f t="shared" ca="1" si="1"/>
        <v>24.141096949999998</v>
      </c>
      <c r="J6">
        <f t="shared" ca="1" si="1"/>
        <v>0.7623504299999998</v>
      </c>
      <c r="K6">
        <f t="shared" ca="1" si="1"/>
        <v>21.599928849999994</v>
      </c>
      <c r="L6">
        <f t="shared" ca="1" si="1"/>
        <v>18.550527129999995</v>
      </c>
      <c r="M6">
        <f t="shared" ca="1" si="1"/>
        <v>25.157564189999992</v>
      </c>
      <c r="N6">
        <f t="shared" ca="1" si="1"/>
        <v>14.992891789999998</v>
      </c>
      <c r="O6">
        <f t="shared" ca="1" si="1"/>
        <v>17.534059889999998</v>
      </c>
      <c r="P6">
        <f t="shared" ca="1" si="1"/>
        <v>0.25411680999999997</v>
      </c>
      <c r="Q6">
        <f t="shared" ca="1" si="1"/>
        <v>12.451723689999998</v>
      </c>
      <c r="R6">
        <f t="shared" ca="1" si="2"/>
        <v>3156.9130572600006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2385.5015224575004</v>
      </c>
      <c r="C7">
        <f t="shared" ca="1" si="3"/>
        <v>652.17353600220008</v>
      </c>
      <c r="D7">
        <f t="shared" ca="1" si="4"/>
        <v>385.44828114420005</v>
      </c>
      <c r="E7">
        <f t="shared" ca="1" si="5"/>
        <v>240.60267438779999</v>
      </c>
      <c r="F7">
        <f t="shared" ca="1" si="1"/>
        <v>128.49341336339995</v>
      </c>
      <c r="G7">
        <f t="shared" ca="1" si="1"/>
        <v>7.5167752397999994</v>
      </c>
      <c r="H7">
        <f t="shared" ca="1" si="1"/>
        <v>16.238064158999997</v>
      </c>
      <c r="I7">
        <f t="shared" ca="1" si="1"/>
        <v>5.0518421827999989</v>
      </c>
      <c r="J7">
        <f t="shared" ca="1" si="1"/>
        <v>17.140178834499999</v>
      </c>
      <c r="K7">
        <f t="shared" ca="1" si="1"/>
        <v>0.54126880529999988</v>
      </c>
      <c r="L7">
        <f t="shared" ca="1" si="1"/>
        <v>15.335949483499995</v>
      </c>
      <c r="M7">
        <f t="shared" ca="1" si="1"/>
        <v>13.170874262299996</v>
      </c>
      <c r="N7">
        <f t="shared" ca="1" si="1"/>
        <v>17.861870574899992</v>
      </c>
      <c r="O7">
        <f t="shared" ca="1" si="1"/>
        <v>10.644953170899997</v>
      </c>
      <c r="P7">
        <f t="shared" ca="1" si="1"/>
        <v>12.449182521899997</v>
      </c>
      <c r="Q7">
        <f t="shared" ca="1" si="1"/>
        <v>0.18042293509999996</v>
      </c>
      <c r="R7">
        <f t="shared" ca="1" si="2"/>
        <v>3908.3508095251009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2958.5461881080914</v>
      </c>
      <c r="C8">
        <f t="shared" ca="1" si="3"/>
        <v>811.07051763555023</v>
      </c>
      <c r="D8">
        <f t="shared" ca="1" si="4"/>
        <v>463.04321056156203</v>
      </c>
      <c r="E8">
        <f t="shared" ca="1" si="5"/>
        <v>273.66827961238204</v>
      </c>
      <c r="F8">
        <f t="shared" ca="1" si="1"/>
        <v>170.82789881533799</v>
      </c>
      <c r="G8">
        <f t="shared" ca="1" si="1"/>
        <v>91.230323488013966</v>
      </c>
      <c r="H8">
        <f t="shared" ca="1" si="1"/>
        <v>5.3369104202579996</v>
      </c>
      <c r="I8">
        <f t="shared" ca="1" si="1"/>
        <v>11.529025552889998</v>
      </c>
      <c r="J8">
        <f t="shared" ca="1" si="1"/>
        <v>3.5868079497879992</v>
      </c>
      <c r="K8">
        <f t="shared" ca="1" si="1"/>
        <v>12.169526972494998</v>
      </c>
      <c r="L8">
        <f t="shared" ca="1" si="1"/>
        <v>0.38430085176299988</v>
      </c>
      <c r="M8">
        <f t="shared" ca="1" si="1"/>
        <v>10.888524133284996</v>
      </c>
      <c r="N8">
        <f t="shared" ca="1" si="1"/>
        <v>9.3513207262329967</v>
      </c>
      <c r="O8">
        <f t="shared" ca="1" si="1"/>
        <v>12.681928108178994</v>
      </c>
      <c r="P8">
        <f t="shared" ca="1" si="1"/>
        <v>7.5579167513389978</v>
      </c>
      <c r="Q8">
        <f t="shared" ca="1" si="1"/>
        <v>8.838919590548997</v>
      </c>
      <c r="R8">
        <f t="shared" ca="1" si="2"/>
        <v>4850.7115992777162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3672.1723968593838</v>
      </c>
      <c r="C9">
        <f t="shared" ca="1" si="3"/>
        <v>1005.9057039567512</v>
      </c>
      <c r="D9">
        <f t="shared" ca="1" si="4"/>
        <v>575.86006752124058</v>
      </c>
      <c r="E9">
        <f t="shared" ca="1" si="5"/>
        <v>328.76067949870901</v>
      </c>
      <c r="F9">
        <f t="shared" ca="1" si="1"/>
        <v>194.30447852479125</v>
      </c>
      <c r="G9">
        <f t="shared" ca="1" si="1"/>
        <v>121.28780815888996</v>
      </c>
      <c r="H9">
        <f t="shared" ca="1" si="1"/>
        <v>64.773529676489915</v>
      </c>
      <c r="I9">
        <f t="shared" ca="1" si="1"/>
        <v>3.7892063983831794</v>
      </c>
      <c r="J9">
        <f t="shared" ca="1" si="1"/>
        <v>8.1856081425518976</v>
      </c>
      <c r="K9">
        <f t="shared" ca="1" si="1"/>
        <v>2.5466336443494795</v>
      </c>
      <c r="L9">
        <f t="shared" ca="1" si="1"/>
        <v>8.6403641504714486</v>
      </c>
      <c r="M9">
        <f t="shared" ca="1" si="1"/>
        <v>0.27285360475172993</v>
      </c>
      <c r="N9">
        <f t="shared" ca="1" si="1"/>
        <v>7.7308521346323467</v>
      </c>
      <c r="O9">
        <f t="shared" ca="1" si="1"/>
        <v>6.6394377156254274</v>
      </c>
      <c r="P9">
        <f t="shared" ca="1" si="1"/>
        <v>9.0041689568070851</v>
      </c>
      <c r="Q9">
        <f t="shared" ca="1" si="1"/>
        <v>5.3661208934506881</v>
      </c>
      <c r="R9">
        <f t="shared" ca="1" si="2"/>
        <v>6015.2399098372789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4551.7833743395367</v>
      </c>
      <c r="C10">
        <f t="shared" ca="1" si="3"/>
        <v>1248.5386149321905</v>
      </c>
      <c r="D10">
        <f t="shared" ca="1" si="4"/>
        <v>714.19304980929326</v>
      </c>
      <c r="E10">
        <f t="shared" ca="1" si="5"/>
        <v>408.86064794008081</v>
      </c>
      <c r="F10">
        <f t="shared" ca="1" si="1"/>
        <v>233.42008244408339</v>
      </c>
      <c r="G10">
        <f t="shared" ca="1" si="1"/>
        <v>137.95617975260177</v>
      </c>
      <c r="H10">
        <f t="shared" ca="1" si="1"/>
        <v>86.114343792811866</v>
      </c>
      <c r="I10">
        <f t="shared" ca="1" si="1"/>
        <v>45.989206070307837</v>
      </c>
      <c r="J10">
        <f t="shared" ca="1" si="1"/>
        <v>2.6903365428520574</v>
      </c>
      <c r="K10">
        <f t="shared" ca="1" si="1"/>
        <v>5.8117817812118471</v>
      </c>
      <c r="L10">
        <f t="shared" ca="1" si="1"/>
        <v>1.8081098874881303</v>
      </c>
      <c r="M10">
        <f t="shared" ca="1" si="1"/>
        <v>6.1346585468347286</v>
      </c>
      <c r="N10">
        <f t="shared" ca="1" si="1"/>
        <v>0.19372605937372825</v>
      </c>
      <c r="O10">
        <f t="shared" ca="1" si="1"/>
        <v>5.4889050155889656</v>
      </c>
      <c r="P10">
        <f t="shared" ca="1" si="1"/>
        <v>4.7140007780940536</v>
      </c>
      <c r="Q10">
        <f t="shared" ca="1" si="1"/>
        <v>6.3929599593330302</v>
      </c>
      <c r="R10">
        <f t="shared" ca="1" si="2"/>
        <v>7460.0899776516835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5645.9244392971359</v>
      </c>
      <c r="C11">
        <f t="shared" ca="1" si="3"/>
        <v>1547.6063472754427</v>
      </c>
      <c r="D11">
        <f t="shared" ca="1" si="4"/>
        <v>886.46241660185524</v>
      </c>
      <c r="E11">
        <f t="shared" ca="1" si="5"/>
        <v>507.07706536459818</v>
      </c>
      <c r="F11">
        <f t="shared" ca="1" si="1"/>
        <v>290.29106003745738</v>
      </c>
      <c r="G11">
        <f t="shared" ca="1" si="1"/>
        <v>165.7282585352992</v>
      </c>
      <c r="H11">
        <f t="shared" ca="1" si="1"/>
        <v>97.94888762434725</v>
      </c>
      <c r="I11">
        <f t="shared" ca="1" si="1"/>
        <v>61.141184092896424</v>
      </c>
      <c r="J11">
        <f t="shared" ca="1" si="1"/>
        <v>32.65233630991856</v>
      </c>
      <c r="K11">
        <f t="shared" ca="1" si="1"/>
        <v>1.9101389454249607</v>
      </c>
      <c r="L11">
        <f t="shared" ca="1" si="1"/>
        <v>4.1263650646604111</v>
      </c>
      <c r="M11">
        <f t="shared" ca="1" si="1"/>
        <v>1.2837580201165724</v>
      </c>
      <c r="N11">
        <f t="shared" ca="1" si="1"/>
        <v>4.3556075682526574</v>
      </c>
      <c r="O11">
        <f t="shared" ca="1" si="1"/>
        <v>0.13754550215534705</v>
      </c>
      <c r="P11">
        <f t="shared" ca="1" si="1"/>
        <v>3.8971225610681652</v>
      </c>
      <c r="Q11">
        <f t="shared" ca="1" si="1"/>
        <v>3.3469405524467777</v>
      </c>
      <c r="R11">
        <f t="shared" ca="1" si="2"/>
        <v>9253.8894733530706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7004.3548196773208</v>
      </c>
      <c r="C12">
        <f t="shared" ca="1" si="3"/>
        <v>1919.6143093610262</v>
      </c>
      <c r="D12">
        <f t="shared" ca="1" si="4"/>
        <v>1098.8005065655643</v>
      </c>
      <c r="E12">
        <f t="shared" ca="1" si="5"/>
        <v>629.3883157873172</v>
      </c>
      <c r="F12">
        <f t="shared" ca="1" si="1"/>
        <v>360.02471640886472</v>
      </c>
      <c r="G12">
        <f t="shared" ca="1" si="1"/>
        <v>206.10665262659472</v>
      </c>
      <c r="H12">
        <f t="shared" ca="1" si="1"/>
        <v>117.66706356006243</v>
      </c>
      <c r="I12">
        <f t="shared" ca="1" si="1"/>
        <v>69.543710213286545</v>
      </c>
      <c r="J12">
        <f t="shared" ca="1" si="1"/>
        <v>43.410240705956461</v>
      </c>
      <c r="K12">
        <f t="shared" ca="1" si="1"/>
        <v>23.183158780042177</v>
      </c>
      <c r="L12">
        <f t="shared" ca="1" si="1"/>
        <v>1.3561986512517219</v>
      </c>
      <c r="M12">
        <f t="shared" ca="1" si="1"/>
        <v>2.9297191959088917</v>
      </c>
      <c r="N12">
        <f t="shared" ca="1" si="1"/>
        <v>0.91146819428276638</v>
      </c>
      <c r="O12">
        <f t="shared" ca="1" si="1"/>
        <v>3.0924813734593868</v>
      </c>
      <c r="P12">
        <f t="shared" ca="1" si="1"/>
        <v>9.7657306530296403E-2</v>
      </c>
      <c r="Q12">
        <f t="shared" ca="1" si="1"/>
        <v>2.7669570183583971</v>
      </c>
      <c r="R12">
        <f t="shared" ca="1" si="2"/>
        <v>11483.247975425831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2CBB-D62F-4480-8623-9844EC9AAC6D}">
  <sheetPr codeName="Sheet20"/>
  <dimension ref="A1:V17"/>
  <sheetViews>
    <sheetView workbookViewId="0">
      <selection activeCell="G19" sqref="G19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21</v>
      </c>
      <c r="C2">
        <f t="shared" ref="C2:Q2" ca="1" si="0">RANDBETWEEN(0,100)</f>
        <v>39</v>
      </c>
      <c r="D2">
        <f t="shared" ca="1" si="0"/>
        <v>78</v>
      </c>
      <c r="E2">
        <f t="shared" ca="1" si="0"/>
        <v>28</v>
      </c>
      <c r="F2">
        <f t="shared" ca="1" si="0"/>
        <v>1</v>
      </c>
      <c r="G2">
        <f t="shared" ca="1" si="0"/>
        <v>56</v>
      </c>
      <c r="H2">
        <f t="shared" ca="1" si="0"/>
        <v>46</v>
      </c>
      <c r="I2">
        <f t="shared" ca="1" si="0"/>
        <v>24</v>
      </c>
      <c r="J2">
        <f t="shared" ca="1" si="0"/>
        <v>75</v>
      </c>
      <c r="K2">
        <f t="shared" ca="1" si="0"/>
        <v>11</v>
      </c>
      <c r="L2">
        <f t="shared" ca="1" si="0"/>
        <v>42</v>
      </c>
      <c r="M2">
        <f t="shared" ca="1" si="0"/>
        <v>10</v>
      </c>
      <c r="N2">
        <f t="shared" ca="1" si="0"/>
        <v>46</v>
      </c>
      <c r="O2">
        <f t="shared" ca="1" si="0"/>
        <v>90</v>
      </c>
      <c r="P2">
        <f t="shared" ca="1" si="0"/>
        <v>59</v>
      </c>
      <c r="Q2">
        <f t="shared" ca="1" si="0"/>
        <v>92</v>
      </c>
      <c r="R2">
        <f ca="1">SUM(B2:Q2)</f>
        <v>718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827.39999999999986</v>
      </c>
      <c r="C3">
        <f ca="1">B2*$U$2</f>
        <v>7.1400000000000006</v>
      </c>
      <c r="D3">
        <f ca="1">C2*$U$3</f>
        <v>27.689999999999998</v>
      </c>
      <c r="E3">
        <f ca="1">D2*$U$4</f>
        <v>55.379999999999995</v>
      </c>
      <c r="F3">
        <f t="shared" ref="F3:Q12" ca="1" si="1">E2*$U$4</f>
        <v>19.88</v>
      </c>
      <c r="G3">
        <f t="shared" ca="1" si="1"/>
        <v>0.71</v>
      </c>
      <c r="H3">
        <f t="shared" ca="1" si="1"/>
        <v>39.76</v>
      </c>
      <c r="I3">
        <f t="shared" ca="1" si="1"/>
        <v>32.659999999999997</v>
      </c>
      <c r="J3">
        <f t="shared" ca="1" si="1"/>
        <v>17.04</v>
      </c>
      <c r="K3">
        <f t="shared" ca="1" si="1"/>
        <v>53.25</v>
      </c>
      <c r="L3">
        <f t="shared" ca="1" si="1"/>
        <v>7.81</v>
      </c>
      <c r="M3">
        <f t="shared" ca="1" si="1"/>
        <v>29.82</v>
      </c>
      <c r="N3">
        <f t="shared" ca="1" si="1"/>
        <v>7.1</v>
      </c>
      <c r="O3">
        <f t="shared" ca="1" si="1"/>
        <v>32.659999999999997</v>
      </c>
      <c r="P3">
        <f t="shared" ca="1" si="1"/>
        <v>63.9</v>
      </c>
      <c r="Q3">
        <f ca="1">P2*$U$4</f>
        <v>41.89</v>
      </c>
      <c r="R3">
        <f t="shared" ref="R3:R12" ca="1" si="2">SUM(B3:Q3)</f>
        <v>1264.0899999999999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1041.2201999999997</v>
      </c>
      <c r="C4">
        <f t="shared" ref="C4:C12" ca="1" si="3">B3*$U$2</f>
        <v>281.31599999999997</v>
      </c>
      <c r="D4">
        <f t="shared" ref="D4:D12" ca="1" si="4">C3*$U$3</f>
        <v>5.0693999999999999</v>
      </c>
      <c r="E4">
        <f t="shared" ref="E4:E12" ca="1" si="5">D3*$U$4</f>
        <v>19.659899999999997</v>
      </c>
      <c r="F4">
        <f t="shared" ca="1" si="1"/>
        <v>39.319799999999994</v>
      </c>
      <c r="G4">
        <f t="shared" ca="1" si="1"/>
        <v>14.114799999999999</v>
      </c>
      <c r="H4">
        <f t="shared" ca="1" si="1"/>
        <v>0.50409999999999999</v>
      </c>
      <c r="I4">
        <f t="shared" ca="1" si="1"/>
        <v>28.229599999999998</v>
      </c>
      <c r="J4">
        <f t="shared" ca="1" si="1"/>
        <v>23.188599999999997</v>
      </c>
      <c r="K4">
        <f t="shared" ca="1" si="1"/>
        <v>12.098399999999998</v>
      </c>
      <c r="L4">
        <f t="shared" ca="1" si="1"/>
        <v>37.807499999999997</v>
      </c>
      <c r="M4">
        <f t="shared" ca="1" si="1"/>
        <v>5.5450999999999997</v>
      </c>
      <c r="N4">
        <f t="shared" ca="1" si="1"/>
        <v>21.1722</v>
      </c>
      <c r="O4">
        <f t="shared" ca="1" si="1"/>
        <v>5.0409999999999995</v>
      </c>
      <c r="P4">
        <f t="shared" ca="1" si="1"/>
        <v>23.188599999999997</v>
      </c>
      <c r="Q4">
        <f t="shared" ca="1" si="1"/>
        <v>45.369</v>
      </c>
      <c r="R4">
        <f t="shared" ca="1" si="2"/>
        <v>1602.8441999999998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1169.5674059999992</v>
      </c>
      <c r="C5">
        <f t="shared" ca="1" si="3"/>
        <v>354.01486799999992</v>
      </c>
      <c r="D5">
        <f t="shared" ca="1" si="4"/>
        <v>199.73435999999998</v>
      </c>
      <c r="E5">
        <f t="shared" ca="1" si="5"/>
        <v>3.5992739999999999</v>
      </c>
      <c r="F5">
        <f t="shared" ca="1" si="1"/>
        <v>13.958528999999997</v>
      </c>
      <c r="G5">
        <f t="shared" ca="1" si="1"/>
        <v>27.917057999999994</v>
      </c>
      <c r="H5">
        <f t="shared" ca="1" si="1"/>
        <v>10.021507999999999</v>
      </c>
      <c r="I5">
        <f t="shared" ca="1" si="1"/>
        <v>0.35791099999999998</v>
      </c>
      <c r="J5">
        <f t="shared" ca="1" si="1"/>
        <v>20.043015999999998</v>
      </c>
      <c r="K5">
        <f t="shared" ca="1" si="1"/>
        <v>16.463905999999998</v>
      </c>
      <c r="L5">
        <f t="shared" ca="1" si="1"/>
        <v>8.5898639999999986</v>
      </c>
      <c r="M5">
        <f t="shared" ca="1" si="1"/>
        <v>26.843324999999997</v>
      </c>
      <c r="N5">
        <f t="shared" ca="1" si="1"/>
        <v>3.9370209999999997</v>
      </c>
      <c r="O5">
        <f t="shared" ca="1" si="1"/>
        <v>15.032261999999999</v>
      </c>
      <c r="P5">
        <f t="shared" ca="1" si="1"/>
        <v>3.5791099999999996</v>
      </c>
      <c r="Q5">
        <f t="shared" ca="1" si="1"/>
        <v>16.463905999999998</v>
      </c>
      <c r="R5">
        <f t="shared" ca="1" si="2"/>
        <v>1890.123323999999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1399.7060926199995</v>
      </c>
      <c r="C6">
        <f t="shared" ca="1" si="3"/>
        <v>397.65291803999975</v>
      </c>
      <c r="D6">
        <f t="shared" ca="1" si="4"/>
        <v>251.35055627999992</v>
      </c>
      <c r="E6">
        <f t="shared" ca="1" si="5"/>
        <v>141.81139559999997</v>
      </c>
      <c r="F6">
        <f t="shared" ca="1" si="1"/>
        <v>2.5554845399999997</v>
      </c>
      <c r="G6">
        <f t="shared" ca="1" si="1"/>
        <v>9.9105555899999977</v>
      </c>
      <c r="H6">
        <f t="shared" ca="1" si="1"/>
        <v>19.821111179999995</v>
      </c>
      <c r="I6">
        <f t="shared" ca="1" si="1"/>
        <v>7.1152706799999992</v>
      </c>
      <c r="J6">
        <f t="shared" ca="1" si="1"/>
        <v>0.25411680999999997</v>
      </c>
      <c r="K6">
        <f t="shared" ca="1" si="1"/>
        <v>14.230541359999998</v>
      </c>
      <c r="L6">
        <f t="shared" ca="1" si="1"/>
        <v>11.689373259999998</v>
      </c>
      <c r="M6">
        <f t="shared" ca="1" si="1"/>
        <v>6.0988034399999984</v>
      </c>
      <c r="N6">
        <f t="shared" ca="1" si="1"/>
        <v>19.058760749999998</v>
      </c>
      <c r="O6">
        <f t="shared" ca="1" si="1"/>
        <v>2.7952849099999995</v>
      </c>
      <c r="P6">
        <f t="shared" ca="1" si="1"/>
        <v>10.672906019999999</v>
      </c>
      <c r="Q6">
        <f t="shared" ca="1" si="1"/>
        <v>2.5411680999999997</v>
      </c>
      <c r="R6">
        <f t="shared" ca="1" si="2"/>
        <v>2297.2643391800007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1732.2225709397994</v>
      </c>
      <c r="C7">
        <f t="shared" ca="1" si="3"/>
        <v>475.90007149079986</v>
      </c>
      <c r="D7">
        <f t="shared" ca="1" si="4"/>
        <v>282.33357180839982</v>
      </c>
      <c r="E7">
        <f t="shared" ca="1" si="5"/>
        <v>178.45889495879993</v>
      </c>
      <c r="F7">
        <f t="shared" ca="1" si="1"/>
        <v>100.68609087599997</v>
      </c>
      <c r="G7">
        <f t="shared" ca="1" si="1"/>
        <v>1.8143940233999998</v>
      </c>
      <c r="H7">
        <f t="shared" ca="1" si="1"/>
        <v>7.0364944688999982</v>
      </c>
      <c r="I7">
        <f t="shared" ca="1" si="1"/>
        <v>14.072988937799996</v>
      </c>
      <c r="J7">
        <f t="shared" ca="1" si="1"/>
        <v>5.0518421827999989</v>
      </c>
      <c r="K7">
        <f t="shared" ca="1" si="1"/>
        <v>0.18042293509999996</v>
      </c>
      <c r="L7">
        <f t="shared" ca="1" si="1"/>
        <v>10.103684365599998</v>
      </c>
      <c r="M7">
        <f t="shared" ca="1" si="1"/>
        <v>8.2994550145999977</v>
      </c>
      <c r="N7">
        <f t="shared" ca="1" si="1"/>
        <v>4.330150442399999</v>
      </c>
      <c r="O7">
        <f t="shared" ca="1" si="1"/>
        <v>13.531720132499997</v>
      </c>
      <c r="P7">
        <f t="shared" ca="1" si="1"/>
        <v>1.9846522860999996</v>
      </c>
      <c r="Q7">
        <f t="shared" ca="1" si="1"/>
        <v>7.5777632741999987</v>
      </c>
      <c r="R7">
        <f t="shared" ca="1" si="2"/>
        <v>2843.5847681371993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2153.6718155791968</v>
      </c>
      <c r="C8">
        <f t="shared" ca="1" si="3"/>
        <v>588.95567411953186</v>
      </c>
      <c r="D8">
        <f t="shared" ca="1" si="4"/>
        <v>337.88905075846787</v>
      </c>
      <c r="E8">
        <f t="shared" ca="1" si="5"/>
        <v>200.45683598396386</v>
      </c>
      <c r="F8">
        <f t="shared" ca="1" si="1"/>
        <v>126.70581542074794</v>
      </c>
      <c r="G8">
        <f t="shared" ca="1" si="1"/>
        <v>71.48712452195997</v>
      </c>
      <c r="H8">
        <f t="shared" ca="1" si="1"/>
        <v>1.2882197566139997</v>
      </c>
      <c r="I8">
        <f t="shared" ca="1" si="1"/>
        <v>4.9959110729189984</v>
      </c>
      <c r="J8">
        <f t="shared" ca="1" si="1"/>
        <v>9.9918221458379968</v>
      </c>
      <c r="K8">
        <f t="shared" ca="1" si="1"/>
        <v>3.5868079497879992</v>
      </c>
      <c r="L8">
        <f t="shared" ca="1" si="1"/>
        <v>0.12810028392099995</v>
      </c>
      <c r="M8">
        <f t="shared" ca="1" si="1"/>
        <v>7.1736158995759984</v>
      </c>
      <c r="N8">
        <f t="shared" ca="1" si="1"/>
        <v>5.8926130603659983</v>
      </c>
      <c r="O8">
        <f t="shared" ca="1" si="1"/>
        <v>3.0744068141039991</v>
      </c>
      <c r="P8">
        <f t="shared" ca="1" si="1"/>
        <v>9.6075212940749974</v>
      </c>
      <c r="Q8">
        <f t="shared" ca="1" si="1"/>
        <v>1.4091031231309996</v>
      </c>
      <c r="R8">
        <f t="shared" ca="1" si="2"/>
        <v>3526.3144377842004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2668.2796562127646</v>
      </c>
      <c r="C9">
        <f t="shared" ca="1" si="3"/>
        <v>732.24841729692696</v>
      </c>
      <c r="D9">
        <f t="shared" ca="1" si="4"/>
        <v>418.15852862486759</v>
      </c>
      <c r="E9">
        <f t="shared" ca="1" si="5"/>
        <v>239.90122603851219</v>
      </c>
      <c r="F9">
        <f t="shared" ca="1" si="1"/>
        <v>142.32435354861434</v>
      </c>
      <c r="G9">
        <f t="shared" ca="1" si="1"/>
        <v>89.96112894873103</v>
      </c>
      <c r="H9">
        <f t="shared" ca="1" si="1"/>
        <v>50.755858410591578</v>
      </c>
      <c r="I9">
        <f t="shared" ca="1" si="1"/>
        <v>0.91463602719593973</v>
      </c>
      <c r="J9">
        <f t="shared" ca="1" si="1"/>
        <v>3.5470968617724887</v>
      </c>
      <c r="K9">
        <f t="shared" ca="1" si="1"/>
        <v>7.0941937235449775</v>
      </c>
      <c r="L9">
        <f t="shared" ca="1" si="1"/>
        <v>2.5466336443494795</v>
      </c>
      <c r="M9">
        <f t="shared" ca="1" si="1"/>
        <v>9.0951201583909957E-2</v>
      </c>
      <c r="N9">
        <f t="shared" ca="1" si="1"/>
        <v>5.093267288698959</v>
      </c>
      <c r="O9">
        <f t="shared" ca="1" si="1"/>
        <v>4.1837552728598588</v>
      </c>
      <c r="P9">
        <f t="shared" ca="1" si="1"/>
        <v>2.1828288380138394</v>
      </c>
      <c r="Q9">
        <f t="shared" ca="1" si="1"/>
        <v>6.8213401187932474</v>
      </c>
      <c r="R9">
        <f t="shared" ca="1" si="2"/>
        <v>4374.1038720578226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3310.623644568861</v>
      </c>
      <c r="C10">
        <f t="shared" ca="1" si="3"/>
        <v>907.21508311234004</v>
      </c>
      <c r="D10">
        <f t="shared" ca="1" si="4"/>
        <v>519.89637628081812</v>
      </c>
      <c r="E10">
        <f t="shared" ca="1" si="5"/>
        <v>296.89255532365598</v>
      </c>
      <c r="F10">
        <f t="shared" ca="1" si="1"/>
        <v>170.32987048734364</v>
      </c>
      <c r="G10">
        <f t="shared" ca="1" si="1"/>
        <v>101.05029101951618</v>
      </c>
      <c r="H10">
        <f t="shared" ca="1" si="1"/>
        <v>63.872401553599026</v>
      </c>
      <c r="I10">
        <f t="shared" ca="1" si="1"/>
        <v>36.036659471520018</v>
      </c>
      <c r="J10">
        <f t="shared" ca="1" si="1"/>
        <v>0.64939157930911717</v>
      </c>
      <c r="K10">
        <f t="shared" ca="1" si="1"/>
        <v>2.5184387718584667</v>
      </c>
      <c r="L10">
        <f t="shared" ca="1" si="1"/>
        <v>5.0368775437169333</v>
      </c>
      <c r="M10">
        <f t="shared" ca="1" si="1"/>
        <v>1.8081098874881303</v>
      </c>
      <c r="N10">
        <f t="shared" ca="1" si="1"/>
        <v>6.457535312457606E-2</v>
      </c>
      <c r="O10">
        <f t="shared" ca="1" si="1"/>
        <v>3.6162197749762606</v>
      </c>
      <c r="P10">
        <f t="shared" ca="1" si="1"/>
        <v>2.9704662437304998</v>
      </c>
      <c r="Q10">
        <f t="shared" ca="1" si="1"/>
        <v>1.549808474989826</v>
      </c>
      <c r="R10">
        <f t="shared" ca="1" si="2"/>
        <v>5424.1307694468469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4104.7888485579333</v>
      </c>
      <c r="C11">
        <f t="shared" ca="1" si="3"/>
        <v>1125.6120391534128</v>
      </c>
      <c r="D11">
        <f t="shared" ca="1" si="4"/>
        <v>644.12270900976137</v>
      </c>
      <c r="E11">
        <f t="shared" ca="1" si="5"/>
        <v>369.12642715938085</v>
      </c>
      <c r="F11">
        <f t="shared" ca="1" si="1"/>
        <v>210.79371427979575</v>
      </c>
      <c r="G11">
        <f t="shared" ca="1" si="1"/>
        <v>120.93420804601398</v>
      </c>
      <c r="H11">
        <f t="shared" ca="1" si="1"/>
        <v>71.745706623856478</v>
      </c>
      <c r="I11">
        <f t="shared" ca="1" si="1"/>
        <v>45.349405103055304</v>
      </c>
      <c r="J11">
        <f t="shared" ca="1" si="1"/>
        <v>25.586028224779213</v>
      </c>
      <c r="K11">
        <f t="shared" ca="1" si="1"/>
        <v>0.46106802130947316</v>
      </c>
      <c r="L11">
        <f t="shared" ca="1" si="1"/>
        <v>1.7880915280195113</v>
      </c>
      <c r="M11">
        <f t="shared" ca="1" si="1"/>
        <v>3.5761830560390226</v>
      </c>
      <c r="N11">
        <f t="shared" ca="1" si="1"/>
        <v>1.2837580201165724</v>
      </c>
      <c r="O11">
        <f t="shared" ca="1" si="1"/>
        <v>4.5848500718449002E-2</v>
      </c>
      <c r="P11">
        <f t="shared" ca="1" si="1"/>
        <v>2.5675160402331447</v>
      </c>
      <c r="Q11">
        <f t="shared" ca="1" si="1"/>
        <v>2.1090310330486548</v>
      </c>
      <c r="R11">
        <f t="shared" ca="1" si="2"/>
        <v>6729.8905823574742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5094.5401928335014</v>
      </c>
      <c r="C12">
        <f t="shared" ca="1" si="3"/>
        <v>1395.6282085096975</v>
      </c>
      <c r="D12">
        <f t="shared" ca="1" si="4"/>
        <v>799.18454779892306</v>
      </c>
      <c r="E12">
        <f t="shared" ca="1" si="5"/>
        <v>457.32712339693057</v>
      </c>
      <c r="F12">
        <f t="shared" ca="1" si="1"/>
        <v>262.07976328316039</v>
      </c>
      <c r="G12">
        <f t="shared" ca="1" si="1"/>
        <v>149.66353713865499</v>
      </c>
      <c r="H12">
        <f t="shared" ca="1" si="1"/>
        <v>85.863287712669916</v>
      </c>
      <c r="I12">
        <f t="shared" ca="1" si="1"/>
        <v>50.939451702938094</v>
      </c>
      <c r="J12">
        <f t="shared" ca="1" si="1"/>
        <v>32.198077623169262</v>
      </c>
      <c r="K12">
        <f t="shared" ca="1" si="1"/>
        <v>18.16608003959324</v>
      </c>
      <c r="L12">
        <f t="shared" ca="1" si="1"/>
        <v>0.32735829512972592</v>
      </c>
      <c r="M12">
        <f t="shared" ca="1" si="1"/>
        <v>1.2695449848938529</v>
      </c>
      <c r="N12">
        <f t="shared" ca="1" si="1"/>
        <v>2.5390899697877058</v>
      </c>
      <c r="O12">
        <f t="shared" ca="1" si="1"/>
        <v>0.91146819428276638</v>
      </c>
      <c r="P12">
        <f t="shared" ca="1" si="1"/>
        <v>3.2552435510098787E-2</v>
      </c>
      <c r="Q12">
        <f t="shared" ca="1" si="1"/>
        <v>1.8229363885655328</v>
      </c>
      <c r="R12">
        <f t="shared" ca="1" si="2"/>
        <v>8352.4932203074059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6755-212A-4A60-8B2F-DA68D99906E4}">
  <sheetPr codeName="Sheet21"/>
  <dimension ref="A1:V17"/>
  <sheetViews>
    <sheetView workbookViewId="0">
      <selection activeCell="G19" sqref="G19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62</v>
      </c>
      <c r="C2">
        <f t="shared" ref="C2:Q2" ca="1" si="0">RANDBETWEEN(0,100)</f>
        <v>73</v>
      </c>
      <c r="D2">
        <f t="shared" ca="1" si="0"/>
        <v>47</v>
      </c>
      <c r="E2">
        <f t="shared" ca="1" si="0"/>
        <v>4</v>
      </c>
      <c r="F2">
        <f t="shared" ca="1" si="0"/>
        <v>74</v>
      </c>
      <c r="G2">
        <f t="shared" ca="1" si="0"/>
        <v>73</v>
      </c>
      <c r="H2">
        <f t="shared" ca="1" si="0"/>
        <v>91</v>
      </c>
      <c r="I2">
        <f t="shared" ca="1" si="0"/>
        <v>78</v>
      </c>
      <c r="J2">
        <f t="shared" ca="1" si="0"/>
        <v>16</v>
      </c>
      <c r="K2">
        <f t="shared" ca="1" si="0"/>
        <v>60</v>
      </c>
      <c r="L2">
        <f t="shared" ca="1" si="0"/>
        <v>95</v>
      </c>
      <c r="M2">
        <f t="shared" ca="1" si="0"/>
        <v>21</v>
      </c>
      <c r="N2">
        <f t="shared" ca="1" si="0"/>
        <v>8</v>
      </c>
      <c r="O2">
        <f t="shared" ca="1" si="0"/>
        <v>23</v>
      </c>
      <c r="P2">
        <f t="shared" ca="1" si="0"/>
        <v>2</v>
      </c>
      <c r="Q2">
        <f t="shared" ca="1" si="0"/>
        <v>30</v>
      </c>
      <c r="R2">
        <f ca="1">SUM(B2:Q2)</f>
        <v>757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831.45</v>
      </c>
      <c r="C3">
        <f ca="1">B2*$U$2</f>
        <v>21.080000000000002</v>
      </c>
      <c r="D3">
        <f ca="1">C2*$U$3</f>
        <v>51.83</v>
      </c>
      <c r="E3">
        <f ca="1">D2*$U$4</f>
        <v>33.369999999999997</v>
      </c>
      <c r="F3">
        <f t="shared" ref="F3:Q12" ca="1" si="1">E2*$U$4</f>
        <v>2.84</v>
      </c>
      <c r="G3">
        <f t="shared" ca="1" si="1"/>
        <v>52.54</v>
      </c>
      <c r="H3">
        <f t="shared" ca="1" si="1"/>
        <v>51.83</v>
      </c>
      <c r="I3">
        <f t="shared" ca="1" si="1"/>
        <v>64.61</v>
      </c>
      <c r="J3">
        <f t="shared" ca="1" si="1"/>
        <v>55.379999999999995</v>
      </c>
      <c r="K3">
        <f t="shared" ca="1" si="1"/>
        <v>11.36</v>
      </c>
      <c r="L3">
        <f t="shared" ca="1" si="1"/>
        <v>42.599999999999994</v>
      </c>
      <c r="M3">
        <f t="shared" ca="1" si="1"/>
        <v>67.45</v>
      </c>
      <c r="N3">
        <f t="shared" ca="1" si="1"/>
        <v>14.91</v>
      </c>
      <c r="O3">
        <f t="shared" ca="1" si="1"/>
        <v>5.68</v>
      </c>
      <c r="P3">
        <f t="shared" ca="1" si="1"/>
        <v>16.329999999999998</v>
      </c>
      <c r="Q3">
        <f ca="1">P2*$U$4</f>
        <v>1.42</v>
      </c>
      <c r="R3">
        <f t="shared" ref="R3:R12" ca="1" si="2">SUM(B3:Q3)</f>
        <v>1324.6799999999998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1103.6739</v>
      </c>
      <c r="C4">
        <f t="shared" ref="C4:C12" ca="1" si="3">B3*$U$2</f>
        <v>282.69300000000004</v>
      </c>
      <c r="D4">
        <f t="shared" ref="D4:D12" ca="1" si="4">C3*$U$3</f>
        <v>14.966800000000001</v>
      </c>
      <c r="E4">
        <f t="shared" ref="E4:E12" ca="1" si="5">D3*$U$4</f>
        <v>36.799299999999995</v>
      </c>
      <c r="F4">
        <f t="shared" ca="1" si="1"/>
        <v>23.692699999999999</v>
      </c>
      <c r="G4">
        <f t="shared" ca="1" si="1"/>
        <v>2.0164</v>
      </c>
      <c r="H4">
        <f t="shared" ca="1" si="1"/>
        <v>37.303399999999996</v>
      </c>
      <c r="I4">
        <f t="shared" ca="1" si="1"/>
        <v>36.799299999999995</v>
      </c>
      <c r="J4">
        <f t="shared" ca="1" si="1"/>
        <v>45.873099999999994</v>
      </c>
      <c r="K4">
        <f t="shared" ca="1" si="1"/>
        <v>39.319799999999994</v>
      </c>
      <c r="L4">
        <f t="shared" ca="1" si="1"/>
        <v>8.0655999999999999</v>
      </c>
      <c r="M4">
        <f t="shared" ca="1" si="1"/>
        <v>30.245999999999995</v>
      </c>
      <c r="N4">
        <f t="shared" ca="1" si="1"/>
        <v>47.889499999999998</v>
      </c>
      <c r="O4">
        <f t="shared" ca="1" si="1"/>
        <v>10.5861</v>
      </c>
      <c r="P4">
        <f t="shared" ca="1" si="1"/>
        <v>4.0327999999999999</v>
      </c>
      <c r="Q4">
        <f t="shared" ca="1" si="1"/>
        <v>11.594299999999999</v>
      </c>
      <c r="R4">
        <f t="shared" ca="1" si="2"/>
        <v>1735.5519999999997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1292.4332670000001</v>
      </c>
      <c r="C5">
        <f t="shared" ca="1" si="3"/>
        <v>375.24912600000005</v>
      </c>
      <c r="D5">
        <f t="shared" ca="1" si="4"/>
        <v>200.71203000000003</v>
      </c>
      <c r="E5">
        <f t="shared" ca="1" si="5"/>
        <v>10.626428000000001</v>
      </c>
      <c r="F5">
        <f t="shared" ca="1" si="1"/>
        <v>26.127502999999994</v>
      </c>
      <c r="G5">
        <f t="shared" ca="1" si="1"/>
        <v>16.821816999999999</v>
      </c>
      <c r="H5">
        <f t="shared" ca="1" si="1"/>
        <v>1.4316439999999999</v>
      </c>
      <c r="I5">
        <f t="shared" ca="1" si="1"/>
        <v>26.485413999999995</v>
      </c>
      <c r="J5">
        <f t="shared" ca="1" si="1"/>
        <v>26.127502999999994</v>
      </c>
      <c r="K5">
        <f t="shared" ca="1" si="1"/>
        <v>32.569900999999994</v>
      </c>
      <c r="L5">
        <f t="shared" ca="1" si="1"/>
        <v>27.917057999999994</v>
      </c>
      <c r="M5">
        <f t="shared" ca="1" si="1"/>
        <v>5.7265759999999997</v>
      </c>
      <c r="N5">
        <f t="shared" ca="1" si="1"/>
        <v>21.474659999999997</v>
      </c>
      <c r="O5">
        <f t="shared" ca="1" si="1"/>
        <v>34.001545</v>
      </c>
      <c r="P5">
        <f t="shared" ca="1" si="1"/>
        <v>7.5161309999999997</v>
      </c>
      <c r="Q5">
        <f t="shared" ca="1" si="1"/>
        <v>2.8632879999999998</v>
      </c>
      <c r="R5">
        <f t="shared" ca="1" si="2"/>
        <v>2108.0838910000002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1579.1217051900003</v>
      </c>
      <c r="C6">
        <f t="shared" ca="1" si="3"/>
        <v>439.42731078000008</v>
      </c>
      <c r="D6">
        <f t="shared" ca="1" si="4"/>
        <v>266.42687946000001</v>
      </c>
      <c r="E6">
        <f t="shared" ca="1" si="5"/>
        <v>142.5055413</v>
      </c>
      <c r="F6">
        <f t="shared" ca="1" si="1"/>
        <v>7.5447638799999996</v>
      </c>
      <c r="G6">
        <f t="shared" ca="1" si="1"/>
        <v>18.550527129999995</v>
      </c>
      <c r="H6">
        <f t="shared" ca="1" si="1"/>
        <v>11.943490069999999</v>
      </c>
      <c r="I6">
        <f t="shared" ca="1" si="1"/>
        <v>1.0164672399999999</v>
      </c>
      <c r="J6">
        <f t="shared" ca="1" si="1"/>
        <v>18.804643939999995</v>
      </c>
      <c r="K6">
        <f t="shared" ca="1" si="1"/>
        <v>18.550527129999995</v>
      </c>
      <c r="L6">
        <f t="shared" ca="1" si="1"/>
        <v>23.124629709999994</v>
      </c>
      <c r="M6">
        <f t="shared" ca="1" si="1"/>
        <v>19.821111179999995</v>
      </c>
      <c r="N6">
        <f t="shared" ca="1" si="1"/>
        <v>4.0658689599999995</v>
      </c>
      <c r="O6">
        <f t="shared" ca="1" si="1"/>
        <v>15.247008599999997</v>
      </c>
      <c r="P6">
        <f t="shared" ca="1" si="1"/>
        <v>24.141096949999998</v>
      </c>
      <c r="Q6">
        <f t="shared" ca="1" si="1"/>
        <v>5.3364530099999996</v>
      </c>
      <c r="R6">
        <f t="shared" ca="1" si="2"/>
        <v>2595.6280245299999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1964.1806903331003</v>
      </c>
      <c r="C7">
        <f t="shared" ca="1" si="3"/>
        <v>536.90137976460016</v>
      </c>
      <c r="D7">
        <f t="shared" ca="1" si="4"/>
        <v>311.99339065380002</v>
      </c>
      <c r="E7">
        <f t="shared" ca="1" si="5"/>
        <v>189.16308441659999</v>
      </c>
      <c r="F7">
        <f t="shared" ca="1" si="1"/>
        <v>101.17893432299999</v>
      </c>
      <c r="G7">
        <f t="shared" ca="1" si="1"/>
        <v>5.3567823547999991</v>
      </c>
      <c r="H7">
        <f t="shared" ca="1" si="1"/>
        <v>13.170874262299996</v>
      </c>
      <c r="I7">
        <f t="shared" ca="1" si="1"/>
        <v>8.4798779496999988</v>
      </c>
      <c r="J7">
        <f t="shared" ca="1" si="1"/>
        <v>0.72169174039999984</v>
      </c>
      <c r="K7">
        <f t="shared" ca="1" si="1"/>
        <v>13.351297197399996</v>
      </c>
      <c r="L7">
        <f t="shared" ca="1" si="1"/>
        <v>13.170874262299996</v>
      </c>
      <c r="M7">
        <f t="shared" ca="1" si="1"/>
        <v>16.418487094099994</v>
      </c>
      <c r="N7">
        <f t="shared" ca="1" si="1"/>
        <v>14.072988937799996</v>
      </c>
      <c r="O7">
        <f t="shared" ca="1" si="1"/>
        <v>2.8867669615999993</v>
      </c>
      <c r="P7">
        <f t="shared" ca="1" si="1"/>
        <v>10.825376105999998</v>
      </c>
      <c r="Q7">
        <f t="shared" ca="1" si="1"/>
        <v>17.140178834499999</v>
      </c>
      <c r="R7">
        <f t="shared" ca="1" si="2"/>
        <v>3219.0126751920002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2437.1984302747119</v>
      </c>
      <c r="C8">
        <f t="shared" ca="1" si="3"/>
        <v>667.82143471325412</v>
      </c>
      <c r="D8">
        <f t="shared" ca="1" si="4"/>
        <v>381.19997963286608</v>
      </c>
      <c r="E8">
        <f t="shared" ca="1" si="5"/>
        <v>221.51530736419801</v>
      </c>
      <c r="F8">
        <f t="shared" ca="1" si="1"/>
        <v>134.30578993578598</v>
      </c>
      <c r="G8">
        <f t="shared" ca="1" si="1"/>
        <v>71.83704336932999</v>
      </c>
      <c r="H8">
        <f t="shared" ca="1" si="1"/>
        <v>3.8033154719079993</v>
      </c>
      <c r="I8">
        <f t="shared" ca="1" si="1"/>
        <v>9.3513207262329967</v>
      </c>
      <c r="J8">
        <f t="shared" ca="1" si="1"/>
        <v>6.0207133442869987</v>
      </c>
      <c r="K8">
        <f t="shared" ca="1" si="1"/>
        <v>0.51240113568399981</v>
      </c>
      <c r="L8">
        <f t="shared" ca="1" si="1"/>
        <v>9.4794210101539971</v>
      </c>
      <c r="M8">
        <f t="shared" ca="1" si="1"/>
        <v>9.3513207262329967</v>
      </c>
      <c r="N8">
        <f t="shared" ca="1" si="1"/>
        <v>11.657125836810996</v>
      </c>
      <c r="O8">
        <f t="shared" ca="1" si="1"/>
        <v>9.9918221458379968</v>
      </c>
      <c r="P8">
        <f t="shared" ca="1" si="1"/>
        <v>2.0496045427359992</v>
      </c>
      <c r="Q8">
        <f t="shared" ca="1" si="1"/>
        <v>7.6860170352599981</v>
      </c>
      <c r="R8">
        <f t="shared" ca="1" si="2"/>
        <v>3983.7810472652891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3010.6759336752075</v>
      </c>
      <c r="C9">
        <f t="shared" ca="1" si="3"/>
        <v>828.64746629340209</v>
      </c>
      <c r="D9">
        <f t="shared" ca="1" si="4"/>
        <v>474.15321864641038</v>
      </c>
      <c r="E9">
        <f t="shared" ca="1" si="5"/>
        <v>270.65198553933487</v>
      </c>
      <c r="F9">
        <f t="shared" ca="1" si="1"/>
        <v>157.27586822858058</v>
      </c>
      <c r="G9">
        <f t="shared" ca="1" si="1"/>
        <v>95.357110854408049</v>
      </c>
      <c r="H9">
        <f t="shared" ca="1" si="1"/>
        <v>51.004300792224292</v>
      </c>
      <c r="I9">
        <f t="shared" ca="1" si="1"/>
        <v>2.7003539850546794</v>
      </c>
      <c r="J9">
        <f t="shared" ca="1" si="1"/>
        <v>6.6394377156254274</v>
      </c>
      <c r="K9">
        <f t="shared" ca="1" si="1"/>
        <v>4.2747064744437688</v>
      </c>
      <c r="L9">
        <f t="shared" ca="1" si="1"/>
        <v>0.36380480633563983</v>
      </c>
      <c r="M9">
        <f t="shared" ca="1" si="1"/>
        <v>6.7303889172093374</v>
      </c>
      <c r="N9">
        <f t="shared" ca="1" si="1"/>
        <v>6.6394377156254274</v>
      </c>
      <c r="O9">
        <f t="shared" ca="1" si="1"/>
        <v>8.2765593441358067</v>
      </c>
      <c r="P9">
        <f t="shared" ca="1" si="1"/>
        <v>7.0941937235449775</v>
      </c>
      <c r="Q9">
        <f t="shared" ca="1" si="1"/>
        <v>1.4552192253425593</v>
      </c>
      <c r="R9">
        <f t="shared" ca="1" si="2"/>
        <v>4931.939985936885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3729.913645142155</v>
      </c>
      <c r="C10">
        <f t="shared" ca="1" si="3"/>
        <v>1023.6298174495706</v>
      </c>
      <c r="D10">
        <f t="shared" ca="1" si="4"/>
        <v>588.33970106831543</v>
      </c>
      <c r="E10">
        <f t="shared" ca="1" si="5"/>
        <v>336.64878523895135</v>
      </c>
      <c r="F10">
        <f t="shared" ca="1" si="1"/>
        <v>192.16290973292774</v>
      </c>
      <c r="G10">
        <f t="shared" ca="1" si="1"/>
        <v>111.6658664422922</v>
      </c>
      <c r="H10">
        <f t="shared" ca="1" si="1"/>
        <v>67.703548706629718</v>
      </c>
      <c r="I10">
        <f t="shared" ca="1" si="1"/>
        <v>36.213053562479246</v>
      </c>
      <c r="J10">
        <f t="shared" ca="1" si="1"/>
        <v>1.9172513293888223</v>
      </c>
      <c r="K10">
        <f t="shared" ca="1" si="1"/>
        <v>4.7140007780940536</v>
      </c>
      <c r="L10">
        <f t="shared" ca="1" si="1"/>
        <v>3.0350415968550757</v>
      </c>
      <c r="M10">
        <f t="shared" ca="1" si="1"/>
        <v>0.25830141249830424</v>
      </c>
      <c r="N10">
        <f t="shared" ca="1" si="1"/>
        <v>4.778576131218629</v>
      </c>
      <c r="O10">
        <f t="shared" ca="1" si="1"/>
        <v>4.7140007780940536</v>
      </c>
      <c r="P10">
        <f t="shared" ca="1" si="1"/>
        <v>5.8763571343364225</v>
      </c>
      <c r="Q10">
        <f t="shared" ca="1" si="1"/>
        <v>5.0368775437169333</v>
      </c>
      <c r="R10">
        <f t="shared" ca="1" si="2"/>
        <v>6116.6077340475249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4630.4095071797437</v>
      </c>
      <c r="C11">
        <f t="shared" ca="1" si="3"/>
        <v>1268.1706393483328</v>
      </c>
      <c r="D11">
        <f t="shared" ca="1" si="4"/>
        <v>726.77717038919513</v>
      </c>
      <c r="E11">
        <f t="shared" ca="1" si="5"/>
        <v>417.72118775850396</v>
      </c>
      <c r="F11">
        <f t="shared" ca="1" si="1"/>
        <v>239.02063751965545</v>
      </c>
      <c r="G11">
        <f t="shared" ca="1" si="1"/>
        <v>136.4356659103787</v>
      </c>
      <c r="H11">
        <f t="shared" ca="1" si="1"/>
        <v>79.28276517402746</v>
      </c>
      <c r="I11">
        <f t="shared" ca="1" si="1"/>
        <v>48.069519581707098</v>
      </c>
      <c r="J11">
        <f t="shared" ca="1" si="1"/>
        <v>25.711268029360262</v>
      </c>
      <c r="K11">
        <f t="shared" ca="1" si="1"/>
        <v>1.3612484438660637</v>
      </c>
      <c r="L11">
        <f t="shared" ca="1" si="1"/>
        <v>3.3469405524467777</v>
      </c>
      <c r="M11">
        <f t="shared" ca="1" si="1"/>
        <v>2.1548795337671036</v>
      </c>
      <c r="N11">
        <f t="shared" ca="1" si="1"/>
        <v>0.18339400287379601</v>
      </c>
      <c r="O11">
        <f t="shared" ca="1" si="1"/>
        <v>3.3927890531652265</v>
      </c>
      <c r="P11">
        <f t="shared" ca="1" si="1"/>
        <v>3.3469405524467777</v>
      </c>
      <c r="Q11">
        <f t="shared" ca="1" si="1"/>
        <v>4.1722135653788595</v>
      </c>
      <c r="R11">
        <f t="shared" ca="1" si="2"/>
        <v>7589.5567665948483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5745.2774363928156</v>
      </c>
      <c r="C12">
        <f t="shared" ca="1" si="3"/>
        <v>1574.3392324411129</v>
      </c>
      <c r="D12">
        <f t="shared" ca="1" si="4"/>
        <v>900.40115393731617</v>
      </c>
      <c r="E12">
        <f t="shared" ca="1" si="5"/>
        <v>516.01179097632848</v>
      </c>
      <c r="F12">
        <f t="shared" ca="1" si="1"/>
        <v>296.58204330853778</v>
      </c>
      <c r="G12">
        <f t="shared" ca="1" si="1"/>
        <v>169.70465263895537</v>
      </c>
      <c r="H12">
        <f t="shared" ca="1" si="1"/>
        <v>96.869322796368877</v>
      </c>
      <c r="I12">
        <f t="shared" ca="1" si="1"/>
        <v>56.290763273559492</v>
      </c>
      <c r="J12">
        <f t="shared" ca="1" si="1"/>
        <v>34.12935890301204</v>
      </c>
      <c r="K12">
        <f t="shared" ca="1" si="1"/>
        <v>18.255000300845786</v>
      </c>
      <c r="L12">
        <f t="shared" ca="1" si="1"/>
        <v>0.9664863951449052</v>
      </c>
      <c r="M12">
        <f t="shared" ca="1" si="1"/>
        <v>2.3763277922372121</v>
      </c>
      <c r="N12">
        <f t="shared" ca="1" si="1"/>
        <v>1.5299644689746434</v>
      </c>
      <c r="O12">
        <f t="shared" ca="1" si="1"/>
        <v>0.13020974204039515</v>
      </c>
      <c r="P12">
        <f t="shared" ca="1" si="1"/>
        <v>2.4088802277473107</v>
      </c>
      <c r="Q12">
        <f t="shared" ca="1" si="1"/>
        <v>2.3763277922372121</v>
      </c>
      <c r="R12">
        <f t="shared" ca="1" si="2"/>
        <v>9417.6489513872348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1E21-FFDD-408D-97DF-5D5E62543BA2}">
  <sheetPr codeName="Sheet22"/>
  <dimension ref="A1:V17"/>
  <sheetViews>
    <sheetView workbookViewId="0">
      <selection activeCell="G19" sqref="G19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80</v>
      </c>
      <c r="C2">
        <f t="shared" ref="C2:Q2" ca="1" si="0">RANDBETWEEN(0,100)</f>
        <v>53</v>
      </c>
      <c r="D2">
        <f t="shared" ca="1" si="0"/>
        <v>6</v>
      </c>
      <c r="E2">
        <f t="shared" ca="1" si="0"/>
        <v>43</v>
      </c>
      <c r="F2">
        <f t="shared" ca="1" si="0"/>
        <v>95</v>
      </c>
      <c r="G2">
        <f t="shared" ca="1" si="0"/>
        <v>33</v>
      </c>
      <c r="H2">
        <f t="shared" ca="1" si="0"/>
        <v>92</v>
      </c>
      <c r="I2">
        <f t="shared" ca="1" si="0"/>
        <v>69</v>
      </c>
      <c r="J2">
        <f t="shared" ca="1" si="0"/>
        <v>48</v>
      </c>
      <c r="K2">
        <f t="shared" ca="1" si="0"/>
        <v>98</v>
      </c>
      <c r="L2">
        <f t="shared" ca="1" si="0"/>
        <v>31</v>
      </c>
      <c r="M2">
        <f t="shared" ca="1" si="0"/>
        <v>51</v>
      </c>
      <c r="N2">
        <f t="shared" ca="1" si="0"/>
        <v>45</v>
      </c>
      <c r="O2">
        <f t="shared" ca="1" si="0"/>
        <v>56</v>
      </c>
      <c r="P2">
        <f t="shared" ca="1" si="0"/>
        <v>24</v>
      </c>
      <c r="Q2">
        <f t="shared" ca="1" si="0"/>
        <v>15</v>
      </c>
      <c r="R2">
        <f ca="1">SUM(B2:Q2)</f>
        <v>839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930.99000000000012</v>
      </c>
      <c r="C3">
        <f ca="1">B2*$U$2</f>
        <v>27.200000000000003</v>
      </c>
      <c r="D3">
        <f ca="1">C2*$U$3</f>
        <v>37.629999999999995</v>
      </c>
      <c r="E3">
        <f ca="1">D2*$U$4</f>
        <v>4.26</v>
      </c>
      <c r="F3">
        <f t="shared" ref="F3:Q12" ca="1" si="1">E2*$U$4</f>
        <v>30.529999999999998</v>
      </c>
      <c r="G3">
        <f t="shared" ca="1" si="1"/>
        <v>67.45</v>
      </c>
      <c r="H3">
        <f t="shared" ca="1" si="1"/>
        <v>23.43</v>
      </c>
      <c r="I3">
        <f t="shared" ca="1" si="1"/>
        <v>65.319999999999993</v>
      </c>
      <c r="J3">
        <f t="shared" ca="1" si="1"/>
        <v>48.989999999999995</v>
      </c>
      <c r="K3">
        <f t="shared" ca="1" si="1"/>
        <v>34.08</v>
      </c>
      <c r="L3">
        <f t="shared" ca="1" si="1"/>
        <v>69.58</v>
      </c>
      <c r="M3">
        <f t="shared" ca="1" si="1"/>
        <v>22.009999999999998</v>
      </c>
      <c r="N3">
        <f t="shared" ca="1" si="1"/>
        <v>36.21</v>
      </c>
      <c r="O3">
        <f t="shared" ca="1" si="1"/>
        <v>31.95</v>
      </c>
      <c r="P3">
        <f t="shared" ca="1" si="1"/>
        <v>39.76</v>
      </c>
      <c r="Q3">
        <f ca="1">P2*$U$4</f>
        <v>17.04</v>
      </c>
      <c r="R3">
        <f t="shared" ref="R3:R12" ca="1" si="2">SUM(B3:Q3)</f>
        <v>1486.43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1237.5477000000001</v>
      </c>
      <c r="C4">
        <f t="shared" ref="C4:C12" ca="1" si="3">B3*$U$2</f>
        <v>316.53660000000008</v>
      </c>
      <c r="D4">
        <f t="shared" ref="D4:D12" ca="1" si="4">C3*$U$3</f>
        <v>19.312000000000001</v>
      </c>
      <c r="E4">
        <f t="shared" ref="E4:E12" ca="1" si="5">D3*$U$4</f>
        <v>26.717299999999994</v>
      </c>
      <c r="F4">
        <f t="shared" ca="1" si="1"/>
        <v>3.0245999999999995</v>
      </c>
      <c r="G4">
        <f t="shared" ca="1" si="1"/>
        <v>21.676299999999998</v>
      </c>
      <c r="H4">
        <f t="shared" ca="1" si="1"/>
        <v>47.889499999999998</v>
      </c>
      <c r="I4">
        <f t="shared" ca="1" si="1"/>
        <v>16.635299999999997</v>
      </c>
      <c r="J4">
        <f t="shared" ca="1" si="1"/>
        <v>46.377199999999995</v>
      </c>
      <c r="K4">
        <f t="shared" ca="1" si="1"/>
        <v>34.782899999999998</v>
      </c>
      <c r="L4">
        <f t="shared" ca="1" si="1"/>
        <v>24.196799999999996</v>
      </c>
      <c r="M4">
        <f t="shared" ca="1" si="1"/>
        <v>49.401799999999994</v>
      </c>
      <c r="N4">
        <f t="shared" ca="1" si="1"/>
        <v>15.627099999999999</v>
      </c>
      <c r="O4">
        <f t="shared" ca="1" si="1"/>
        <v>25.709099999999999</v>
      </c>
      <c r="P4">
        <f t="shared" ca="1" si="1"/>
        <v>22.6845</v>
      </c>
      <c r="Q4">
        <f t="shared" ca="1" si="1"/>
        <v>28.229599999999998</v>
      </c>
      <c r="R4">
        <f t="shared" ca="1" si="2"/>
        <v>1936.3482999999999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1437.7899090000001</v>
      </c>
      <c r="C5">
        <f t="shared" ca="1" si="3"/>
        <v>420.76621800000004</v>
      </c>
      <c r="D5">
        <f t="shared" ca="1" si="4"/>
        <v>224.74098600000005</v>
      </c>
      <c r="E5">
        <f t="shared" ca="1" si="5"/>
        <v>13.71152</v>
      </c>
      <c r="F5">
        <f t="shared" ca="1" si="1"/>
        <v>18.969282999999994</v>
      </c>
      <c r="G5">
        <f t="shared" ca="1" si="1"/>
        <v>2.1474659999999997</v>
      </c>
      <c r="H5">
        <f t="shared" ca="1" si="1"/>
        <v>15.390172999999997</v>
      </c>
      <c r="I5">
        <f t="shared" ca="1" si="1"/>
        <v>34.001545</v>
      </c>
      <c r="J5">
        <f t="shared" ca="1" si="1"/>
        <v>11.811062999999997</v>
      </c>
      <c r="K5">
        <f t="shared" ca="1" si="1"/>
        <v>32.927811999999996</v>
      </c>
      <c r="L5">
        <f t="shared" ca="1" si="1"/>
        <v>24.695858999999999</v>
      </c>
      <c r="M5">
        <f t="shared" ca="1" si="1"/>
        <v>17.179727999999997</v>
      </c>
      <c r="N5">
        <f t="shared" ca="1" si="1"/>
        <v>35.075277999999997</v>
      </c>
      <c r="O5">
        <f t="shared" ca="1" si="1"/>
        <v>11.095240999999998</v>
      </c>
      <c r="P5">
        <f t="shared" ca="1" si="1"/>
        <v>18.253460999999998</v>
      </c>
      <c r="Q5">
        <f t="shared" ca="1" si="1"/>
        <v>16.105995</v>
      </c>
      <c r="R5">
        <f t="shared" ca="1" si="2"/>
        <v>2334.661536999999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1742.2168520099999</v>
      </c>
      <c r="C6">
        <f t="shared" ca="1" si="3"/>
        <v>488.84856906000005</v>
      </c>
      <c r="D6">
        <f t="shared" ca="1" si="4"/>
        <v>298.74401477999999</v>
      </c>
      <c r="E6">
        <f t="shared" ca="1" si="5"/>
        <v>159.56610006000002</v>
      </c>
      <c r="F6">
        <f t="shared" ca="1" si="1"/>
        <v>9.7351791999999993</v>
      </c>
      <c r="G6">
        <f t="shared" ca="1" si="1"/>
        <v>13.468190929999995</v>
      </c>
      <c r="H6">
        <f t="shared" ca="1" si="1"/>
        <v>1.5247008599999996</v>
      </c>
      <c r="I6">
        <f t="shared" ca="1" si="1"/>
        <v>10.927022829999997</v>
      </c>
      <c r="J6">
        <f t="shared" ca="1" si="1"/>
        <v>24.141096949999998</v>
      </c>
      <c r="K6">
        <f t="shared" ca="1" si="1"/>
        <v>8.3858547299999984</v>
      </c>
      <c r="L6">
        <f t="shared" ca="1" si="1"/>
        <v>23.378746519999996</v>
      </c>
      <c r="M6">
        <f t="shared" ca="1" si="1"/>
        <v>17.534059889999998</v>
      </c>
      <c r="N6">
        <f t="shared" ca="1" si="1"/>
        <v>12.197606879999997</v>
      </c>
      <c r="O6">
        <f t="shared" ca="1" si="1"/>
        <v>24.903447379999996</v>
      </c>
      <c r="P6">
        <f t="shared" ca="1" si="1"/>
        <v>7.877621109999998</v>
      </c>
      <c r="Q6">
        <f t="shared" ca="1" si="1"/>
        <v>12.959957309999998</v>
      </c>
      <c r="R6">
        <f t="shared" ca="1" si="2"/>
        <v>2856.4090204999998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2155.9835345901001</v>
      </c>
      <c r="C7">
        <f t="shared" ca="1" si="3"/>
        <v>592.35372968340005</v>
      </c>
      <c r="D7">
        <f t="shared" ca="1" si="4"/>
        <v>347.08248403260001</v>
      </c>
      <c r="E7">
        <f t="shared" ca="1" si="5"/>
        <v>212.10825049379997</v>
      </c>
      <c r="F7">
        <f t="shared" ca="1" si="1"/>
        <v>113.29193104260001</v>
      </c>
      <c r="G7">
        <f t="shared" ca="1" si="1"/>
        <v>6.911977231999999</v>
      </c>
      <c r="H7">
        <f t="shared" ca="1" si="1"/>
        <v>9.5624155602999963</v>
      </c>
      <c r="I7">
        <f t="shared" ca="1" si="1"/>
        <v>1.0825376105999998</v>
      </c>
      <c r="J7">
        <f t="shared" ca="1" si="1"/>
        <v>7.7581862092999971</v>
      </c>
      <c r="K7">
        <f t="shared" ca="1" si="1"/>
        <v>17.140178834499999</v>
      </c>
      <c r="L7">
        <f t="shared" ca="1" si="1"/>
        <v>5.9539568582999989</v>
      </c>
      <c r="M7">
        <f t="shared" ca="1" si="1"/>
        <v>16.598910029199995</v>
      </c>
      <c r="N7">
        <f t="shared" ca="1" si="1"/>
        <v>12.449182521899997</v>
      </c>
      <c r="O7">
        <f t="shared" ca="1" si="1"/>
        <v>8.660300884799998</v>
      </c>
      <c r="P7">
        <f t="shared" ca="1" si="1"/>
        <v>17.681447639799995</v>
      </c>
      <c r="Q7">
        <f t="shared" ca="1" si="1"/>
        <v>5.5931109880999985</v>
      </c>
      <c r="R7">
        <f t="shared" ca="1" si="2"/>
        <v>3530.2121342113005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2669.7023204176644</v>
      </c>
      <c r="C8">
        <f t="shared" ca="1" si="3"/>
        <v>733.03440176063407</v>
      </c>
      <c r="D8">
        <f t="shared" ca="1" si="4"/>
        <v>420.57114807521401</v>
      </c>
      <c r="E8">
        <f t="shared" ca="1" si="5"/>
        <v>246.42856366314598</v>
      </c>
      <c r="F8">
        <f t="shared" ca="1" si="1"/>
        <v>150.59685785059798</v>
      </c>
      <c r="G8">
        <f t="shared" ca="1" si="1"/>
        <v>80.437271040246003</v>
      </c>
      <c r="H8">
        <f t="shared" ca="1" si="1"/>
        <v>4.9075038347199991</v>
      </c>
      <c r="I8">
        <f t="shared" ca="1" si="1"/>
        <v>6.7893150478129973</v>
      </c>
      <c r="J8">
        <f t="shared" ca="1" si="1"/>
        <v>0.76860170352599977</v>
      </c>
      <c r="K8">
        <f t="shared" ca="1" si="1"/>
        <v>5.5083122086029981</v>
      </c>
      <c r="L8">
        <f t="shared" ca="1" si="1"/>
        <v>12.169526972494998</v>
      </c>
      <c r="M8">
        <f t="shared" ca="1" si="1"/>
        <v>4.2273093693929988</v>
      </c>
      <c r="N8">
        <f t="shared" ca="1" si="1"/>
        <v>11.785226120731997</v>
      </c>
      <c r="O8">
        <f t="shared" ca="1" si="1"/>
        <v>8.838919590548997</v>
      </c>
      <c r="P8">
        <f t="shared" ca="1" si="1"/>
        <v>6.1488136282079981</v>
      </c>
      <c r="Q8">
        <f t="shared" ca="1" si="1"/>
        <v>12.553827824257995</v>
      </c>
      <c r="R8">
        <f t="shared" ca="1" si="2"/>
        <v>4374.4679191077985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3309.8015712877291</v>
      </c>
      <c r="C9">
        <f t="shared" ca="1" si="3"/>
        <v>907.69878894200599</v>
      </c>
      <c r="D9">
        <f t="shared" ca="1" si="4"/>
        <v>520.45442525005012</v>
      </c>
      <c r="E9">
        <f t="shared" ca="1" si="5"/>
        <v>298.60551513340192</v>
      </c>
      <c r="F9">
        <f t="shared" ca="1" si="1"/>
        <v>174.96428020083363</v>
      </c>
      <c r="G9">
        <f t="shared" ca="1" si="1"/>
        <v>106.92376907392456</v>
      </c>
      <c r="H9">
        <f t="shared" ca="1" si="1"/>
        <v>57.110462438574658</v>
      </c>
      <c r="I9">
        <f t="shared" ca="1" si="1"/>
        <v>3.4843277226511993</v>
      </c>
      <c r="J9">
        <f t="shared" ca="1" si="1"/>
        <v>4.820413683947228</v>
      </c>
      <c r="K9">
        <f t="shared" ca="1" si="1"/>
        <v>0.54570720950345986</v>
      </c>
      <c r="L9">
        <f t="shared" ca="1" si="1"/>
        <v>3.9109016681081283</v>
      </c>
      <c r="M9">
        <f t="shared" ca="1" si="1"/>
        <v>8.6403641504714486</v>
      </c>
      <c r="N9">
        <f t="shared" ca="1" si="1"/>
        <v>3.0013896522690291</v>
      </c>
      <c r="O9">
        <f t="shared" ca="1" si="1"/>
        <v>8.3675105457197176</v>
      </c>
      <c r="P9">
        <f t="shared" ca="1" si="1"/>
        <v>6.2756329092897873</v>
      </c>
      <c r="Q9">
        <f t="shared" ca="1" si="1"/>
        <v>4.3656576760276788</v>
      </c>
      <c r="R9">
        <f t="shared" ca="1" si="2"/>
        <v>5418.9707175445064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4098.7896557224594</v>
      </c>
      <c r="C10">
        <f t="shared" ca="1" si="3"/>
        <v>1125.332534237828</v>
      </c>
      <c r="D10">
        <f t="shared" ca="1" si="4"/>
        <v>644.46614014882425</v>
      </c>
      <c r="E10">
        <f t="shared" ca="1" si="5"/>
        <v>369.52264192753557</v>
      </c>
      <c r="F10">
        <f t="shared" ca="1" si="1"/>
        <v>212.00991574471536</v>
      </c>
      <c r="G10">
        <f t="shared" ca="1" si="1"/>
        <v>124.22463894259187</v>
      </c>
      <c r="H10">
        <f t="shared" ca="1" si="1"/>
        <v>75.915876042486431</v>
      </c>
      <c r="I10">
        <f t="shared" ca="1" si="1"/>
        <v>40.548428331388003</v>
      </c>
      <c r="J10">
        <f t="shared" ca="1" si="1"/>
        <v>2.4738726830823512</v>
      </c>
      <c r="K10">
        <f t="shared" ca="1" si="1"/>
        <v>3.4224937156025317</v>
      </c>
      <c r="L10">
        <f t="shared" ca="1" si="1"/>
        <v>0.3874521187474565</v>
      </c>
      <c r="M10">
        <f t="shared" ca="1" si="1"/>
        <v>2.7767401843567709</v>
      </c>
      <c r="N10">
        <f t="shared" ca="1" si="1"/>
        <v>6.1346585468347286</v>
      </c>
      <c r="O10">
        <f t="shared" ca="1" si="1"/>
        <v>2.1309866531110107</v>
      </c>
      <c r="P10">
        <f t="shared" ca="1" si="1"/>
        <v>5.9409324874609997</v>
      </c>
      <c r="Q10">
        <f t="shared" ca="1" si="1"/>
        <v>4.4556993655957484</v>
      </c>
      <c r="R10">
        <f t="shared" ca="1" si="2"/>
        <v>6718.5326668526213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5084.4895519457805</v>
      </c>
      <c r="C11">
        <f t="shared" ca="1" si="3"/>
        <v>1393.5884829456363</v>
      </c>
      <c r="D11">
        <f t="shared" ca="1" si="4"/>
        <v>798.98609930885777</v>
      </c>
      <c r="E11">
        <f t="shared" ca="1" si="5"/>
        <v>457.5709595056652</v>
      </c>
      <c r="F11">
        <f t="shared" ca="1" si="1"/>
        <v>262.36107576855022</v>
      </c>
      <c r="G11">
        <f t="shared" ca="1" si="1"/>
        <v>150.52704017874791</v>
      </c>
      <c r="H11">
        <f t="shared" ca="1" si="1"/>
        <v>88.199493649240225</v>
      </c>
      <c r="I11">
        <f t="shared" ca="1" si="1"/>
        <v>53.900271990165365</v>
      </c>
      <c r="J11">
        <f t="shared" ca="1" si="1"/>
        <v>28.789384115285479</v>
      </c>
      <c r="K11">
        <f t="shared" ca="1" si="1"/>
        <v>1.7564496049884692</v>
      </c>
      <c r="L11">
        <f t="shared" ca="1" si="1"/>
        <v>2.4299705380777974</v>
      </c>
      <c r="M11">
        <f t="shared" ca="1" si="1"/>
        <v>0.27509100431069411</v>
      </c>
      <c r="N11">
        <f t="shared" ca="1" si="1"/>
        <v>1.9714855308933072</v>
      </c>
      <c r="O11">
        <f t="shared" ca="1" si="1"/>
        <v>4.3556075682526574</v>
      </c>
      <c r="P11">
        <f t="shared" ca="1" si="1"/>
        <v>1.5130005237088175</v>
      </c>
      <c r="Q11">
        <f t="shared" ca="1" si="1"/>
        <v>4.2180620660973096</v>
      </c>
      <c r="R11">
        <f t="shared" ca="1" si="2"/>
        <v>8334.9320262442579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6309.4139516050018</v>
      </c>
      <c r="C12">
        <f t="shared" ca="1" si="3"/>
        <v>1728.7264476615655</v>
      </c>
      <c r="D12">
        <f t="shared" ca="1" si="4"/>
        <v>989.44782289140176</v>
      </c>
      <c r="E12">
        <f t="shared" ca="1" si="5"/>
        <v>567.28013050928894</v>
      </c>
      <c r="F12">
        <f t="shared" ca="1" si="1"/>
        <v>324.87538124902227</v>
      </c>
      <c r="G12">
        <f t="shared" ca="1" si="1"/>
        <v>186.27636379567065</v>
      </c>
      <c r="H12">
        <f t="shared" ca="1" si="1"/>
        <v>106.87419852691102</v>
      </c>
      <c r="I12">
        <f t="shared" ca="1" si="1"/>
        <v>62.621640490960559</v>
      </c>
      <c r="J12">
        <f t="shared" ca="1" si="1"/>
        <v>38.269193113017408</v>
      </c>
      <c r="K12">
        <f t="shared" ca="1" si="1"/>
        <v>20.44046272185269</v>
      </c>
      <c r="L12">
        <f t="shared" ca="1" si="1"/>
        <v>1.247079219541813</v>
      </c>
      <c r="M12">
        <f t="shared" ca="1" si="1"/>
        <v>1.7252790820352362</v>
      </c>
      <c r="N12">
        <f t="shared" ca="1" si="1"/>
        <v>0.19531461306059281</v>
      </c>
      <c r="O12">
        <f t="shared" ca="1" si="1"/>
        <v>1.3997547269342481</v>
      </c>
      <c r="P12">
        <f t="shared" ca="1" si="1"/>
        <v>3.0924813734593868</v>
      </c>
      <c r="Q12">
        <f t="shared" ca="1" si="1"/>
        <v>1.0742303718332604</v>
      </c>
      <c r="R12">
        <f t="shared" ca="1" si="2"/>
        <v>10342.959731951556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4F2F-6036-48D3-910A-FDE8DB468387}">
  <sheetPr codeName="Sheet23"/>
  <dimension ref="A1:V17"/>
  <sheetViews>
    <sheetView workbookViewId="0">
      <selection activeCell="U7" sqref="U7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54</v>
      </c>
      <c r="C2">
        <f t="shared" ref="C2:Q2" ca="1" si="0">RANDBETWEEN(0,100)</f>
        <v>20</v>
      </c>
      <c r="D2">
        <f t="shared" ca="1" si="0"/>
        <v>0</v>
      </c>
      <c r="E2">
        <f t="shared" ca="1" si="0"/>
        <v>4</v>
      </c>
      <c r="F2">
        <f t="shared" ca="1" si="0"/>
        <v>87</v>
      </c>
      <c r="G2">
        <f t="shared" ca="1" si="0"/>
        <v>91</v>
      </c>
      <c r="H2">
        <f t="shared" ca="1" si="0"/>
        <v>7</v>
      </c>
      <c r="I2">
        <f t="shared" ca="1" si="0"/>
        <v>97</v>
      </c>
      <c r="J2">
        <f t="shared" ca="1" si="0"/>
        <v>3</v>
      </c>
      <c r="K2">
        <f t="shared" ca="1" si="0"/>
        <v>49</v>
      </c>
      <c r="L2">
        <f t="shared" ca="1" si="0"/>
        <v>98</v>
      </c>
      <c r="M2">
        <f t="shared" ca="1" si="0"/>
        <v>88</v>
      </c>
      <c r="N2">
        <f t="shared" ca="1" si="0"/>
        <v>21</v>
      </c>
      <c r="O2">
        <f t="shared" ca="1" si="0"/>
        <v>16</v>
      </c>
      <c r="P2">
        <f t="shared" ca="1" si="0"/>
        <v>48</v>
      </c>
      <c r="Q2">
        <f t="shared" ca="1" si="0"/>
        <v>41</v>
      </c>
      <c r="R2">
        <f ca="1">SUM(B2:Q2)</f>
        <v>724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826.62000000000012</v>
      </c>
      <c r="C3">
        <f ca="1">B2*$U$2</f>
        <v>18.360000000000003</v>
      </c>
      <c r="D3">
        <f ca="1">C2*$U$3</f>
        <v>14.2</v>
      </c>
      <c r="E3">
        <f ca="1">D2*$U$4</f>
        <v>0</v>
      </c>
      <c r="F3">
        <f t="shared" ref="F3:Q12" ca="1" si="1">E2*$U$4</f>
        <v>2.84</v>
      </c>
      <c r="G3">
        <f t="shared" ca="1" si="1"/>
        <v>61.769999999999996</v>
      </c>
      <c r="H3">
        <f t="shared" ca="1" si="1"/>
        <v>64.61</v>
      </c>
      <c r="I3">
        <f t="shared" ca="1" si="1"/>
        <v>4.97</v>
      </c>
      <c r="J3">
        <f t="shared" ca="1" si="1"/>
        <v>68.86999999999999</v>
      </c>
      <c r="K3">
        <f t="shared" ca="1" si="1"/>
        <v>2.13</v>
      </c>
      <c r="L3">
        <f t="shared" ca="1" si="1"/>
        <v>34.79</v>
      </c>
      <c r="M3">
        <f t="shared" ca="1" si="1"/>
        <v>69.58</v>
      </c>
      <c r="N3">
        <f t="shared" ca="1" si="1"/>
        <v>62.48</v>
      </c>
      <c r="O3">
        <f t="shared" ca="1" si="1"/>
        <v>14.91</v>
      </c>
      <c r="P3">
        <f t="shared" ca="1" si="1"/>
        <v>11.36</v>
      </c>
      <c r="Q3">
        <f ca="1">P2*$U$4</f>
        <v>34.08</v>
      </c>
      <c r="R3">
        <f t="shared" ref="R3:R12" ca="1" si="2">SUM(B3:Q3)</f>
        <v>1291.5700000000002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1068.2454000000002</v>
      </c>
      <c r="C4">
        <f t="shared" ref="C4:C12" ca="1" si="3">B3*$U$2</f>
        <v>281.05080000000004</v>
      </c>
      <c r="D4">
        <f t="shared" ref="D4:D12" ca="1" si="4">C3*$U$3</f>
        <v>13.035600000000002</v>
      </c>
      <c r="E4">
        <f t="shared" ref="E4:E12" ca="1" si="5">D3*$U$4</f>
        <v>10.081999999999999</v>
      </c>
      <c r="F4">
        <f t="shared" ca="1" si="1"/>
        <v>0</v>
      </c>
      <c r="G4">
        <f t="shared" ca="1" si="1"/>
        <v>2.0164</v>
      </c>
      <c r="H4">
        <f t="shared" ca="1" si="1"/>
        <v>43.856699999999996</v>
      </c>
      <c r="I4">
        <f t="shared" ca="1" si="1"/>
        <v>45.873099999999994</v>
      </c>
      <c r="J4">
        <f t="shared" ca="1" si="1"/>
        <v>3.5286999999999997</v>
      </c>
      <c r="K4">
        <f t="shared" ca="1" si="1"/>
        <v>48.897699999999993</v>
      </c>
      <c r="L4">
        <f t="shared" ca="1" si="1"/>
        <v>1.5122999999999998</v>
      </c>
      <c r="M4">
        <f t="shared" ca="1" si="1"/>
        <v>24.700899999999997</v>
      </c>
      <c r="N4">
        <f t="shared" ca="1" si="1"/>
        <v>49.401799999999994</v>
      </c>
      <c r="O4">
        <f t="shared" ca="1" si="1"/>
        <v>44.360799999999998</v>
      </c>
      <c r="P4">
        <f t="shared" ca="1" si="1"/>
        <v>10.5861</v>
      </c>
      <c r="Q4">
        <f t="shared" ca="1" si="1"/>
        <v>8.0655999999999999</v>
      </c>
      <c r="R4">
        <f t="shared" ca="1" si="2"/>
        <v>1655.2139000000004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1217.1578460000005</v>
      </c>
      <c r="C5">
        <f t="shared" ca="1" si="3"/>
        <v>363.20343600000012</v>
      </c>
      <c r="D5">
        <f t="shared" ca="1" si="4"/>
        <v>199.54606800000002</v>
      </c>
      <c r="E5">
        <f t="shared" ca="1" si="5"/>
        <v>9.2552760000000003</v>
      </c>
      <c r="F5">
        <f t="shared" ca="1" si="1"/>
        <v>7.1582199999999991</v>
      </c>
      <c r="G5">
        <f t="shared" ca="1" si="1"/>
        <v>0</v>
      </c>
      <c r="H5">
        <f t="shared" ca="1" si="1"/>
        <v>1.4316439999999999</v>
      </c>
      <c r="I5">
        <f t="shared" ca="1" si="1"/>
        <v>31.138256999999996</v>
      </c>
      <c r="J5">
        <f t="shared" ca="1" si="1"/>
        <v>32.569900999999994</v>
      </c>
      <c r="K5">
        <f t="shared" ca="1" si="1"/>
        <v>2.5053769999999997</v>
      </c>
      <c r="L5">
        <f t="shared" ca="1" si="1"/>
        <v>34.717366999999996</v>
      </c>
      <c r="M5">
        <f t="shared" ca="1" si="1"/>
        <v>1.0737329999999998</v>
      </c>
      <c r="N5">
        <f t="shared" ca="1" si="1"/>
        <v>17.537638999999999</v>
      </c>
      <c r="O5">
        <f t="shared" ca="1" si="1"/>
        <v>35.075277999999997</v>
      </c>
      <c r="P5">
        <f t="shared" ca="1" si="1"/>
        <v>31.496167999999997</v>
      </c>
      <c r="Q5">
        <f t="shared" ca="1" si="1"/>
        <v>7.5161309999999997</v>
      </c>
      <c r="R5">
        <f t="shared" ca="1" si="2"/>
        <v>1991.3823410000009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1488.8528784600007</v>
      </c>
      <c r="C6">
        <f t="shared" ca="1" si="3"/>
        <v>413.83366764000021</v>
      </c>
      <c r="D6">
        <f t="shared" ca="1" si="4"/>
        <v>257.8744395600001</v>
      </c>
      <c r="E6">
        <f t="shared" ca="1" si="5"/>
        <v>141.67770828000002</v>
      </c>
      <c r="F6">
        <f t="shared" ca="1" si="1"/>
        <v>6.5712459599999997</v>
      </c>
      <c r="G6">
        <f t="shared" ca="1" si="1"/>
        <v>5.0823361999999994</v>
      </c>
      <c r="H6">
        <f t="shared" ca="1" si="1"/>
        <v>0</v>
      </c>
      <c r="I6">
        <f t="shared" ca="1" si="1"/>
        <v>1.0164672399999999</v>
      </c>
      <c r="J6">
        <f t="shared" ca="1" si="1"/>
        <v>22.108162469999996</v>
      </c>
      <c r="K6">
        <f t="shared" ca="1" si="1"/>
        <v>23.124629709999994</v>
      </c>
      <c r="L6">
        <f t="shared" ca="1" si="1"/>
        <v>1.7788176699999998</v>
      </c>
      <c r="M6">
        <f t="shared" ca="1" si="1"/>
        <v>24.649330569999996</v>
      </c>
      <c r="N6">
        <f t="shared" ca="1" si="1"/>
        <v>0.7623504299999998</v>
      </c>
      <c r="O6">
        <f t="shared" ca="1" si="1"/>
        <v>12.451723689999998</v>
      </c>
      <c r="P6">
        <f t="shared" ca="1" si="1"/>
        <v>24.903447379999996</v>
      </c>
      <c r="Q6">
        <f t="shared" ca="1" si="1"/>
        <v>22.362279279999996</v>
      </c>
      <c r="R6">
        <f t="shared" ca="1" si="2"/>
        <v>2447.0494845400017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1851.9280501710005</v>
      </c>
      <c r="C7">
        <f t="shared" ca="1" si="3"/>
        <v>506.20997867640028</v>
      </c>
      <c r="D7">
        <f t="shared" ca="1" si="4"/>
        <v>293.82190402440011</v>
      </c>
      <c r="E7">
        <f t="shared" ca="1" si="5"/>
        <v>183.09085208760007</v>
      </c>
      <c r="F7">
        <f t="shared" ca="1" si="1"/>
        <v>100.59117287880001</v>
      </c>
      <c r="G7">
        <f t="shared" ca="1" si="1"/>
        <v>4.6655846315999998</v>
      </c>
      <c r="H7">
        <f t="shared" ca="1" si="1"/>
        <v>3.6084587019999992</v>
      </c>
      <c r="I7">
        <f t="shared" ca="1" si="1"/>
        <v>0</v>
      </c>
      <c r="J7">
        <f t="shared" ca="1" si="1"/>
        <v>0.72169174039999984</v>
      </c>
      <c r="K7">
        <f t="shared" ca="1" si="1"/>
        <v>15.696795353699997</v>
      </c>
      <c r="L7">
        <f t="shared" ca="1" si="1"/>
        <v>16.418487094099994</v>
      </c>
      <c r="M7">
        <f t="shared" ca="1" si="1"/>
        <v>1.2629605456999997</v>
      </c>
      <c r="N7">
        <f t="shared" ca="1" si="1"/>
        <v>17.501024704699997</v>
      </c>
      <c r="O7">
        <f t="shared" ca="1" si="1"/>
        <v>0.54126880529999988</v>
      </c>
      <c r="P7">
        <f t="shared" ca="1" si="1"/>
        <v>8.8407238198999973</v>
      </c>
      <c r="Q7">
        <f t="shared" ca="1" si="1"/>
        <v>17.681447639799995</v>
      </c>
      <c r="R7">
        <f t="shared" ca="1" si="2"/>
        <v>3022.5804008754008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2282.9578046074616</v>
      </c>
      <c r="C8">
        <f t="shared" ca="1" si="3"/>
        <v>629.65553705814023</v>
      </c>
      <c r="D8">
        <f t="shared" ca="1" si="4"/>
        <v>359.40908486024421</v>
      </c>
      <c r="E8">
        <f t="shared" ca="1" si="5"/>
        <v>208.61355185732407</v>
      </c>
      <c r="F8">
        <f t="shared" ca="1" si="1"/>
        <v>129.99450498219605</v>
      </c>
      <c r="G8">
        <f t="shared" ca="1" si="1"/>
        <v>71.419732743948003</v>
      </c>
      <c r="H8">
        <f t="shared" ca="1" si="1"/>
        <v>3.3125650884359996</v>
      </c>
      <c r="I8">
        <f t="shared" ca="1" si="1"/>
        <v>2.5620056784199994</v>
      </c>
      <c r="J8">
        <f t="shared" ca="1" si="1"/>
        <v>0</v>
      </c>
      <c r="K8">
        <f t="shared" ca="1" si="1"/>
        <v>0.51240113568399981</v>
      </c>
      <c r="L8">
        <f t="shared" ca="1" si="1"/>
        <v>11.144724701126997</v>
      </c>
      <c r="M8">
        <f t="shared" ca="1" si="1"/>
        <v>11.657125836810996</v>
      </c>
      <c r="N8">
        <f t="shared" ca="1" si="1"/>
        <v>0.8967019874469998</v>
      </c>
      <c r="O8">
        <f t="shared" ca="1" si="1"/>
        <v>12.425727540336997</v>
      </c>
      <c r="P8">
        <f t="shared" ca="1" si="1"/>
        <v>0.38430085176299988</v>
      </c>
      <c r="Q8">
        <f t="shared" ca="1" si="1"/>
        <v>6.2769139121289976</v>
      </c>
      <c r="R8">
        <f t="shared" ca="1" si="2"/>
        <v>3731.2226828414678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2817.2776146603678</v>
      </c>
      <c r="C9">
        <f t="shared" ca="1" si="3"/>
        <v>776.20565356653697</v>
      </c>
      <c r="D9">
        <f t="shared" ca="1" si="4"/>
        <v>447.05543131127956</v>
      </c>
      <c r="E9">
        <f t="shared" ca="1" si="5"/>
        <v>255.18045025077336</v>
      </c>
      <c r="F9">
        <f t="shared" ca="1" si="1"/>
        <v>148.11562181870008</v>
      </c>
      <c r="G9">
        <f t="shared" ca="1" si="1"/>
        <v>92.296098537359185</v>
      </c>
      <c r="H9">
        <f t="shared" ca="1" si="1"/>
        <v>50.708010248203081</v>
      </c>
      <c r="I9">
        <f t="shared" ca="1" si="1"/>
        <v>2.3519212127895597</v>
      </c>
      <c r="J9">
        <f t="shared" ca="1" si="1"/>
        <v>1.8190240316781994</v>
      </c>
      <c r="K9">
        <f t="shared" ca="1" si="1"/>
        <v>0</v>
      </c>
      <c r="L9">
        <f t="shared" ca="1" si="1"/>
        <v>0.36380480633563983</v>
      </c>
      <c r="M9">
        <f t="shared" ca="1" si="1"/>
        <v>7.9127545378001676</v>
      </c>
      <c r="N9">
        <f t="shared" ca="1" si="1"/>
        <v>8.2765593441358067</v>
      </c>
      <c r="O9">
        <f t="shared" ca="1" si="1"/>
        <v>0.63665841108736987</v>
      </c>
      <c r="P9">
        <f t="shared" ca="1" si="1"/>
        <v>8.8222665536392668</v>
      </c>
      <c r="Q9">
        <f t="shared" ca="1" si="1"/>
        <v>0.27285360475172993</v>
      </c>
      <c r="R9">
        <f t="shared" ca="1" si="2"/>
        <v>4617.2947228954372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3492.4682045851891</v>
      </c>
      <c r="C10">
        <f t="shared" ca="1" si="3"/>
        <v>957.87438898452513</v>
      </c>
      <c r="D10">
        <f t="shared" ca="1" si="4"/>
        <v>551.10601403224121</v>
      </c>
      <c r="E10">
        <f t="shared" ca="1" si="5"/>
        <v>317.40935623100847</v>
      </c>
      <c r="F10">
        <f t="shared" ca="1" si="1"/>
        <v>181.17811967804909</v>
      </c>
      <c r="G10">
        <f t="shared" ca="1" si="1"/>
        <v>105.16209149127705</v>
      </c>
      <c r="H10">
        <f t="shared" ca="1" si="1"/>
        <v>65.530229961525023</v>
      </c>
      <c r="I10">
        <f t="shared" ca="1" si="1"/>
        <v>36.002687276224187</v>
      </c>
      <c r="J10">
        <f t="shared" ca="1" si="1"/>
        <v>1.6698640610805873</v>
      </c>
      <c r="K10">
        <f t="shared" ca="1" si="1"/>
        <v>1.2915070624915215</v>
      </c>
      <c r="L10">
        <f t="shared" ca="1" si="1"/>
        <v>0</v>
      </c>
      <c r="M10">
        <f t="shared" ca="1" si="1"/>
        <v>0.25830141249830424</v>
      </c>
      <c r="N10">
        <f t="shared" ca="1" si="1"/>
        <v>5.6180557218381191</v>
      </c>
      <c r="O10">
        <f t="shared" ca="1" si="1"/>
        <v>5.8763571343364225</v>
      </c>
      <c r="P10">
        <f t="shared" ca="1" si="1"/>
        <v>0.45202747187203257</v>
      </c>
      <c r="Q10">
        <f t="shared" ca="1" si="1"/>
        <v>6.2638092530838794</v>
      </c>
      <c r="R10">
        <f t="shared" ca="1" si="2"/>
        <v>5728.1610143572407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4337.0979388939504</v>
      </c>
      <c r="C11">
        <f t="shared" ca="1" si="3"/>
        <v>1187.4391895589645</v>
      </c>
      <c r="D11">
        <f t="shared" ca="1" si="4"/>
        <v>680.09081617901279</v>
      </c>
      <c r="E11">
        <f t="shared" ca="1" si="5"/>
        <v>391.28526996289122</v>
      </c>
      <c r="F11">
        <f t="shared" ca="1" si="1"/>
        <v>225.36064292401599</v>
      </c>
      <c r="G11">
        <f t="shared" ca="1" si="1"/>
        <v>128.63646497141485</v>
      </c>
      <c r="H11">
        <f t="shared" ca="1" si="1"/>
        <v>74.665084958806702</v>
      </c>
      <c r="I11">
        <f t="shared" ca="1" si="1"/>
        <v>46.526463272682761</v>
      </c>
      <c r="J11">
        <f t="shared" ca="1" si="1"/>
        <v>25.561907966119172</v>
      </c>
      <c r="K11">
        <f t="shared" ca="1" si="1"/>
        <v>1.1856034833672169</v>
      </c>
      <c r="L11">
        <f t="shared" ca="1" si="1"/>
        <v>0.91697001436898018</v>
      </c>
      <c r="M11">
        <f t="shared" ca="1" si="1"/>
        <v>0</v>
      </c>
      <c r="N11">
        <f t="shared" ca="1" si="1"/>
        <v>0.18339400287379601</v>
      </c>
      <c r="O11">
        <f t="shared" ca="1" si="1"/>
        <v>3.9888195625050642</v>
      </c>
      <c r="P11">
        <f t="shared" ca="1" si="1"/>
        <v>4.1722135653788595</v>
      </c>
      <c r="Q11">
        <f t="shared" ca="1" si="1"/>
        <v>0.32093950502914309</v>
      </c>
      <c r="R11">
        <f t="shared" ca="1" si="2"/>
        <v>7107.4317188213827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5379.9318993674979</v>
      </c>
      <c r="C12">
        <f t="shared" ca="1" si="3"/>
        <v>1474.6132992239432</v>
      </c>
      <c r="D12">
        <f t="shared" ca="1" si="4"/>
        <v>843.08182458686474</v>
      </c>
      <c r="E12">
        <f t="shared" ca="1" si="5"/>
        <v>482.86447948709906</v>
      </c>
      <c r="F12">
        <f t="shared" ca="1" si="1"/>
        <v>277.81254167365273</v>
      </c>
      <c r="G12">
        <f t="shared" ca="1" si="1"/>
        <v>160.00605647605136</v>
      </c>
      <c r="H12">
        <f t="shared" ca="1" si="1"/>
        <v>91.331890129704547</v>
      </c>
      <c r="I12">
        <f t="shared" ca="1" si="1"/>
        <v>53.012210320752757</v>
      </c>
      <c r="J12">
        <f t="shared" ca="1" si="1"/>
        <v>33.03378892360476</v>
      </c>
      <c r="K12">
        <f t="shared" ca="1" si="1"/>
        <v>18.14895465594461</v>
      </c>
      <c r="L12">
        <f t="shared" ca="1" si="1"/>
        <v>0.84177847319072396</v>
      </c>
      <c r="M12">
        <f t="shared" ca="1" si="1"/>
        <v>0.65104871020197586</v>
      </c>
      <c r="N12">
        <f t="shared" ca="1" si="1"/>
        <v>0</v>
      </c>
      <c r="O12">
        <f t="shared" ca="1" si="1"/>
        <v>0.13020974204039515</v>
      </c>
      <c r="P12">
        <f t="shared" ca="1" si="1"/>
        <v>2.8320618893785956</v>
      </c>
      <c r="Q12">
        <f t="shared" ca="1" si="1"/>
        <v>2.9622716314189899</v>
      </c>
      <c r="R12">
        <f t="shared" ca="1" si="2"/>
        <v>8821.2543152913458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B15C-D658-4280-9382-C958C9ECF027}">
  <sheetPr codeName="Sheet8"/>
  <dimension ref="A1:AJ101"/>
  <sheetViews>
    <sheetView workbookViewId="0">
      <selection activeCell="B91" sqref="B91"/>
    </sheetView>
  </sheetViews>
  <sheetFormatPr defaultRowHeight="14.4" x14ac:dyDescent="0.3"/>
  <cols>
    <col min="1" max="1" width="15" bestFit="1" customWidth="1"/>
  </cols>
  <sheetData>
    <row r="1" spans="1:36" x14ac:dyDescent="0.3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112</v>
      </c>
      <c r="U1">
        <v>554.62257777604862</v>
      </c>
      <c r="V1">
        <v>174.19335897394021</v>
      </c>
      <c r="W1">
        <v>114.2915245562846</v>
      </c>
      <c r="X1">
        <v>75.057374685931165</v>
      </c>
      <c r="Y1">
        <v>49.077158363742697</v>
      </c>
      <c r="Z1">
        <v>31.583667197000832</v>
      </c>
      <c r="AA1">
        <v>21.255970582915886</v>
      </c>
      <c r="AB1">
        <v>17.673917006604903</v>
      </c>
      <c r="AC1">
        <v>10.574878017920899</v>
      </c>
      <c r="AD1">
        <v>4.9400145140300689</v>
      </c>
      <c r="AE1">
        <v>0</v>
      </c>
      <c r="AF1">
        <v>3.2552435510098801</v>
      </c>
      <c r="AG1">
        <v>1.62762177550494</v>
      </c>
      <c r="AH1">
        <v>1.62762177550494</v>
      </c>
      <c r="AI1">
        <v>0.81381088775247001</v>
      </c>
      <c r="AJ1">
        <v>0.32552435510098793</v>
      </c>
    </row>
    <row r="2" spans="1:36" x14ac:dyDescent="0.3">
      <c r="A2" t="s">
        <v>22</v>
      </c>
      <c r="B2" s="5">
        <v>1818.641569092345</v>
      </c>
      <c r="C2" s="5">
        <v>498.04733686283322</v>
      </c>
      <c r="D2" s="5">
        <v>284.82582067527881</v>
      </c>
      <c r="E2" s="5">
        <v>162.90370117131107</v>
      </c>
      <c r="F2" s="5">
        <v>93.164238726143381</v>
      </c>
      <c r="G2" s="5">
        <v>53.202780985999389</v>
      </c>
      <c r="H2" s="5">
        <v>30.365672261308408</v>
      </c>
      <c r="I2" s="5">
        <v>17.673917006604903</v>
      </c>
      <c r="J2" s="5">
        <v>10.574878017920899</v>
      </c>
      <c r="K2" s="5">
        <v>4.9400145140300689</v>
      </c>
      <c r="L2" s="5">
        <v>0</v>
      </c>
      <c r="M2" s="5">
        <v>3.2552435510098801</v>
      </c>
      <c r="N2" s="5">
        <v>1.62762177550494</v>
      </c>
      <c r="O2" s="5">
        <v>1.62762177550494</v>
      </c>
      <c r="P2" s="5">
        <v>0.81381088775247001</v>
      </c>
      <c r="Q2" s="5">
        <v>0.32552435510098793</v>
      </c>
      <c r="R2" s="5">
        <f>SUM(B2:Q2)</f>
        <v>2981.9897516586484</v>
      </c>
    </row>
    <row r="3" spans="1:36" x14ac:dyDescent="0.3">
      <c r="A3" t="s">
        <v>23</v>
      </c>
      <c r="B3" s="5">
        <v>1818.641569092345</v>
      </c>
      <c r="C3" s="5">
        <v>498.04733686283322</v>
      </c>
      <c r="D3" s="5">
        <v>284.82582067527881</v>
      </c>
      <c r="E3" s="5">
        <v>162.90370117131107</v>
      </c>
      <c r="F3" s="5">
        <v>93.164238726143381</v>
      </c>
      <c r="G3" s="5">
        <v>53.202780985999389</v>
      </c>
      <c r="H3" s="5">
        <v>30.365672261308408</v>
      </c>
      <c r="I3" s="5">
        <v>17.673917006604903</v>
      </c>
      <c r="J3" s="5">
        <v>10.574878017920899</v>
      </c>
      <c r="K3" s="5">
        <v>4.9400145140300689</v>
      </c>
      <c r="L3" s="5">
        <v>0</v>
      </c>
      <c r="M3" s="5">
        <v>3.2552435510098801</v>
      </c>
      <c r="N3" s="5">
        <v>1.62762177550494</v>
      </c>
      <c r="O3" s="5">
        <v>1.62762177550494</v>
      </c>
      <c r="P3" s="5">
        <v>0.81381088775247001</v>
      </c>
      <c r="Q3" s="5">
        <v>0.32552435510098793</v>
      </c>
      <c r="R3" s="5">
        <f t="shared" ref="R3:R66" si="0">SUM(B3:Q3)</f>
        <v>2981.9897516586484</v>
      </c>
    </row>
    <row r="4" spans="1:36" x14ac:dyDescent="0.3">
      <c r="A4" t="s">
        <v>24</v>
      </c>
      <c r="B4" s="5">
        <v>1818.641569092345</v>
      </c>
      <c r="C4" s="5">
        <v>498.04733686283322</v>
      </c>
      <c r="D4" s="5">
        <v>284.82582067527881</v>
      </c>
      <c r="E4" s="5">
        <v>162.90370117131107</v>
      </c>
      <c r="F4" s="5">
        <v>93.164238726143381</v>
      </c>
      <c r="G4" s="5">
        <v>53.202780985999389</v>
      </c>
      <c r="H4" s="5">
        <v>30.365672261308408</v>
      </c>
      <c r="I4" s="5">
        <v>17.673917006604903</v>
      </c>
      <c r="J4" s="5">
        <v>10.574878017920899</v>
      </c>
      <c r="K4" s="5">
        <v>4.9400145140300689</v>
      </c>
      <c r="L4" s="5">
        <v>0</v>
      </c>
      <c r="M4" s="5">
        <v>3.2552435510098801</v>
      </c>
      <c r="N4" s="5">
        <v>1.62762177550494</v>
      </c>
      <c r="O4" s="5">
        <v>1.62762177550494</v>
      </c>
      <c r="P4" s="5">
        <v>0.81381088775247001</v>
      </c>
      <c r="Q4" s="5">
        <v>0.32552435510098793</v>
      </c>
      <c r="R4" s="5">
        <f t="shared" si="0"/>
        <v>2981.9897516586484</v>
      </c>
    </row>
    <row r="5" spans="1:36" x14ac:dyDescent="0.3">
      <c r="A5" t="s">
        <v>25</v>
      </c>
      <c r="B5" s="5">
        <v>1818.641569092345</v>
      </c>
      <c r="C5" s="5">
        <v>498.04733686283322</v>
      </c>
      <c r="D5" s="5">
        <v>284.82582067527881</v>
      </c>
      <c r="E5" s="5">
        <v>162.90370117131107</v>
      </c>
      <c r="F5" s="5">
        <v>93.164238726143381</v>
      </c>
      <c r="G5" s="5">
        <v>53.202780985999389</v>
      </c>
      <c r="H5" s="5">
        <v>30.365672261308408</v>
      </c>
      <c r="I5" s="5">
        <v>17.673917006604903</v>
      </c>
      <c r="J5" s="5">
        <v>10.574878017920899</v>
      </c>
      <c r="K5" s="5">
        <v>4.9400145140300689</v>
      </c>
      <c r="L5" s="5">
        <v>0</v>
      </c>
      <c r="M5" s="5">
        <v>3.2552435510098801</v>
      </c>
      <c r="N5" s="5">
        <v>1.62762177550494</v>
      </c>
      <c r="O5" s="5">
        <v>1.62762177550494</v>
      </c>
      <c r="P5" s="5">
        <v>0.81381088775247001</v>
      </c>
      <c r="Q5" s="5">
        <v>0.32552435510098793</v>
      </c>
      <c r="R5" s="5">
        <f t="shared" si="0"/>
        <v>2981.9897516586484</v>
      </c>
    </row>
    <row r="6" spans="1:36" x14ac:dyDescent="0.3">
      <c r="A6" t="s">
        <v>26</v>
      </c>
      <c r="B6" s="5">
        <v>1818.641569092345</v>
      </c>
      <c r="C6" s="5">
        <v>498.04733686283322</v>
      </c>
      <c r="D6" s="5">
        <v>284.82582067527881</v>
      </c>
      <c r="E6" s="5">
        <v>162.90370117131107</v>
      </c>
      <c r="F6" s="5">
        <v>93.164238726143381</v>
      </c>
      <c r="G6" s="5">
        <v>53.202780985999389</v>
      </c>
      <c r="H6" s="5">
        <v>30.365672261308408</v>
      </c>
      <c r="I6" s="5">
        <v>17.673917006604903</v>
      </c>
      <c r="J6" s="5">
        <v>10.574878017920899</v>
      </c>
      <c r="K6" s="5">
        <v>4.9400145140300689</v>
      </c>
      <c r="L6" s="5">
        <v>0</v>
      </c>
      <c r="M6" s="5">
        <v>3.2552435510098801</v>
      </c>
      <c r="N6" s="5">
        <v>1.62762177550494</v>
      </c>
      <c r="O6" s="5">
        <v>1.62762177550494</v>
      </c>
      <c r="P6" s="5">
        <v>0.81381088775247001</v>
      </c>
      <c r="Q6" s="5">
        <v>0.32552435510098793</v>
      </c>
      <c r="R6" s="5">
        <f t="shared" si="0"/>
        <v>2981.9897516586484</v>
      </c>
    </row>
    <row r="7" spans="1:36" x14ac:dyDescent="0.3">
      <c r="A7" t="s">
        <v>27</v>
      </c>
      <c r="B7" s="5">
        <v>1818.641569092345</v>
      </c>
      <c r="C7" s="5">
        <v>498.04733686283322</v>
      </c>
      <c r="D7" s="5">
        <v>284.82582067527881</v>
      </c>
      <c r="E7" s="5">
        <v>162.90370117131107</v>
      </c>
      <c r="F7" s="5">
        <v>93.164238726143381</v>
      </c>
      <c r="G7" s="5">
        <v>53.202780985999389</v>
      </c>
      <c r="H7" s="5">
        <v>30.365672261308408</v>
      </c>
      <c r="I7" s="5">
        <v>17.673917006604903</v>
      </c>
      <c r="J7" s="5">
        <v>10.574878017920899</v>
      </c>
      <c r="K7" s="5">
        <v>4.9400145140300689</v>
      </c>
      <c r="L7" s="5">
        <v>0</v>
      </c>
      <c r="M7" s="5">
        <v>3.2552435510098801</v>
      </c>
      <c r="N7" s="5">
        <v>1.62762177550494</v>
      </c>
      <c r="O7" s="5">
        <v>1.62762177550494</v>
      </c>
      <c r="P7" s="5">
        <v>0.81381088775247001</v>
      </c>
      <c r="Q7" s="5">
        <v>0.32552435510098793</v>
      </c>
      <c r="R7" s="5">
        <f t="shared" si="0"/>
        <v>2981.9897516586484</v>
      </c>
    </row>
    <row r="8" spans="1:36" x14ac:dyDescent="0.3">
      <c r="A8" t="s">
        <v>28</v>
      </c>
      <c r="B8" s="5">
        <v>1818.641569092345</v>
      </c>
      <c r="C8" s="5">
        <v>498.04733686283322</v>
      </c>
      <c r="D8" s="5">
        <v>284.82582067527881</v>
      </c>
      <c r="E8" s="5">
        <v>162.90370117131107</v>
      </c>
      <c r="F8" s="5">
        <v>93.164238726143381</v>
      </c>
      <c r="G8" s="5">
        <v>53.202780985999389</v>
      </c>
      <c r="H8" s="5">
        <v>30.365672261308408</v>
      </c>
      <c r="I8" s="5">
        <v>17.673917006604903</v>
      </c>
      <c r="J8" s="5">
        <v>10.574878017920899</v>
      </c>
      <c r="K8" s="5">
        <v>4.9400145140300689</v>
      </c>
      <c r="L8" s="5">
        <v>0</v>
      </c>
      <c r="M8" s="5">
        <v>3.2552435510098801</v>
      </c>
      <c r="N8" s="5">
        <v>1.62762177550494</v>
      </c>
      <c r="O8" s="5">
        <v>1.62762177550494</v>
      </c>
      <c r="P8" s="5">
        <v>0.81381088775247001</v>
      </c>
      <c r="Q8" s="5">
        <v>0.32552435510098793</v>
      </c>
      <c r="R8" s="5">
        <f t="shared" si="0"/>
        <v>2981.9897516586484</v>
      </c>
    </row>
    <row r="9" spans="1:36" x14ac:dyDescent="0.3">
      <c r="A9" t="s">
        <v>29</v>
      </c>
      <c r="B9" s="5">
        <v>1818.641569092345</v>
      </c>
      <c r="C9" s="5">
        <v>498.04733686283322</v>
      </c>
      <c r="D9" s="5">
        <v>284.82582067527881</v>
      </c>
      <c r="E9" s="5">
        <v>162.90370117131107</v>
      </c>
      <c r="F9" s="5">
        <v>93.164238726143381</v>
      </c>
      <c r="G9" s="5">
        <v>53.202780985999389</v>
      </c>
      <c r="H9" s="5">
        <v>30.365672261308408</v>
      </c>
      <c r="I9" s="5">
        <v>17.673917006604903</v>
      </c>
      <c r="J9" s="5">
        <v>10.574878017920899</v>
      </c>
      <c r="K9" s="5">
        <v>4.9400145140300689</v>
      </c>
      <c r="L9" s="5">
        <v>0</v>
      </c>
      <c r="M9" s="5">
        <v>3.2552435510098801</v>
      </c>
      <c r="N9" s="5">
        <v>1.62762177550494</v>
      </c>
      <c r="O9" s="5">
        <v>1.62762177550494</v>
      </c>
      <c r="P9" s="5">
        <v>0.81381088775247001</v>
      </c>
      <c r="Q9" s="5">
        <v>0.32552435510098793</v>
      </c>
      <c r="R9" s="5">
        <f t="shared" si="0"/>
        <v>2981.9897516586484</v>
      </c>
    </row>
    <row r="10" spans="1:36" x14ac:dyDescent="0.3">
      <c r="A10" t="s">
        <v>30</v>
      </c>
      <c r="B10" s="5">
        <v>1818.641569092345</v>
      </c>
      <c r="C10" s="5">
        <v>498.04733686283322</v>
      </c>
      <c r="D10" s="5">
        <v>284.82582067527881</v>
      </c>
      <c r="E10" s="5">
        <v>162.90370117131107</v>
      </c>
      <c r="F10" s="5">
        <v>93.164238726143381</v>
      </c>
      <c r="G10" s="5">
        <v>53.202780985999389</v>
      </c>
      <c r="H10" s="5">
        <v>30.365672261308408</v>
      </c>
      <c r="I10" s="5">
        <v>17.673917006604903</v>
      </c>
      <c r="J10" s="5">
        <v>10.574878017920899</v>
      </c>
      <c r="K10" s="5">
        <v>4.9400145140300689</v>
      </c>
      <c r="L10" s="5">
        <v>0</v>
      </c>
      <c r="M10" s="5">
        <v>3.2552435510098801</v>
      </c>
      <c r="N10" s="5">
        <v>1.62762177550494</v>
      </c>
      <c r="O10" s="5">
        <v>1.62762177550494</v>
      </c>
      <c r="P10" s="5">
        <v>0.81381088775247001</v>
      </c>
      <c r="Q10" s="5">
        <v>0.32552435510098793</v>
      </c>
      <c r="R10" s="5">
        <f t="shared" si="0"/>
        <v>2981.9897516586484</v>
      </c>
    </row>
    <row r="11" spans="1:36" x14ac:dyDescent="0.3">
      <c r="A11" t="s">
        <v>31</v>
      </c>
      <c r="B11" s="5">
        <v>1818.641569092345</v>
      </c>
      <c r="C11" s="5">
        <v>498.04733686283322</v>
      </c>
      <c r="D11" s="5">
        <v>284.82582067527881</v>
      </c>
      <c r="E11" s="5">
        <v>162.90370117131107</v>
      </c>
      <c r="F11" s="5">
        <v>93.164238726143381</v>
      </c>
      <c r="G11" s="5">
        <v>53.202780985999389</v>
      </c>
      <c r="H11" s="5">
        <v>30.365672261308408</v>
      </c>
      <c r="I11" s="5">
        <v>17.673917006604903</v>
      </c>
      <c r="J11" s="5">
        <v>10.574878017920899</v>
      </c>
      <c r="K11" s="5">
        <v>4.9400145140300689</v>
      </c>
      <c r="L11" s="5">
        <v>0</v>
      </c>
      <c r="M11" s="5">
        <v>3.2552435510098801</v>
      </c>
      <c r="N11" s="5">
        <v>1.62762177550494</v>
      </c>
      <c r="O11" s="5">
        <v>1.62762177550494</v>
      </c>
      <c r="P11" s="5">
        <v>0.81381088775247001</v>
      </c>
      <c r="Q11" s="5">
        <v>0.32552435510098793</v>
      </c>
      <c r="R11" s="5">
        <f t="shared" si="0"/>
        <v>2981.9897516586484</v>
      </c>
    </row>
    <row r="12" spans="1:36" x14ac:dyDescent="0.3">
      <c r="A12" t="s">
        <v>32</v>
      </c>
      <c r="B12" s="5">
        <v>1818.641569092345</v>
      </c>
      <c r="C12" s="5">
        <v>498.04733686283322</v>
      </c>
      <c r="D12" s="5">
        <v>284.82582067527881</v>
      </c>
      <c r="E12" s="5">
        <v>162.90370117131107</v>
      </c>
      <c r="F12" s="5">
        <v>93.164238726143381</v>
      </c>
      <c r="G12" s="5">
        <v>53.202780985999389</v>
      </c>
      <c r="H12" s="5">
        <v>30.365672261308408</v>
      </c>
      <c r="I12" s="5">
        <v>17.673917006604903</v>
      </c>
      <c r="J12" s="5">
        <v>10.574878017920899</v>
      </c>
      <c r="K12" s="5">
        <v>4.9400145140300689</v>
      </c>
      <c r="L12" s="5">
        <v>0</v>
      </c>
      <c r="M12" s="5">
        <v>3.2552435510098801</v>
      </c>
      <c r="N12" s="5">
        <v>1.62762177550494</v>
      </c>
      <c r="O12" s="5">
        <v>1.62762177550494</v>
      </c>
      <c r="P12" s="5">
        <v>0.81381088775247001</v>
      </c>
      <c r="Q12" s="5">
        <v>0.32552435510098793</v>
      </c>
      <c r="R12" s="5">
        <f t="shared" si="0"/>
        <v>2981.9897516586484</v>
      </c>
    </row>
    <row r="13" spans="1:36" x14ac:dyDescent="0.3">
      <c r="A13" t="s">
        <v>33</v>
      </c>
      <c r="B13" s="5">
        <v>1818.641569092345</v>
      </c>
      <c r="C13" s="5">
        <v>498.04733686283322</v>
      </c>
      <c r="D13" s="5">
        <v>284.82582067527881</v>
      </c>
      <c r="E13" s="5">
        <v>162.90370117131107</v>
      </c>
      <c r="F13" s="5">
        <v>93.164238726143381</v>
      </c>
      <c r="G13" s="5">
        <v>53.202780985999389</v>
      </c>
      <c r="H13" s="5">
        <v>30.365672261308408</v>
      </c>
      <c r="I13" s="5">
        <v>17.673917006604903</v>
      </c>
      <c r="J13" s="5">
        <v>10.574878017920899</v>
      </c>
      <c r="K13" s="5">
        <v>4.9400145140300689</v>
      </c>
      <c r="L13" s="5">
        <v>0</v>
      </c>
      <c r="M13" s="5">
        <v>3.2552435510098801</v>
      </c>
      <c r="N13" s="5">
        <v>1.62762177550494</v>
      </c>
      <c r="O13" s="5">
        <v>1.62762177550494</v>
      </c>
      <c r="P13" s="5">
        <v>0.81381088775247001</v>
      </c>
      <c r="Q13" s="5">
        <v>0.32552435510098793</v>
      </c>
      <c r="R13" s="5">
        <f t="shared" si="0"/>
        <v>2981.9897516586484</v>
      </c>
    </row>
    <row r="14" spans="1:36" x14ac:dyDescent="0.3">
      <c r="A14" t="s">
        <v>34</v>
      </c>
      <c r="B14" s="5">
        <v>1818.641569092345</v>
      </c>
      <c r="C14" s="5">
        <v>498.04733686283322</v>
      </c>
      <c r="D14" s="5">
        <v>284.82582067527881</v>
      </c>
      <c r="E14" s="5">
        <v>162.90370117131107</v>
      </c>
      <c r="F14" s="5">
        <v>93.164238726143381</v>
      </c>
      <c r="G14" s="5">
        <v>53.202780985999389</v>
      </c>
      <c r="H14" s="5">
        <v>30.365672261308408</v>
      </c>
      <c r="I14" s="5">
        <v>17.673917006604903</v>
      </c>
      <c r="J14" s="5">
        <v>10.574878017920899</v>
      </c>
      <c r="K14" s="5">
        <v>4.9400145140300689</v>
      </c>
      <c r="L14" s="5">
        <v>0</v>
      </c>
      <c r="M14" s="5">
        <v>3.2552435510098801</v>
      </c>
      <c r="N14" s="5">
        <v>1.62762177550494</v>
      </c>
      <c r="O14" s="5">
        <v>1.62762177550494</v>
      </c>
      <c r="P14" s="5">
        <v>0.81381088775247001</v>
      </c>
      <c r="Q14" s="5">
        <v>0.32552435510098793</v>
      </c>
      <c r="R14" s="5">
        <f t="shared" si="0"/>
        <v>2981.9897516586484</v>
      </c>
    </row>
    <row r="15" spans="1:36" x14ac:dyDescent="0.3">
      <c r="A15" t="s">
        <v>35</v>
      </c>
      <c r="B15" s="5">
        <v>1818.641569092345</v>
      </c>
      <c r="C15" s="5">
        <v>498.04733686283322</v>
      </c>
      <c r="D15" s="5">
        <v>284.82582067527881</v>
      </c>
      <c r="E15" s="5">
        <v>162.90370117131107</v>
      </c>
      <c r="F15" s="5">
        <v>93.164238726143381</v>
      </c>
      <c r="G15" s="5">
        <v>53.202780985999389</v>
      </c>
      <c r="H15" s="5">
        <v>30.365672261308408</v>
      </c>
      <c r="I15" s="5">
        <v>17.673917006604903</v>
      </c>
      <c r="J15" s="5">
        <v>10.574878017920899</v>
      </c>
      <c r="K15" s="5">
        <v>4.9400145140300689</v>
      </c>
      <c r="L15" s="5">
        <v>0</v>
      </c>
      <c r="M15" s="5">
        <v>3.2552435510098801</v>
      </c>
      <c r="N15" s="5">
        <v>1.62762177550494</v>
      </c>
      <c r="O15" s="5">
        <v>1.62762177550494</v>
      </c>
      <c r="P15" s="5">
        <v>0.81381088775247001</v>
      </c>
      <c r="Q15" s="5">
        <v>0.32552435510098793</v>
      </c>
      <c r="R15" s="5">
        <f t="shared" si="0"/>
        <v>2981.9897516586484</v>
      </c>
    </row>
    <row r="16" spans="1:36" x14ac:dyDescent="0.3">
      <c r="A16" t="s">
        <v>36</v>
      </c>
      <c r="B16" s="5">
        <v>1818.641569092345</v>
      </c>
      <c r="C16" s="5">
        <v>498.04733686283322</v>
      </c>
      <c r="D16" s="5">
        <v>284.82582067527881</v>
      </c>
      <c r="E16" s="5">
        <v>162.90370117131107</v>
      </c>
      <c r="F16" s="5">
        <v>93.164238726143381</v>
      </c>
      <c r="G16" s="5">
        <v>53.202780985999389</v>
      </c>
      <c r="H16" s="5">
        <v>30.365672261308408</v>
      </c>
      <c r="I16" s="5">
        <v>17.673917006604903</v>
      </c>
      <c r="J16" s="5">
        <v>10.574878017920899</v>
      </c>
      <c r="K16" s="5">
        <v>4.9400145140300689</v>
      </c>
      <c r="L16" s="5">
        <v>0</v>
      </c>
      <c r="M16" s="5">
        <v>3.2552435510098801</v>
      </c>
      <c r="N16" s="5">
        <v>1.62762177550494</v>
      </c>
      <c r="O16" s="5">
        <v>1.62762177550494</v>
      </c>
      <c r="P16" s="5">
        <v>0.81381088775247001</v>
      </c>
      <c r="Q16" s="5">
        <v>0.32552435510098793</v>
      </c>
      <c r="R16" s="5">
        <f t="shared" si="0"/>
        <v>2981.9897516586484</v>
      </c>
    </row>
    <row r="17" spans="1:18" x14ac:dyDescent="0.3">
      <c r="A17" t="s">
        <v>37</v>
      </c>
      <c r="B17" s="5">
        <v>1818.641569092345</v>
      </c>
      <c r="C17" s="5">
        <v>498.04733686283322</v>
      </c>
      <c r="D17" s="5">
        <v>284.82582067527881</v>
      </c>
      <c r="E17" s="5">
        <v>162.90370117131107</v>
      </c>
      <c r="F17" s="5">
        <v>93.164238726143381</v>
      </c>
      <c r="G17" s="5">
        <v>53.202780985999389</v>
      </c>
      <c r="H17" s="5">
        <v>30.365672261308408</v>
      </c>
      <c r="I17" s="5">
        <v>17.673917006604903</v>
      </c>
      <c r="J17" s="5">
        <v>10.574878017920899</v>
      </c>
      <c r="K17" s="5">
        <v>4.9400145140300689</v>
      </c>
      <c r="L17" s="5">
        <v>0</v>
      </c>
      <c r="M17" s="5">
        <v>3.2552435510098801</v>
      </c>
      <c r="N17" s="5">
        <v>1.62762177550494</v>
      </c>
      <c r="O17" s="5">
        <v>1.62762177550494</v>
      </c>
      <c r="P17" s="5">
        <v>0.81381088775247001</v>
      </c>
      <c r="Q17" s="5">
        <v>0.32552435510098793</v>
      </c>
      <c r="R17" s="5">
        <f t="shared" si="0"/>
        <v>2981.9897516586484</v>
      </c>
    </row>
    <row r="18" spans="1:18" x14ac:dyDescent="0.3">
      <c r="A18" t="s">
        <v>38</v>
      </c>
      <c r="B18" s="5">
        <v>1818.641569092345</v>
      </c>
      <c r="C18" s="5">
        <v>498.04733686283322</v>
      </c>
      <c r="D18" s="5">
        <v>284.82582067527881</v>
      </c>
      <c r="E18" s="5">
        <v>162.90370117131107</v>
      </c>
      <c r="F18" s="5">
        <v>93.164238726143381</v>
      </c>
      <c r="G18" s="5">
        <v>53.202780985999389</v>
      </c>
      <c r="H18" s="5">
        <v>30.365672261308408</v>
      </c>
      <c r="I18" s="5">
        <v>17.673917006604903</v>
      </c>
      <c r="J18" s="5">
        <v>10.574878017920899</v>
      </c>
      <c r="K18" s="5">
        <v>4.9400145140300689</v>
      </c>
      <c r="L18" s="5">
        <v>0</v>
      </c>
      <c r="M18" s="5">
        <v>3.2552435510098801</v>
      </c>
      <c r="N18" s="5">
        <v>1.62762177550494</v>
      </c>
      <c r="O18" s="5">
        <v>1.62762177550494</v>
      </c>
      <c r="P18" s="5">
        <v>0.81381088775247001</v>
      </c>
      <c r="Q18" s="5">
        <v>0.32552435510098793</v>
      </c>
      <c r="R18" s="5">
        <f t="shared" si="0"/>
        <v>2981.9897516586484</v>
      </c>
    </row>
    <row r="19" spans="1:18" x14ac:dyDescent="0.3">
      <c r="A19" t="s">
        <v>39</v>
      </c>
      <c r="B19" s="5">
        <v>1818.641569092345</v>
      </c>
      <c r="C19" s="5">
        <v>498.04733686283322</v>
      </c>
      <c r="D19" s="5">
        <v>284.82582067527881</v>
      </c>
      <c r="E19" s="5">
        <v>162.90370117131107</v>
      </c>
      <c r="F19" s="5">
        <v>93.164238726143381</v>
      </c>
      <c r="G19" s="5">
        <v>53.202780985999389</v>
      </c>
      <c r="H19" s="5">
        <v>30.365672261308408</v>
      </c>
      <c r="I19" s="5">
        <v>17.673917006604903</v>
      </c>
      <c r="J19" s="5">
        <v>10.574878017920899</v>
      </c>
      <c r="K19" s="5">
        <v>4.9400145140300689</v>
      </c>
      <c r="L19" s="5">
        <v>0</v>
      </c>
      <c r="M19" s="5">
        <v>3.2552435510098801</v>
      </c>
      <c r="N19" s="5">
        <v>1.62762177550494</v>
      </c>
      <c r="O19" s="5">
        <v>1.62762177550494</v>
      </c>
      <c r="P19" s="5">
        <v>0.81381088775247001</v>
      </c>
      <c r="Q19" s="5">
        <v>0.32552435510098793</v>
      </c>
      <c r="R19" s="5">
        <f t="shared" si="0"/>
        <v>2981.9897516586484</v>
      </c>
    </row>
    <row r="20" spans="1:18" x14ac:dyDescent="0.3">
      <c r="A20" t="s">
        <v>40</v>
      </c>
      <c r="B20" s="5">
        <v>1818.641569092345</v>
      </c>
      <c r="C20" s="5">
        <v>498.04733686283322</v>
      </c>
      <c r="D20" s="5">
        <v>284.82582067527881</v>
      </c>
      <c r="E20" s="5">
        <v>162.90370117131107</v>
      </c>
      <c r="F20" s="5">
        <v>93.164238726143381</v>
      </c>
      <c r="G20" s="5">
        <v>53.202780985999389</v>
      </c>
      <c r="H20" s="5">
        <v>30.365672261308408</v>
      </c>
      <c r="I20" s="5">
        <v>17.673917006604903</v>
      </c>
      <c r="J20" s="5">
        <v>10.574878017920899</v>
      </c>
      <c r="K20" s="5">
        <v>4.9400145140300689</v>
      </c>
      <c r="L20" s="5">
        <v>0</v>
      </c>
      <c r="M20" s="5">
        <v>3.2552435510098801</v>
      </c>
      <c r="N20" s="5">
        <v>1.62762177550494</v>
      </c>
      <c r="O20" s="5">
        <v>1.62762177550494</v>
      </c>
      <c r="P20" s="5">
        <v>0.81381088775247001</v>
      </c>
      <c r="Q20" s="5">
        <v>0.32552435510098793</v>
      </c>
      <c r="R20" s="5">
        <f t="shared" si="0"/>
        <v>2981.9897516586484</v>
      </c>
    </row>
    <row r="21" spans="1:18" x14ac:dyDescent="0.3">
      <c r="A21" t="s">
        <v>41</v>
      </c>
      <c r="B21" s="5">
        <v>1818.641569092345</v>
      </c>
      <c r="C21" s="5">
        <v>498.04733686283322</v>
      </c>
      <c r="D21" s="5">
        <v>284.82582067527881</v>
      </c>
      <c r="E21" s="5">
        <v>162.90370117131107</v>
      </c>
      <c r="F21" s="5">
        <v>93.164238726143381</v>
      </c>
      <c r="G21" s="5">
        <v>53.202780985999389</v>
      </c>
      <c r="H21" s="5">
        <v>30.365672261308408</v>
      </c>
      <c r="I21" s="5">
        <v>17.673917006604903</v>
      </c>
      <c r="J21" s="5">
        <v>10.574878017920899</v>
      </c>
      <c r="K21" s="5">
        <v>4.9400145140300689</v>
      </c>
      <c r="L21" s="5">
        <v>0</v>
      </c>
      <c r="M21" s="5">
        <v>3.2552435510098801</v>
      </c>
      <c r="N21" s="5">
        <v>1.62762177550494</v>
      </c>
      <c r="O21" s="5">
        <v>1.62762177550494</v>
      </c>
      <c r="P21" s="5">
        <v>0.81381088775247001</v>
      </c>
      <c r="Q21" s="5">
        <v>0.32552435510098793</v>
      </c>
      <c r="R21" s="5">
        <f t="shared" si="0"/>
        <v>2981.9897516586484</v>
      </c>
    </row>
    <row r="22" spans="1:18" x14ac:dyDescent="0.3">
      <c r="A22" t="s">
        <v>42</v>
      </c>
      <c r="B22" s="5">
        <v>1818.641569092345</v>
      </c>
      <c r="C22" s="5">
        <v>498.04733686283322</v>
      </c>
      <c r="D22" s="5">
        <v>284.82582067527881</v>
      </c>
      <c r="E22" s="5">
        <v>162.90370117131107</v>
      </c>
      <c r="F22" s="5">
        <v>93.164238726143381</v>
      </c>
      <c r="G22" s="5">
        <v>53.202780985999389</v>
      </c>
      <c r="H22" s="5">
        <v>30.365672261308408</v>
      </c>
      <c r="I22" s="5">
        <v>17.673917006604903</v>
      </c>
      <c r="J22" s="5">
        <v>10.574878017920899</v>
      </c>
      <c r="K22" s="5">
        <v>4.9400145140300689</v>
      </c>
      <c r="L22" s="5">
        <v>0</v>
      </c>
      <c r="M22" s="5">
        <v>3.2552435510098801</v>
      </c>
      <c r="N22" s="5">
        <v>1.62762177550494</v>
      </c>
      <c r="O22" s="5">
        <v>1.62762177550494</v>
      </c>
      <c r="P22" s="5">
        <v>0.81381088775247001</v>
      </c>
      <c r="Q22" s="5">
        <v>0.32552435510098793</v>
      </c>
      <c r="R22" s="5">
        <f t="shared" si="0"/>
        <v>2981.9897516586484</v>
      </c>
    </row>
    <row r="23" spans="1:18" x14ac:dyDescent="0.3">
      <c r="A23" t="s">
        <v>43</v>
      </c>
      <c r="B23" s="5">
        <v>1818.641569092345</v>
      </c>
      <c r="C23" s="5">
        <v>498.04733686283322</v>
      </c>
      <c r="D23" s="5">
        <v>284.82582067527881</v>
      </c>
      <c r="E23" s="5">
        <v>162.90370117131107</v>
      </c>
      <c r="F23" s="5">
        <v>93.164238726143381</v>
      </c>
      <c r="G23" s="5">
        <v>53.202780985999389</v>
      </c>
      <c r="H23" s="5">
        <v>30.365672261308408</v>
      </c>
      <c r="I23" s="5">
        <v>17.673917006604903</v>
      </c>
      <c r="J23" s="5">
        <v>10.574878017920899</v>
      </c>
      <c r="K23" s="5">
        <v>4.9400145140300689</v>
      </c>
      <c r="L23" s="5">
        <v>0</v>
      </c>
      <c r="M23" s="5">
        <v>3.2552435510098801</v>
      </c>
      <c r="N23" s="5">
        <v>1.62762177550494</v>
      </c>
      <c r="O23" s="5">
        <v>1.62762177550494</v>
      </c>
      <c r="P23" s="5">
        <v>0.81381088775247001</v>
      </c>
      <c r="Q23" s="5">
        <v>0.32552435510098793</v>
      </c>
      <c r="R23" s="5">
        <f t="shared" si="0"/>
        <v>2981.9897516586484</v>
      </c>
    </row>
    <row r="24" spans="1:18" x14ac:dyDescent="0.3">
      <c r="A24" t="s">
        <v>44</v>
      </c>
      <c r="B24" s="5">
        <v>1818.641569092345</v>
      </c>
      <c r="C24" s="5">
        <v>498.04733686283322</v>
      </c>
      <c r="D24" s="5">
        <v>284.82582067527881</v>
      </c>
      <c r="E24" s="5">
        <v>162.90370117131107</v>
      </c>
      <c r="F24" s="5">
        <v>93.164238726143381</v>
      </c>
      <c r="G24" s="5">
        <v>53.202780985999389</v>
      </c>
      <c r="H24" s="5">
        <v>30.365672261308408</v>
      </c>
      <c r="I24" s="5">
        <v>17.673917006604903</v>
      </c>
      <c r="J24" s="5">
        <v>10.574878017920899</v>
      </c>
      <c r="K24" s="5">
        <v>4.9400145140300689</v>
      </c>
      <c r="L24" s="5">
        <v>0</v>
      </c>
      <c r="M24" s="5">
        <v>3.2552435510098801</v>
      </c>
      <c r="N24" s="5">
        <v>1.62762177550494</v>
      </c>
      <c r="O24" s="5">
        <v>1.62762177550494</v>
      </c>
      <c r="P24" s="5">
        <v>0.81381088775247001</v>
      </c>
      <c r="Q24" s="5">
        <v>0.32552435510098793</v>
      </c>
      <c r="R24" s="5">
        <f t="shared" si="0"/>
        <v>2981.9897516586484</v>
      </c>
    </row>
    <row r="25" spans="1:18" x14ac:dyDescent="0.3">
      <c r="A25" t="s">
        <v>45</v>
      </c>
      <c r="B25" s="5">
        <v>1818.641569092345</v>
      </c>
      <c r="C25" s="5">
        <v>498.04733686283322</v>
      </c>
      <c r="D25" s="5">
        <v>284.82582067527881</v>
      </c>
      <c r="E25" s="5">
        <v>162.90370117131107</v>
      </c>
      <c r="F25" s="5">
        <v>93.164238726143381</v>
      </c>
      <c r="G25" s="5">
        <v>53.202780985999389</v>
      </c>
      <c r="H25" s="5">
        <v>30.365672261308408</v>
      </c>
      <c r="I25" s="5">
        <v>17.673917006604903</v>
      </c>
      <c r="J25" s="5">
        <v>10.574878017920899</v>
      </c>
      <c r="K25" s="5">
        <v>4.9400145140300689</v>
      </c>
      <c r="L25" s="5">
        <v>0</v>
      </c>
      <c r="M25" s="5">
        <v>3.2552435510098801</v>
      </c>
      <c r="N25" s="5">
        <v>1.62762177550494</v>
      </c>
      <c r="O25" s="5">
        <v>1.62762177550494</v>
      </c>
      <c r="P25" s="5">
        <v>0.81381088775247001</v>
      </c>
      <c r="Q25" s="5">
        <v>0.32552435510098793</v>
      </c>
      <c r="R25" s="5">
        <f t="shared" si="0"/>
        <v>2981.9897516586484</v>
      </c>
    </row>
    <row r="26" spans="1:18" x14ac:dyDescent="0.3">
      <c r="A26" t="s">
        <v>46</v>
      </c>
      <c r="B26" s="5">
        <v>1818.641569092345</v>
      </c>
      <c r="C26" s="5">
        <v>498.04733686283322</v>
      </c>
      <c r="D26" s="5">
        <v>284.82582067527881</v>
      </c>
      <c r="E26" s="5">
        <v>162.90370117131107</v>
      </c>
      <c r="F26" s="5">
        <v>93.164238726143381</v>
      </c>
      <c r="G26" s="5">
        <v>53.202780985999389</v>
      </c>
      <c r="H26" s="5">
        <v>30.365672261308408</v>
      </c>
      <c r="I26" s="5">
        <v>17.673917006604903</v>
      </c>
      <c r="J26" s="5">
        <v>10.574878017920899</v>
      </c>
      <c r="K26" s="5">
        <v>4.9400145140300689</v>
      </c>
      <c r="L26" s="5">
        <v>0</v>
      </c>
      <c r="M26" s="5">
        <v>3.2552435510098801</v>
      </c>
      <c r="N26" s="5">
        <v>1.62762177550494</v>
      </c>
      <c r="O26" s="5">
        <v>1.62762177550494</v>
      </c>
      <c r="P26" s="5">
        <v>0.81381088775247001</v>
      </c>
      <c r="Q26" s="5">
        <v>0.32552435510098793</v>
      </c>
      <c r="R26" s="5">
        <f t="shared" si="0"/>
        <v>2981.9897516586484</v>
      </c>
    </row>
    <row r="27" spans="1:18" x14ac:dyDescent="0.3">
      <c r="A27" t="s">
        <v>47</v>
      </c>
      <c r="B27" s="5">
        <v>1818.641569092345</v>
      </c>
      <c r="C27" s="5">
        <v>498.04733686283322</v>
      </c>
      <c r="D27" s="5">
        <v>284.82582067527881</v>
      </c>
      <c r="E27" s="5">
        <v>162.90370117131107</v>
      </c>
      <c r="F27" s="5">
        <v>93.164238726143381</v>
      </c>
      <c r="G27" s="5">
        <v>53.202780985999389</v>
      </c>
      <c r="H27" s="5">
        <v>30.365672261308408</v>
      </c>
      <c r="I27" s="5">
        <v>17.673917006604903</v>
      </c>
      <c r="J27" s="5">
        <v>10.574878017920899</v>
      </c>
      <c r="K27" s="5">
        <v>4.9400145140300689</v>
      </c>
      <c r="L27" s="5">
        <v>0</v>
      </c>
      <c r="M27" s="5">
        <v>3.2552435510098801</v>
      </c>
      <c r="N27" s="5">
        <v>1.62762177550494</v>
      </c>
      <c r="O27" s="5">
        <v>1.62762177550494</v>
      </c>
      <c r="P27" s="5">
        <v>0.81381088775247001</v>
      </c>
      <c r="Q27" s="5">
        <v>0.32552435510098793</v>
      </c>
      <c r="R27" s="5">
        <f t="shared" si="0"/>
        <v>2981.9897516586484</v>
      </c>
    </row>
    <row r="28" spans="1:18" x14ac:dyDescent="0.3">
      <c r="A28" t="s">
        <v>48</v>
      </c>
      <c r="B28" s="5">
        <v>1818.641569092345</v>
      </c>
      <c r="C28" s="5">
        <v>498.04733686283322</v>
      </c>
      <c r="D28" s="5">
        <v>284.82582067527881</v>
      </c>
      <c r="E28" s="5">
        <v>162.90370117131107</v>
      </c>
      <c r="F28" s="5">
        <v>93.164238726143381</v>
      </c>
      <c r="G28" s="5">
        <v>53.202780985999389</v>
      </c>
      <c r="H28" s="5">
        <v>30.365672261308408</v>
      </c>
      <c r="I28" s="5">
        <v>17.673917006604903</v>
      </c>
      <c r="J28" s="5">
        <v>10.574878017920899</v>
      </c>
      <c r="K28" s="5">
        <v>4.9400145140300689</v>
      </c>
      <c r="L28" s="5">
        <v>0</v>
      </c>
      <c r="M28" s="5">
        <v>3.2552435510098801</v>
      </c>
      <c r="N28" s="5">
        <v>1.62762177550494</v>
      </c>
      <c r="O28" s="5">
        <v>1.62762177550494</v>
      </c>
      <c r="P28" s="5">
        <v>0.81381088775247001</v>
      </c>
      <c r="Q28" s="5">
        <v>0.32552435510098793</v>
      </c>
      <c r="R28" s="5">
        <f t="shared" si="0"/>
        <v>2981.9897516586484</v>
      </c>
    </row>
    <row r="29" spans="1:18" x14ac:dyDescent="0.3">
      <c r="A29" t="s">
        <v>49</v>
      </c>
      <c r="B29" s="5">
        <v>1818.641569092345</v>
      </c>
      <c r="C29" s="5">
        <v>498.04733686283322</v>
      </c>
      <c r="D29" s="5">
        <v>284.82582067527881</v>
      </c>
      <c r="E29" s="5">
        <v>162.90370117131107</v>
      </c>
      <c r="F29" s="5">
        <v>93.164238726143381</v>
      </c>
      <c r="G29" s="5">
        <v>53.202780985999389</v>
      </c>
      <c r="H29" s="5">
        <v>30.365672261308408</v>
      </c>
      <c r="I29" s="5">
        <v>17.673917006604903</v>
      </c>
      <c r="J29" s="5">
        <v>10.574878017920899</v>
      </c>
      <c r="K29" s="5">
        <v>4.9400145140300689</v>
      </c>
      <c r="L29" s="5">
        <v>0</v>
      </c>
      <c r="M29" s="5">
        <v>3.2552435510098801</v>
      </c>
      <c r="N29" s="5">
        <v>1.62762177550494</v>
      </c>
      <c r="O29" s="5">
        <v>1.62762177550494</v>
      </c>
      <c r="P29" s="5">
        <v>0.81381088775247001</v>
      </c>
      <c r="Q29" s="5">
        <v>0.32552435510098793</v>
      </c>
      <c r="R29" s="5">
        <f t="shared" si="0"/>
        <v>2981.9897516586484</v>
      </c>
    </row>
    <row r="30" spans="1:18" x14ac:dyDescent="0.3">
      <c r="A30" t="s">
        <v>50</v>
      </c>
      <c r="B30" s="5">
        <v>1818.641569092345</v>
      </c>
      <c r="C30" s="5">
        <v>498.04733686283322</v>
      </c>
      <c r="D30" s="5">
        <v>284.82582067527881</v>
      </c>
      <c r="E30" s="5">
        <v>162.90370117131107</v>
      </c>
      <c r="F30" s="5">
        <v>93.164238726143381</v>
      </c>
      <c r="G30" s="5">
        <v>53.202780985999389</v>
      </c>
      <c r="H30" s="5">
        <v>30.365672261308408</v>
      </c>
      <c r="I30" s="5">
        <v>17.673917006604903</v>
      </c>
      <c r="J30" s="5">
        <v>10.574878017920899</v>
      </c>
      <c r="K30" s="5">
        <v>4.9400145140300689</v>
      </c>
      <c r="L30" s="5">
        <v>0</v>
      </c>
      <c r="M30" s="5">
        <v>3.2552435510098801</v>
      </c>
      <c r="N30" s="5">
        <v>1.62762177550494</v>
      </c>
      <c r="O30" s="5">
        <v>1.62762177550494</v>
      </c>
      <c r="P30" s="5">
        <v>0.81381088775247001</v>
      </c>
      <c r="Q30" s="5">
        <v>0.32552435510098793</v>
      </c>
      <c r="R30" s="5">
        <f t="shared" si="0"/>
        <v>2981.9897516586484</v>
      </c>
    </row>
    <row r="31" spans="1:18" x14ac:dyDescent="0.3">
      <c r="A31" t="s">
        <v>51</v>
      </c>
      <c r="B31" s="5">
        <v>1818.641569092345</v>
      </c>
      <c r="C31" s="5">
        <v>498.04733686283322</v>
      </c>
      <c r="D31" s="5">
        <v>284.82582067527881</v>
      </c>
      <c r="E31" s="5">
        <v>162.90370117131107</v>
      </c>
      <c r="F31" s="5">
        <v>93.164238726143381</v>
      </c>
      <c r="G31" s="5">
        <v>53.202780985999389</v>
      </c>
      <c r="H31" s="5">
        <v>30.365672261308408</v>
      </c>
      <c r="I31" s="5">
        <v>17.673917006604903</v>
      </c>
      <c r="J31" s="5">
        <v>10.574878017920899</v>
      </c>
      <c r="K31" s="5">
        <v>4.9400145140300689</v>
      </c>
      <c r="L31" s="5">
        <v>0</v>
      </c>
      <c r="M31" s="5">
        <v>3.2552435510098801</v>
      </c>
      <c r="N31" s="5">
        <v>1.62762177550494</v>
      </c>
      <c r="O31" s="5">
        <v>1.62762177550494</v>
      </c>
      <c r="P31" s="5">
        <v>0.81381088775247001</v>
      </c>
      <c r="Q31" s="5">
        <v>0.32552435510098793</v>
      </c>
      <c r="R31" s="5">
        <f t="shared" si="0"/>
        <v>2981.9897516586484</v>
      </c>
    </row>
    <row r="32" spans="1:18" x14ac:dyDescent="0.3">
      <c r="A32" t="s">
        <v>52</v>
      </c>
      <c r="B32" s="5">
        <v>1818.641569092345</v>
      </c>
      <c r="C32" s="5">
        <v>498.04733686283322</v>
      </c>
      <c r="D32" s="5">
        <v>284.82582067527881</v>
      </c>
      <c r="E32" s="5">
        <v>162.90370117131107</v>
      </c>
      <c r="F32" s="5">
        <v>93.164238726143381</v>
      </c>
      <c r="G32" s="5">
        <v>53.202780985999389</v>
      </c>
      <c r="H32" s="5">
        <v>30.365672261308408</v>
      </c>
      <c r="I32" s="5">
        <v>17.673917006604903</v>
      </c>
      <c r="J32" s="5">
        <v>10.574878017920899</v>
      </c>
      <c r="K32" s="5">
        <v>4.9400145140300689</v>
      </c>
      <c r="L32" s="5">
        <v>0</v>
      </c>
      <c r="M32" s="5">
        <v>3.2552435510098801</v>
      </c>
      <c r="N32" s="5">
        <v>1.62762177550494</v>
      </c>
      <c r="O32" s="5">
        <v>1.62762177550494</v>
      </c>
      <c r="P32" s="5">
        <v>0.81381088775247001</v>
      </c>
      <c r="Q32" s="5">
        <v>0.32552435510098793</v>
      </c>
      <c r="R32" s="5">
        <f t="shared" si="0"/>
        <v>2981.9897516586484</v>
      </c>
    </row>
    <row r="33" spans="1:18" x14ac:dyDescent="0.3">
      <c r="A33" t="s">
        <v>53</v>
      </c>
      <c r="B33" s="5">
        <v>1818.641569092345</v>
      </c>
      <c r="C33" s="5">
        <v>498.04733686283322</v>
      </c>
      <c r="D33" s="5">
        <v>284.82582067527881</v>
      </c>
      <c r="E33" s="5">
        <v>162.90370117131107</v>
      </c>
      <c r="F33" s="5">
        <v>93.164238726143381</v>
      </c>
      <c r="G33" s="5">
        <v>53.202780985999389</v>
      </c>
      <c r="H33" s="5">
        <v>30.365672261308408</v>
      </c>
      <c r="I33" s="5">
        <v>17.673917006604903</v>
      </c>
      <c r="J33" s="5">
        <v>10.574878017920899</v>
      </c>
      <c r="K33" s="5">
        <v>4.9400145140300689</v>
      </c>
      <c r="L33" s="5">
        <v>0</v>
      </c>
      <c r="M33" s="5">
        <v>3.2552435510098801</v>
      </c>
      <c r="N33" s="5">
        <v>1.62762177550494</v>
      </c>
      <c r="O33" s="5">
        <v>1.62762177550494</v>
      </c>
      <c r="P33" s="5">
        <v>0.81381088775247001</v>
      </c>
      <c r="Q33" s="5">
        <v>0.32552435510098793</v>
      </c>
      <c r="R33" s="5">
        <f t="shared" si="0"/>
        <v>2981.9897516586484</v>
      </c>
    </row>
    <row r="34" spans="1:18" x14ac:dyDescent="0.3">
      <c r="A34" t="s">
        <v>54</v>
      </c>
      <c r="B34" s="5">
        <v>1818.641569092345</v>
      </c>
      <c r="C34" s="5">
        <v>498.04733686283322</v>
      </c>
      <c r="D34" s="5">
        <v>284.82582067527881</v>
      </c>
      <c r="E34" s="5">
        <v>162.90370117131107</v>
      </c>
      <c r="F34" s="5">
        <v>93.164238726143381</v>
      </c>
      <c r="G34" s="5">
        <v>53.202780985999389</v>
      </c>
      <c r="H34" s="5">
        <v>30.365672261308408</v>
      </c>
      <c r="I34" s="5">
        <v>17.673917006604903</v>
      </c>
      <c r="J34" s="5">
        <v>10.574878017920899</v>
      </c>
      <c r="K34" s="5">
        <v>4.9400145140300689</v>
      </c>
      <c r="L34" s="5">
        <v>0</v>
      </c>
      <c r="M34" s="5">
        <v>3.2552435510098801</v>
      </c>
      <c r="N34" s="5">
        <v>1.62762177550494</v>
      </c>
      <c r="O34" s="5">
        <v>1.62762177550494</v>
      </c>
      <c r="P34" s="5">
        <v>0.81381088775247001</v>
      </c>
      <c r="Q34" s="5">
        <v>0.32552435510098793</v>
      </c>
      <c r="R34" s="5">
        <f t="shared" si="0"/>
        <v>2981.9897516586484</v>
      </c>
    </row>
    <row r="35" spans="1:18" x14ac:dyDescent="0.3">
      <c r="A35" t="s">
        <v>55</v>
      </c>
      <c r="B35" s="5">
        <v>1818.641569092345</v>
      </c>
      <c r="C35" s="5">
        <v>498.04733686283322</v>
      </c>
      <c r="D35" s="5">
        <v>284.82582067527881</v>
      </c>
      <c r="E35" s="5">
        <v>162.90370117131107</v>
      </c>
      <c r="F35" s="5">
        <v>93.164238726143381</v>
      </c>
      <c r="G35" s="5">
        <v>53.202780985999389</v>
      </c>
      <c r="H35" s="5">
        <v>30.365672261308408</v>
      </c>
      <c r="I35" s="5">
        <v>17.673917006604903</v>
      </c>
      <c r="J35" s="5">
        <v>10.574878017920899</v>
      </c>
      <c r="K35" s="5">
        <v>4.9400145140300689</v>
      </c>
      <c r="L35" s="5">
        <v>0</v>
      </c>
      <c r="M35" s="5">
        <v>3.2552435510098801</v>
      </c>
      <c r="N35" s="5">
        <v>1.62762177550494</v>
      </c>
      <c r="O35" s="5">
        <v>1.62762177550494</v>
      </c>
      <c r="P35" s="5">
        <v>0.81381088775247001</v>
      </c>
      <c r="Q35" s="5">
        <v>0.32552435510098793</v>
      </c>
      <c r="R35" s="5">
        <f t="shared" si="0"/>
        <v>2981.9897516586484</v>
      </c>
    </row>
    <row r="36" spans="1:18" x14ac:dyDescent="0.3">
      <c r="A36" t="s">
        <v>56</v>
      </c>
      <c r="B36" s="5">
        <v>1818.641569092345</v>
      </c>
      <c r="C36" s="5">
        <v>498.04733686283322</v>
      </c>
      <c r="D36" s="5">
        <v>284.82582067527881</v>
      </c>
      <c r="E36" s="5">
        <v>162.90370117131107</v>
      </c>
      <c r="F36" s="5">
        <v>93.164238726143381</v>
      </c>
      <c r="G36" s="5">
        <v>53.202780985999389</v>
      </c>
      <c r="H36" s="5">
        <v>30.365672261308408</v>
      </c>
      <c r="I36" s="5">
        <v>17.673917006604903</v>
      </c>
      <c r="J36" s="5">
        <v>10.574878017920899</v>
      </c>
      <c r="K36" s="5">
        <v>4.9400145140300689</v>
      </c>
      <c r="L36" s="5">
        <v>0</v>
      </c>
      <c r="M36" s="5">
        <v>3.2552435510098801</v>
      </c>
      <c r="N36" s="5">
        <v>1.62762177550494</v>
      </c>
      <c r="O36" s="5">
        <v>1.62762177550494</v>
      </c>
      <c r="P36" s="5">
        <v>0.81381088775247001</v>
      </c>
      <c r="Q36" s="5">
        <v>0.32552435510098793</v>
      </c>
      <c r="R36" s="5">
        <f t="shared" si="0"/>
        <v>2981.9897516586484</v>
      </c>
    </row>
    <row r="37" spans="1:18" x14ac:dyDescent="0.3">
      <c r="A37" t="s">
        <v>57</v>
      </c>
      <c r="B37" s="5">
        <v>1818.641569092345</v>
      </c>
      <c r="C37" s="5">
        <v>498.04733686283322</v>
      </c>
      <c r="D37" s="5">
        <v>284.82582067527881</v>
      </c>
      <c r="E37" s="5">
        <v>162.90370117131107</v>
      </c>
      <c r="F37" s="5">
        <v>93.164238726143381</v>
      </c>
      <c r="G37" s="5">
        <v>53.202780985999389</v>
      </c>
      <c r="H37" s="5">
        <v>30.365672261308408</v>
      </c>
      <c r="I37" s="5">
        <v>17.673917006604903</v>
      </c>
      <c r="J37" s="5">
        <v>10.574878017920899</v>
      </c>
      <c r="K37" s="5">
        <v>4.9400145140300689</v>
      </c>
      <c r="L37" s="5">
        <v>0</v>
      </c>
      <c r="M37" s="5">
        <v>3.2552435510098801</v>
      </c>
      <c r="N37" s="5">
        <v>1.62762177550494</v>
      </c>
      <c r="O37" s="5">
        <v>1.62762177550494</v>
      </c>
      <c r="P37" s="5">
        <v>0.81381088775247001</v>
      </c>
      <c r="Q37" s="5">
        <v>0.32552435510098793</v>
      </c>
      <c r="R37" s="5">
        <f t="shared" si="0"/>
        <v>2981.9897516586484</v>
      </c>
    </row>
    <row r="38" spans="1:18" x14ac:dyDescent="0.3">
      <c r="A38" t="s">
        <v>58</v>
      </c>
      <c r="B38" s="5">
        <v>1818.641569092345</v>
      </c>
      <c r="C38" s="5">
        <v>498.04733686283322</v>
      </c>
      <c r="D38" s="5">
        <v>284.82582067527881</v>
      </c>
      <c r="E38" s="5">
        <v>162.90370117131107</v>
      </c>
      <c r="F38" s="5">
        <v>93.164238726143381</v>
      </c>
      <c r="G38" s="5">
        <v>53.202780985999389</v>
      </c>
      <c r="H38" s="5">
        <v>30.365672261308408</v>
      </c>
      <c r="I38" s="5">
        <v>17.673917006604903</v>
      </c>
      <c r="J38" s="5">
        <v>10.574878017920899</v>
      </c>
      <c r="K38" s="5">
        <v>4.9400145140300689</v>
      </c>
      <c r="L38" s="5">
        <v>0</v>
      </c>
      <c r="M38" s="5">
        <v>3.2552435510098801</v>
      </c>
      <c r="N38" s="5">
        <v>1.62762177550494</v>
      </c>
      <c r="O38" s="5">
        <v>1.62762177550494</v>
      </c>
      <c r="P38" s="5">
        <v>0.81381088775247001</v>
      </c>
      <c r="Q38" s="5">
        <v>0.32552435510098793</v>
      </c>
      <c r="R38" s="5">
        <f t="shared" si="0"/>
        <v>2981.9897516586484</v>
      </c>
    </row>
    <row r="39" spans="1:18" x14ac:dyDescent="0.3">
      <c r="A39" t="s">
        <v>59</v>
      </c>
      <c r="B39" s="5">
        <v>1818.641569092345</v>
      </c>
      <c r="C39" s="5">
        <v>498.04733686283322</v>
      </c>
      <c r="D39" s="5">
        <v>284.82582067527881</v>
      </c>
      <c r="E39" s="5">
        <v>162.90370117131107</v>
      </c>
      <c r="F39" s="5">
        <v>93.164238726143381</v>
      </c>
      <c r="G39" s="5">
        <v>53.202780985999389</v>
      </c>
      <c r="H39" s="5">
        <v>30.365672261308408</v>
      </c>
      <c r="I39" s="5">
        <v>17.673917006604903</v>
      </c>
      <c r="J39" s="5">
        <v>10.574878017920899</v>
      </c>
      <c r="K39" s="5">
        <v>4.9400145140300689</v>
      </c>
      <c r="L39" s="5">
        <v>0</v>
      </c>
      <c r="M39" s="5">
        <v>3.2552435510098801</v>
      </c>
      <c r="N39" s="5">
        <v>1.62762177550494</v>
      </c>
      <c r="O39" s="5">
        <v>1.62762177550494</v>
      </c>
      <c r="P39" s="5">
        <v>0.81381088775247001</v>
      </c>
      <c r="Q39" s="5">
        <v>0.32552435510098793</v>
      </c>
      <c r="R39" s="5">
        <f t="shared" si="0"/>
        <v>2981.9897516586484</v>
      </c>
    </row>
    <row r="40" spans="1:18" x14ac:dyDescent="0.3">
      <c r="A40" t="s">
        <v>60</v>
      </c>
      <c r="B40" s="5">
        <v>1818.641569092345</v>
      </c>
      <c r="C40" s="5">
        <v>498.04733686283322</v>
      </c>
      <c r="D40" s="5">
        <v>284.82582067527881</v>
      </c>
      <c r="E40" s="5">
        <v>162.90370117131107</v>
      </c>
      <c r="F40" s="5">
        <v>93.164238726143381</v>
      </c>
      <c r="G40" s="5">
        <v>53.202780985999389</v>
      </c>
      <c r="H40" s="5">
        <v>30.365672261308408</v>
      </c>
      <c r="I40" s="5">
        <v>17.673917006604903</v>
      </c>
      <c r="J40" s="5">
        <v>10.574878017920899</v>
      </c>
      <c r="K40" s="5">
        <v>4.9400145140300689</v>
      </c>
      <c r="L40" s="5">
        <v>0</v>
      </c>
      <c r="M40" s="5">
        <v>3.2552435510098801</v>
      </c>
      <c r="N40" s="5">
        <v>1.62762177550494</v>
      </c>
      <c r="O40" s="5">
        <v>1.62762177550494</v>
      </c>
      <c r="P40" s="5">
        <v>0.81381088775247001</v>
      </c>
      <c r="Q40" s="5">
        <v>0.32552435510098793</v>
      </c>
      <c r="R40" s="5">
        <f t="shared" si="0"/>
        <v>2981.9897516586484</v>
      </c>
    </row>
    <row r="41" spans="1:18" x14ac:dyDescent="0.3">
      <c r="A41" t="s">
        <v>61</v>
      </c>
      <c r="B41" s="5">
        <v>1818.641569092345</v>
      </c>
      <c r="C41" s="5">
        <v>498.04733686283322</v>
      </c>
      <c r="D41" s="5">
        <v>284.82582067527881</v>
      </c>
      <c r="E41" s="5">
        <v>162.90370117131107</v>
      </c>
      <c r="F41" s="5">
        <v>93.164238726143381</v>
      </c>
      <c r="G41" s="5">
        <v>53.202780985999389</v>
      </c>
      <c r="H41" s="5">
        <v>30.365672261308408</v>
      </c>
      <c r="I41" s="5">
        <v>17.673917006604903</v>
      </c>
      <c r="J41" s="5">
        <v>10.574878017920899</v>
      </c>
      <c r="K41" s="5">
        <v>4.9400145140300689</v>
      </c>
      <c r="L41" s="5">
        <v>0</v>
      </c>
      <c r="M41" s="5">
        <v>3.2552435510098801</v>
      </c>
      <c r="N41" s="5">
        <v>1.62762177550494</v>
      </c>
      <c r="O41" s="5">
        <v>1.62762177550494</v>
      </c>
      <c r="P41" s="5">
        <v>0.81381088775247001</v>
      </c>
      <c r="Q41" s="5">
        <v>0.32552435510098793</v>
      </c>
      <c r="R41" s="5">
        <f t="shared" si="0"/>
        <v>2981.9897516586484</v>
      </c>
    </row>
    <row r="42" spans="1:18" x14ac:dyDescent="0.3">
      <c r="A42" t="s">
        <v>62</v>
      </c>
      <c r="B42" s="5">
        <v>1818.641569092345</v>
      </c>
      <c r="C42" s="5">
        <v>498.04733686283322</v>
      </c>
      <c r="D42" s="5">
        <v>284.82582067527881</v>
      </c>
      <c r="E42" s="5">
        <v>162.90370117131107</v>
      </c>
      <c r="F42" s="5">
        <v>93.164238726143381</v>
      </c>
      <c r="G42" s="5">
        <v>53.202780985999389</v>
      </c>
      <c r="H42" s="5">
        <v>30.365672261308408</v>
      </c>
      <c r="I42" s="5">
        <v>17.673917006604903</v>
      </c>
      <c r="J42" s="5">
        <v>10.574878017920899</v>
      </c>
      <c r="K42" s="5">
        <v>4.9400145140300689</v>
      </c>
      <c r="L42" s="5">
        <v>0</v>
      </c>
      <c r="M42" s="5">
        <v>3.2552435510098801</v>
      </c>
      <c r="N42" s="5">
        <v>1.62762177550494</v>
      </c>
      <c r="O42" s="5">
        <v>1.62762177550494</v>
      </c>
      <c r="P42" s="5">
        <v>0.81381088775247001</v>
      </c>
      <c r="Q42" s="5">
        <v>0.32552435510098793</v>
      </c>
      <c r="R42" s="5">
        <f t="shared" si="0"/>
        <v>2981.9897516586484</v>
      </c>
    </row>
    <row r="43" spans="1:18" x14ac:dyDescent="0.3">
      <c r="A43" t="s">
        <v>63</v>
      </c>
      <c r="B43" s="5">
        <v>1818.641569092345</v>
      </c>
      <c r="C43" s="5">
        <v>498.04733686283322</v>
      </c>
      <c r="D43" s="5">
        <v>284.82582067527881</v>
      </c>
      <c r="E43" s="5">
        <v>162.90370117131107</v>
      </c>
      <c r="F43" s="5">
        <v>93.164238726143381</v>
      </c>
      <c r="G43" s="5">
        <v>53.202780985999389</v>
      </c>
      <c r="H43" s="5">
        <v>30.365672261308408</v>
      </c>
      <c r="I43" s="5">
        <v>17.673917006604903</v>
      </c>
      <c r="J43" s="5">
        <v>10.574878017920899</v>
      </c>
      <c r="K43" s="5">
        <v>4.9400145140300689</v>
      </c>
      <c r="L43" s="5">
        <v>0</v>
      </c>
      <c r="M43" s="5">
        <v>3.2552435510098801</v>
      </c>
      <c r="N43" s="5">
        <v>1.62762177550494</v>
      </c>
      <c r="O43" s="5">
        <v>1.62762177550494</v>
      </c>
      <c r="P43" s="5">
        <v>0.81381088775247001</v>
      </c>
      <c r="Q43" s="5">
        <v>0.32552435510098793</v>
      </c>
      <c r="R43" s="5">
        <f t="shared" si="0"/>
        <v>2981.9897516586484</v>
      </c>
    </row>
    <row r="44" spans="1:18" x14ac:dyDescent="0.3">
      <c r="A44" t="s">
        <v>64</v>
      </c>
      <c r="B44" s="5">
        <v>1818.641569092345</v>
      </c>
      <c r="C44" s="5">
        <v>498.04733686283322</v>
      </c>
      <c r="D44" s="5">
        <v>284.82582067527881</v>
      </c>
      <c r="E44" s="5">
        <v>162.90370117131107</v>
      </c>
      <c r="F44" s="5">
        <v>93.164238726143381</v>
      </c>
      <c r="G44" s="5">
        <v>53.202780985999389</v>
      </c>
      <c r="H44" s="5">
        <v>30.365672261308408</v>
      </c>
      <c r="I44" s="5">
        <v>17.673917006604903</v>
      </c>
      <c r="J44" s="5">
        <v>10.574878017920899</v>
      </c>
      <c r="K44" s="5">
        <v>4.9400145140300689</v>
      </c>
      <c r="L44" s="5">
        <v>0</v>
      </c>
      <c r="M44" s="5">
        <v>3.2552435510098801</v>
      </c>
      <c r="N44" s="5">
        <v>1.62762177550494</v>
      </c>
      <c r="O44" s="5">
        <v>1.62762177550494</v>
      </c>
      <c r="P44" s="5">
        <v>0.81381088775247001</v>
      </c>
      <c r="Q44" s="5">
        <v>0.32552435510098793</v>
      </c>
      <c r="R44" s="5">
        <f t="shared" si="0"/>
        <v>2981.9897516586484</v>
      </c>
    </row>
    <row r="45" spans="1:18" x14ac:dyDescent="0.3">
      <c r="A45" t="s">
        <v>65</v>
      </c>
      <c r="B45" s="5">
        <v>1818.641569092345</v>
      </c>
      <c r="C45" s="5">
        <v>498.04733686283322</v>
      </c>
      <c r="D45" s="5">
        <v>284.82582067527881</v>
      </c>
      <c r="E45" s="5">
        <v>162.90370117131107</v>
      </c>
      <c r="F45" s="5">
        <v>93.164238726143381</v>
      </c>
      <c r="G45" s="5">
        <v>53.202780985999389</v>
      </c>
      <c r="H45" s="5">
        <v>30.365672261308408</v>
      </c>
      <c r="I45" s="5">
        <v>17.673917006604903</v>
      </c>
      <c r="J45" s="5">
        <v>10.574878017920899</v>
      </c>
      <c r="K45" s="5">
        <v>4.9400145140300689</v>
      </c>
      <c r="L45" s="5">
        <v>0</v>
      </c>
      <c r="M45" s="5">
        <v>3.2552435510098801</v>
      </c>
      <c r="N45" s="5">
        <v>1.62762177550494</v>
      </c>
      <c r="O45" s="5">
        <v>1.62762177550494</v>
      </c>
      <c r="P45" s="5">
        <v>0.81381088775247001</v>
      </c>
      <c r="Q45" s="5">
        <v>0.32552435510098793</v>
      </c>
      <c r="R45" s="5">
        <f t="shared" si="0"/>
        <v>2981.9897516586484</v>
      </c>
    </row>
    <row r="46" spans="1:18" x14ac:dyDescent="0.3">
      <c r="A46" t="s">
        <v>66</v>
      </c>
      <c r="B46" s="5">
        <v>1818.641569092345</v>
      </c>
      <c r="C46" s="5">
        <v>498.04733686283322</v>
      </c>
      <c r="D46" s="5">
        <v>284.82582067527881</v>
      </c>
      <c r="E46" s="5">
        <v>162.90370117131107</v>
      </c>
      <c r="F46" s="5">
        <v>93.164238726143381</v>
      </c>
      <c r="G46" s="5">
        <v>53.202780985999389</v>
      </c>
      <c r="H46" s="5">
        <v>30.365672261308408</v>
      </c>
      <c r="I46" s="5">
        <v>17.673917006604903</v>
      </c>
      <c r="J46" s="5">
        <v>10.574878017920899</v>
      </c>
      <c r="K46" s="5">
        <v>4.9400145140300689</v>
      </c>
      <c r="L46" s="5">
        <v>0</v>
      </c>
      <c r="M46" s="5">
        <v>3.2552435510098801</v>
      </c>
      <c r="N46" s="5">
        <v>1.62762177550494</v>
      </c>
      <c r="O46" s="5">
        <v>1.62762177550494</v>
      </c>
      <c r="P46" s="5">
        <v>0.81381088775247001</v>
      </c>
      <c r="Q46" s="5">
        <v>0.32552435510098793</v>
      </c>
      <c r="R46" s="5">
        <f t="shared" si="0"/>
        <v>2981.9897516586484</v>
      </c>
    </row>
    <row r="47" spans="1:18" x14ac:dyDescent="0.3">
      <c r="A47" t="s">
        <v>12</v>
      </c>
      <c r="B47" s="5">
        <v>957.33626204162329</v>
      </c>
      <c r="C47" s="5">
        <v>295.5592540077306</v>
      </c>
      <c r="D47" s="5">
        <v>199.37807447269518</v>
      </c>
      <c r="E47" s="5">
        <v>162.90370117131107</v>
      </c>
      <c r="F47" s="5">
        <v>93.164238726143381</v>
      </c>
      <c r="G47" s="5">
        <v>53.202780985999389</v>
      </c>
      <c r="H47" s="5">
        <v>30.365672261308408</v>
      </c>
      <c r="I47" s="5">
        <v>17.673917006604903</v>
      </c>
      <c r="J47" s="5">
        <v>10.574878017920899</v>
      </c>
      <c r="K47" s="5">
        <v>4.9400145140300689</v>
      </c>
      <c r="L47" s="5">
        <v>0</v>
      </c>
      <c r="M47" s="5">
        <v>3.2552435510098801</v>
      </c>
      <c r="N47" s="5">
        <v>1.62762177550494</v>
      </c>
      <c r="O47" s="5">
        <v>1.62762177550494</v>
      </c>
      <c r="P47" s="5">
        <v>0.81381088775247001</v>
      </c>
      <c r="Q47" s="5">
        <v>0.32552435510098793</v>
      </c>
      <c r="R47" s="5">
        <f t="shared" si="0"/>
        <v>1832.7486155502397</v>
      </c>
    </row>
    <row r="48" spans="1:18" x14ac:dyDescent="0.3">
      <c r="A48" t="s">
        <v>67</v>
      </c>
      <c r="B48" s="5">
        <v>1818.641569092345</v>
      </c>
      <c r="C48" s="5">
        <v>498.04733686283322</v>
      </c>
      <c r="D48" s="5">
        <v>284.82582067527881</v>
      </c>
      <c r="E48" s="5">
        <v>162.90370117131107</v>
      </c>
      <c r="F48" s="5">
        <v>93.164238726143381</v>
      </c>
      <c r="G48" s="5">
        <v>53.202780985999389</v>
      </c>
      <c r="H48" s="5">
        <v>30.365672261308408</v>
      </c>
      <c r="I48" s="5">
        <v>17.673917006604903</v>
      </c>
      <c r="J48" s="5">
        <v>10.574878017920899</v>
      </c>
      <c r="K48" s="5">
        <v>4.9400145140300689</v>
      </c>
      <c r="L48" s="5">
        <v>0</v>
      </c>
      <c r="M48" s="5">
        <v>3.2552435510098801</v>
      </c>
      <c r="N48" s="5">
        <v>1.62762177550494</v>
      </c>
      <c r="O48" s="5">
        <v>1.62762177550494</v>
      </c>
      <c r="P48" s="5">
        <v>0.81381088775247001</v>
      </c>
      <c r="Q48" s="5">
        <v>0.32552435510098793</v>
      </c>
      <c r="R48" s="5">
        <f t="shared" si="0"/>
        <v>2981.9897516586484</v>
      </c>
    </row>
    <row r="49" spans="1:18" x14ac:dyDescent="0.3">
      <c r="A49" t="s">
        <v>13</v>
      </c>
      <c r="B49" s="5">
        <v>1079.2500905206623</v>
      </c>
      <c r="C49" s="5">
        <v>348.63313580398318</v>
      </c>
      <c r="D49" s="5">
        <v>284.82582067527881</v>
      </c>
      <c r="E49" s="5">
        <v>162.90370117131107</v>
      </c>
      <c r="F49" s="5">
        <v>93.164238726143381</v>
      </c>
      <c r="G49" s="5">
        <v>53.202780985999389</v>
      </c>
      <c r="H49" s="5">
        <v>30.365672261308408</v>
      </c>
      <c r="I49" s="5">
        <v>17.673917006604903</v>
      </c>
      <c r="J49" s="5">
        <v>10.574878017920899</v>
      </c>
      <c r="K49" s="5">
        <v>4.9400145140300689</v>
      </c>
      <c r="L49" s="5">
        <v>0</v>
      </c>
      <c r="M49" s="5">
        <v>3.2552435510098801</v>
      </c>
      <c r="N49" s="5">
        <v>1.62762177550494</v>
      </c>
      <c r="O49" s="5">
        <v>1.62762177550494</v>
      </c>
      <c r="P49" s="5">
        <v>0.81381088775247001</v>
      </c>
      <c r="Q49" s="5">
        <v>0.32552435510098793</v>
      </c>
      <c r="R49" s="5">
        <f t="shared" si="0"/>
        <v>2093.1840720281157</v>
      </c>
    </row>
    <row r="50" spans="1:18" x14ac:dyDescent="0.3">
      <c r="A50" t="s">
        <v>68</v>
      </c>
      <c r="B50" s="5">
        <v>1818.641569092345</v>
      </c>
      <c r="C50" s="5">
        <v>498.04733686283322</v>
      </c>
      <c r="D50" s="5">
        <v>284.82582067527881</v>
      </c>
      <c r="E50" s="5">
        <v>162.90370117131107</v>
      </c>
      <c r="F50" s="5">
        <v>93.164238726143381</v>
      </c>
      <c r="G50" s="5">
        <v>53.202780985999389</v>
      </c>
      <c r="H50" s="5">
        <v>30.365672261308408</v>
      </c>
      <c r="I50" s="5">
        <v>17.673917006604903</v>
      </c>
      <c r="J50" s="5">
        <v>10.574878017920899</v>
      </c>
      <c r="K50" s="5">
        <v>4.9400145140300689</v>
      </c>
      <c r="L50" s="5">
        <v>0</v>
      </c>
      <c r="M50" s="5">
        <v>3.2552435510098801</v>
      </c>
      <c r="N50" s="5">
        <v>1.62762177550494</v>
      </c>
      <c r="O50" s="5">
        <v>1.62762177550494</v>
      </c>
      <c r="P50" s="5">
        <v>0.81381088775247001</v>
      </c>
      <c r="Q50" s="5">
        <v>0.32552435510098793</v>
      </c>
      <c r="R50" s="5">
        <f t="shared" si="0"/>
        <v>2981.9897516586484</v>
      </c>
    </row>
    <row r="51" spans="1:18" x14ac:dyDescent="0.3">
      <c r="A51" t="s">
        <v>69</v>
      </c>
      <c r="B51" s="5">
        <v>1818.641569092345</v>
      </c>
      <c r="C51" s="5">
        <v>498.04733686283322</v>
      </c>
      <c r="D51" s="5">
        <v>284.82582067527881</v>
      </c>
      <c r="E51" s="5">
        <v>162.90370117131107</v>
      </c>
      <c r="F51" s="5">
        <v>93.164238726143381</v>
      </c>
      <c r="G51" s="5">
        <v>53.202780985999389</v>
      </c>
      <c r="H51" s="5">
        <v>30.365672261308408</v>
      </c>
      <c r="I51" s="5">
        <v>17.673917006604903</v>
      </c>
      <c r="J51" s="5">
        <v>10.574878017920899</v>
      </c>
      <c r="K51" s="5">
        <v>4.9400145140300689</v>
      </c>
      <c r="L51" s="5">
        <v>0</v>
      </c>
      <c r="M51" s="5">
        <v>3.2552435510098801</v>
      </c>
      <c r="N51" s="5">
        <v>1.62762177550494</v>
      </c>
      <c r="O51" s="5">
        <v>1.62762177550494</v>
      </c>
      <c r="P51" s="5">
        <v>0.81381088775247001</v>
      </c>
      <c r="Q51" s="5">
        <v>0.32552435510098793</v>
      </c>
      <c r="R51" s="5">
        <f t="shared" si="0"/>
        <v>2981.9897516586484</v>
      </c>
    </row>
    <row r="52" spans="1:18" x14ac:dyDescent="0.3">
      <c r="A52" t="s">
        <v>70</v>
      </c>
      <c r="B52" s="5">
        <v>1818.641569092345</v>
      </c>
      <c r="C52" s="5">
        <v>498.04733686283322</v>
      </c>
      <c r="D52" s="5">
        <v>284.82582067527881</v>
      </c>
      <c r="E52" s="5">
        <v>162.90370117131107</v>
      </c>
      <c r="F52" s="5">
        <v>93.164238726143381</v>
      </c>
      <c r="G52" s="5">
        <v>53.202780985999389</v>
      </c>
      <c r="H52" s="5">
        <v>30.365672261308408</v>
      </c>
      <c r="I52" s="5">
        <v>17.673917006604903</v>
      </c>
      <c r="J52" s="5">
        <v>10.574878017920899</v>
      </c>
      <c r="K52" s="5">
        <v>4.9400145140300689</v>
      </c>
      <c r="L52" s="5">
        <v>0</v>
      </c>
      <c r="M52" s="5">
        <v>3.2552435510098801</v>
      </c>
      <c r="N52" s="5">
        <v>1.62762177550494</v>
      </c>
      <c r="O52" s="5">
        <v>1.62762177550494</v>
      </c>
      <c r="P52" s="5">
        <v>0.81381088775247001</v>
      </c>
      <c r="Q52" s="5">
        <v>0.32552435510098793</v>
      </c>
      <c r="R52" s="5">
        <f t="shared" si="0"/>
        <v>2981.9897516586484</v>
      </c>
    </row>
    <row r="53" spans="1:18" x14ac:dyDescent="0.3">
      <c r="A53" t="s">
        <v>71</v>
      </c>
      <c r="B53" s="5">
        <v>1818.641569092345</v>
      </c>
      <c r="C53" s="5">
        <v>498.04733686283322</v>
      </c>
      <c r="D53" s="5">
        <v>284.82582067527881</v>
      </c>
      <c r="E53" s="5">
        <v>162.90370117131107</v>
      </c>
      <c r="F53" s="5">
        <v>93.164238726143381</v>
      </c>
      <c r="G53" s="5">
        <v>53.202780985999389</v>
      </c>
      <c r="H53" s="5">
        <v>30.365672261308408</v>
      </c>
      <c r="I53" s="5">
        <v>17.673917006604903</v>
      </c>
      <c r="J53" s="5">
        <v>10.574878017920899</v>
      </c>
      <c r="K53" s="5">
        <v>4.9400145140300689</v>
      </c>
      <c r="L53" s="5">
        <v>0</v>
      </c>
      <c r="M53" s="5">
        <v>3.2552435510098801</v>
      </c>
      <c r="N53" s="5">
        <v>1.62762177550494</v>
      </c>
      <c r="O53" s="5">
        <v>1.62762177550494</v>
      </c>
      <c r="P53" s="5">
        <v>0.81381088775247001</v>
      </c>
      <c r="Q53" s="5">
        <v>0.32552435510098793</v>
      </c>
      <c r="R53" s="5">
        <f t="shared" si="0"/>
        <v>2981.9897516586484</v>
      </c>
    </row>
    <row r="54" spans="1:18" x14ac:dyDescent="0.3">
      <c r="A54" t="s">
        <v>72</v>
      </c>
      <c r="B54" s="5">
        <v>1818.641569092345</v>
      </c>
      <c r="C54" s="5">
        <v>498.04733686283322</v>
      </c>
      <c r="D54" s="5">
        <v>284.82582067527881</v>
      </c>
      <c r="E54" s="5">
        <v>162.90370117131107</v>
      </c>
      <c r="F54" s="5">
        <v>93.164238726143381</v>
      </c>
      <c r="G54" s="5">
        <v>53.202780985999389</v>
      </c>
      <c r="H54" s="5">
        <v>30.365672261308408</v>
      </c>
      <c r="I54" s="5">
        <v>17.673917006604903</v>
      </c>
      <c r="J54" s="5">
        <v>10.574878017920899</v>
      </c>
      <c r="K54" s="5">
        <v>4.9400145140300689</v>
      </c>
      <c r="L54" s="5">
        <v>0</v>
      </c>
      <c r="M54" s="5">
        <v>3.2552435510098801</v>
      </c>
      <c r="N54" s="5">
        <v>1.62762177550494</v>
      </c>
      <c r="O54" s="5">
        <v>1.62762177550494</v>
      </c>
      <c r="P54" s="5">
        <v>0.81381088775247001</v>
      </c>
      <c r="Q54" s="5">
        <v>0.32552435510098793</v>
      </c>
      <c r="R54" s="5">
        <f t="shared" si="0"/>
        <v>2981.9897516586484</v>
      </c>
    </row>
    <row r="55" spans="1:18" x14ac:dyDescent="0.3">
      <c r="A55" t="s">
        <v>73</v>
      </c>
      <c r="B55" s="5">
        <v>1818.641569092345</v>
      </c>
      <c r="C55" s="5">
        <v>498.04733686283322</v>
      </c>
      <c r="D55" s="5">
        <v>284.82582067527881</v>
      </c>
      <c r="E55" s="5">
        <v>162.90370117131107</v>
      </c>
      <c r="F55" s="5">
        <v>93.164238726143381</v>
      </c>
      <c r="G55" s="5">
        <v>53.202780985999389</v>
      </c>
      <c r="H55" s="5">
        <v>30.365672261308408</v>
      </c>
      <c r="I55" s="5">
        <v>17.673917006604903</v>
      </c>
      <c r="J55" s="5">
        <v>10.574878017920899</v>
      </c>
      <c r="K55" s="5">
        <v>4.9400145140300689</v>
      </c>
      <c r="L55" s="5">
        <v>0</v>
      </c>
      <c r="M55" s="5">
        <v>3.2552435510098801</v>
      </c>
      <c r="N55" s="5">
        <v>1.62762177550494</v>
      </c>
      <c r="O55" s="5">
        <v>1.62762177550494</v>
      </c>
      <c r="P55" s="5">
        <v>0.81381088775247001</v>
      </c>
      <c r="Q55" s="5">
        <v>0.32552435510098793</v>
      </c>
      <c r="R55" s="5">
        <f t="shared" si="0"/>
        <v>2981.9897516586484</v>
      </c>
    </row>
    <row r="56" spans="1:18" x14ac:dyDescent="0.3">
      <c r="A56" t="s">
        <v>74</v>
      </c>
      <c r="B56" s="5">
        <v>1818.641569092345</v>
      </c>
      <c r="C56" s="5">
        <v>498.04733686283322</v>
      </c>
      <c r="D56" s="5">
        <v>284.82582067527881</v>
      </c>
      <c r="E56" s="5">
        <v>162.90370117131107</v>
      </c>
      <c r="F56" s="5">
        <v>93.164238726143381</v>
      </c>
      <c r="G56" s="5">
        <v>53.202780985999389</v>
      </c>
      <c r="H56" s="5">
        <v>30.365672261308408</v>
      </c>
      <c r="I56" s="5">
        <v>17.673917006604903</v>
      </c>
      <c r="J56" s="5">
        <v>10.574878017920899</v>
      </c>
      <c r="K56" s="5">
        <v>4.9400145140300689</v>
      </c>
      <c r="L56" s="5">
        <v>0</v>
      </c>
      <c r="M56" s="5">
        <v>3.2552435510098801</v>
      </c>
      <c r="N56" s="5">
        <v>1.62762177550494</v>
      </c>
      <c r="O56" s="5">
        <v>1.62762177550494</v>
      </c>
      <c r="P56" s="5">
        <v>0.81381088775247001</v>
      </c>
      <c r="Q56" s="5">
        <v>0.32552435510098793</v>
      </c>
      <c r="R56" s="5">
        <f t="shared" si="0"/>
        <v>2981.9897516586484</v>
      </c>
    </row>
    <row r="57" spans="1:18" x14ac:dyDescent="0.3">
      <c r="A57" t="s">
        <v>75</v>
      </c>
      <c r="B57" s="5">
        <v>1818.641569092345</v>
      </c>
      <c r="C57" s="5">
        <v>498.04733686283322</v>
      </c>
      <c r="D57" s="5">
        <v>284.82582067527881</v>
      </c>
      <c r="E57" s="5">
        <v>162.90370117131107</v>
      </c>
      <c r="F57" s="5">
        <v>93.164238726143381</v>
      </c>
      <c r="G57" s="5">
        <v>53.202780985999389</v>
      </c>
      <c r="H57" s="5">
        <v>30.365672261308408</v>
      </c>
      <c r="I57" s="5">
        <v>17.673917006604903</v>
      </c>
      <c r="J57" s="5">
        <v>10.574878017920899</v>
      </c>
      <c r="K57" s="5">
        <v>4.9400145140300689</v>
      </c>
      <c r="L57" s="5">
        <v>0</v>
      </c>
      <c r="M57" s="5">
        <v>3.2552435510098801</v>
      </c>
      <c r="N57" s="5">
        <v>1.62762177550494</v>
      </c>
      <c r="O57" s="5">
        <v>1.62762177550494</v>
      </c>
      <c r="P57" s="5">
        <v>0.81381088775247001</v>
      </c>
      <c r="Q57" s="5">
        <v>0.32552435510098793</v>
      </c>
      <c r="R57" s="5">
        <f t="shared" si="0"/>
        <v>2981.9897516586484</v>
      </c>
    </row>
    <row r="58" spans="1:18" x14ac:dyDescent="0.3">
      <c r="A58" t="s">
        <v>76</v>
      </c>
      <c r="B58" s="5">
        <v>1818.641569092345</v>
      </c>
      <c r="C58" s="5">
        <v>498.04733686283322</v>
      </c>
      <c r="D58" s="5">
        <v>284.82582067527881</v>
      </c>
      <c r="E58" s="5">
        <v>162.90370117131107</v>
      </c>
      <c r="F58" s="5">
        <v>93.164238726143381</v>
      </c>
      <c r="G58" s="5">
        <v>53.202780985999389</v>
      </c>
      <c r="H58" s="5">
        <v>30.365672261308408</v>
      </c>
      <c r="I58" s="5">
        <v>17.673917006604903</v>
      </c>
      <c r="J58" s="5">
        <v>10.574878017920899</v>
      </c>
      <c r="K58" s="5">
        <v>4.9400145140300689</v>
      </c>
      <c r="L58" s="5">
        <v>0</v>
      </c>
      <c r="M58" s="5">
        <v>3.2552435510098801</v>
      </c>
      <c r="N58" s="5">
        <v>1.62762177550494</v>
      </c>
      <c r="O58" s="5">
        <v>1.62762177550494</v>
      </c>
      <c r="P58" s="5">
        <v>0.81381088775247001</v>
      </c>
      <c r="Q58" s="5">
        <v>0.32552435510098793</v>
      </c>
      <c r="R58" s="5">
        <f t="shared" si="0"/>
        <v>2981.9897516586484</v>
      </c>
    </row>
    <row r="59" spans="1:18" x14ac:dyDescent="0.3">
      <c r="A59" t="s">
        <v>77</v>
      </c>
      <c r="B59" s="5">
        <v>1818.641569092345</v>
      </c>
      <c r="C59" s="5">
        <v>498.04733686283322</v>
      </c>
      <c r="D59" s="5">
        <v>284.82582067527881</v>
      </c>
      <c r="E59" s="5">
        <v>162.90370117131107</v>
      </c>
      <c r="F59" s="5">
        <v>93.164238726143381</v>
      </c>
      <c r="G59" s="5">
        <v>53.202780985999389</v>
      </c>
      <c r="H59" s="5">
        <v>30.365672261308408</v>
      </c>
      <c r="I59" s="5">
        <v>17.673917006604903</v>
      </c>
      <c r="J59" s="5">
        <v>10.574878017920899</v>
      </c>
      <c r="K59" s="5">
        <v>4.9400145140300689</v>
      </c>
      <c r="L59" s="5">
        <v>0</v>
      </c>
      <c r="M59" s="5">
        <v>3.2552435510098801</v>
      </c>
      <c r="N59" s="5">
        <v>1.62762177550494</v>
      </c>
      <c r="O59" s="5">
        <v>1.62762177550494</v>
      </c>
      <c r="P59" s="5">
        <v>0.81381088775247001</v>
      </c>
      <c r="Q59" s="5">
        <v>0.32552435510098793</v>
      </c>
      <c r="R59" s="5">
        <f t="shared" si="0"/>
        <v>2981.9897516586484</v>
      </c>
    </row>
    <row r="60" spans="1:18" x14ac:dyDescent="0.3">
      <c r="A60" t="s">
        <v>78</v>
      </c>
      <c r="B60" s="5">
        <v>1818.641569092345</v>
      </c>
      <c r="C60" s="5">
        <v>498.04733686283322</v>
      </c>
      <c r="D60" s="5">
        <v>284.82582067527881</v>
      </c>
      <c r="E60" s="5">
        <v>162.90370117131107</v>
      </c>
      <c r="F60" s="5">
        <v>93.164238726143381</v>
      </c>
      <c r="G60" s="5">
        <v>53.202780985999389</v>
      </c>
      <c r="H60" s="5">
        <v>30.365672261308408</v>
      </c>
      <c r="I60" s="5">
        <v>17.673917006604903</v>
      </c>
      <c r="J60" s="5">
        <v>10.574878017920899</v>
      </c>
      <c r="K60" s="5">
        <v>4.9400145140300689</v>
      </c>
      <c r="L60" s="5">
        <v>0</v>
      </c>
      <c r="M60" s="5">
        <v>3.2552435510098801</v>
      </c>
      <c r="N60" s="5">
        <v>1.62762177550494</v>
      </c>
      <c r="O60" s="5">
        <v>1.62762177550494</v>
      </c>
      <c r="P60" s="5">
        <v>0.81381088775247001</v>
      </c>
      <c r="Q60" s="5">
        <v>0.32552435510098793</v>
      </c>
      <c r="R60" s="5">
        <f t="shared" si="0"/>
        <v>2981.9897516586484</v>
      </c>
    </row>
    <row r="61" spans="1:18" x14ac:dyDescent="0.3">
      <c r="A61" t="s">
        <v>79</v>
      </c>
      <c r="B61" s="5">
        <v>1818.641569092345</v>
      </c>
      <c r="C61" s="5">
        <v>498.04733686283322</v>
      </c>
      <c r="D61" s="5">
        <v>284.82582067527881</v>
      </c>
      <c r="E61" s="5">
        <v>162.90370117131107</v>
      </c>
      <c r="F61" s="5">
        <v>93.164238726143381</v>
      </c>
      <c r="G61" s="5">
        <v>53.202780985999389</v>
      </c>
      <c r="H61" s="5">
        <v>30.365672261308408</v>
      </c>
      <c r="I61" s="5">
        <v>17.673917006604903</v>
      </c>
      <c r="J61" s="5">
        <v>10.574878017920899</v>
      </c>
      <c r="K61" s="5">
        <v>4.9400145140300689</v>
      </c>
      <c r="L61" s="5">
        <v>0</v>
      </c>
      <c r="M61" s="5">
        <v>3.2552435510098801</v>
      </c>
      <c r="N61" s="5">
        <v>1.62762177550494</v>
      </c>
      <c r="O61" s="5">
        <v>1.62762177550494</v>
      </c>
      <c r="P61" s="5">
        <v>0.81381088775247001</v>
      </c>
      <c r="Q61" s="5">
        <v>0.32552435510098793</v>
      </c>
      <c r="R61" s="5">
        <f t="shared" si="0"/>
        <v>2981.9897516586484</v>
      </c>
    </row>
    <row r="62" spans="1:18" x14ac:dyDescent="0.3">
      <c r="A62" t="s">
        <v>14</v>
      </c>
      <c r="B62" s="5">
        <v>729.26579630273113</v>
      </c>
      <c r="C62" s="5">
        <v>229.30915348435016</v>
      </c>
      <c r="D62" s="5">
        <v>149.92687542089217</v>
      </c>
      <c r="E62" s="5">
        <v>96.672550279820868</v>
      </c>
      <c r="F62" s="5">
        <v>65.214967108300357</v>
      </c>
      <c r="G62" s="5">
        <v>53.202780985999389</v>
      </c>
      <c r="H62" s="5">
        <v>30.365672261308408</v>
      </c>
      <c r="I62" s="5">
        <v>17.673917006604903</v>
      </c>
      <c r="J62" s="5">
        <v>10.574878017920899</v>
      </c>
      <c r="K62" s="5">
        <v>4.9400145140300689</v>
      </c>
      <c r="L62" s="5">
        <v>0</v>
      </c>
      <c r="M62" s="5">
        <v>3.2552435510098801</v>
      </c>
      <c r="N62" s="5">
        <v>1.62762177550494</v>
      </c>
      <c r="O62" s="5">
        <v>1.62762177550494</v>
      </c>
      <c r="P62" s="5">
        <v>0.81381088775247001</v>
      </c>
      <c r="Q62" s="5">
        <v>0.32552435510098793</v>
      </c>
      <c r="R62" s="5">
        <f t="shared" si="0"/>
        <v>1394.7964277268311</v>
      </c>
    </row>
    <row r="63" spans="1:18" x14ac:dyDescent="0.3">
      <c r="A63" t="s">
        <v>80</v>
      </c>
      <c r="B63" s="5">
        <v>1818.641569092345</v>
      </c>
      <c r="C63" s="5">
        <v>498.04733686283322</v>
      </c>
      <c r="D63" s="5">
        <v>284.82582067527881</v>
      </c>
      <c r="E63" s="5">
        <v>162.90370117131107</v>
      </c>
      <c r="F63" s="5">
        <v>93.164238726143381</v>
      </c>
      <c r="G63" s="5">
        <v>53.202780985999389</v>
      </c>
      <c r="H63" s="5">
        <v>30.365672261308408</v>
      </c>
      <c r="I63" s="5">
        <v>17.673917006604903</v>
      </c>
      <c r="J63" s="5">
        <v>10.574878017920899</v>
      </c>
      <c r="K63" s="5">
        <v>4.9400145140300689</v>
      </c>
      <c r="L63" s="5">
        <v>0</v>
      </c>
      <c r="M63" s="5">
        <v>3.2552435510098801</v>
      </c>
      <c r="N63" s="5">
        <v>1.62762177550494</v>
      </c>
      <c r="O63" s="5">
        <v>1.62762177550494</v>
      </c>
      <c r="P63" s="5">
        <v>0.81381088775247001</v>
      </c>
      <c r="Q63" s="5">
        <v>0.32552435510098793</v>
      </c>
      <c r="R63" s="5">
        <f t="shared" si="0"/>
        <v>2981.9897516586484</v>
      </c>
    </row>
    <row r="64" spans="1:18" x14ac:dyDescent="0.3">
      <c r="A64" t="s">
        <v>81</v>
      </c>
      <c r="B64" s="5">
        <v>1818.641569092345</v>
      </c>
      <c r="C64" s="5">
        <v>498.04733686283322</v>
      </c>
      <c r="D64" s="5">
        <v>284.82582067527881</v>
      </c>
      <c r="E64" s="5">
        <v>162.90370117131107</v>
      </c>
      <c r="F64" s="5">
        <v>93.164238726143381</v>
      </c>
      <c r="G64" s="5">
        <v>53.202780985999389</v>
      </c>
      <c r="H64" s="5">
        <v>30.365672261308408</v>
      </c>
      <c r="I64" s="5">
        <v>17.673917006604903</v>
      </c>
      <c r="J64" s="5">
        <v>10.574878017920899</v>
      </c>
      <c r="K64" s="5">
        <v>4.9400145140300689</v>
      </c>
      <c r="L64" s="5">
        <v>0</v>
      </c>
      <c r="M64" s="5">
        <v>3.2552435510098801</v>
      </c>
      <c r="N64" s="5">
        <v>1.62762177550494</v>
      </c>
      <c r="O64" s="5">
        <v>1.62762177550494</v>
      </c>
      <c r="P64" s="5">
        <v>0.81381088775247001</v>
      </c>
      <c r="Q64" s="5">
        <v>0.32552435510098793</v>
      </c>
      <c r="R64" s="5">
        <f t="shared" si="0"/>
        <v>2981.9897516586484</v>
      </c>
    </row>
    <row r="65" spans="1:18" x14ac:dyDescent="0.3">
      <c r="A65" t="s">
        <v>82</v>
      </c>
      <c r="B65" s="5">
        <v>1818.641569092345</v>
      </c>
      <c r="C65" s="5">
        <v>498.04733686283322</v>
      </c>
      <c r="D65" s="5">
        <v>284.82582067527881</v>
      </c>
      <c r="E65" s="5">
        <v>162.90370117131107</v>
      </c>
      <c r="F65" s="5">
        <v>93.164238726143381</v>
      </c>
      <c r="G65" s="5">
        <v>53.202780985999389</v>
      </c>
      <c r="H65" s="5">
        <v>30.365672261308408</v>
      </c>
      <c r="I65" s="5">
        <v>17.673917006604903</v>
      </c>
      <c r="J65" s="5">
        <v>10.574878017920899</v>
      </c>
      <c r="K65" s="5">
        <v>4.9400145140300689</v>
      </c>
      <c r="L65" s="5">
        <v>0</v>
      </c>
      <c r="M65" s="5">
        <v>3.2552435510098801</v>
      </c>
      <c r="N65" s="5">
        <v>1.62762177550494</v>
      </c>
      <c r="O65" s="5">
        <v>1.62762177550494</v>
      </c>
      <c r="P65" s="5">
        <v>0.81381088775247001</v>
      </c>
      <c r="Q65" s="5">
        <v>0.32552435510098793</v>
      </c>
      <c r="R65" s="5">
        <f t="shared" si="0"/>
        <v>2981.9897516586484</v>
      </c>
    </row>
    <row r="66" spans="1:18" x14ac:dyDescent="0.3">
      <c r="A66" t="s">
        <v>15</v>
      </c>
      <c r="B66" s="5">
        <v>554.62257777604862</v>
      </c>
      <c r="C66" s="5">
        <v>174.19335897394021</v>
      </c>
      <c r="D66" s="5">
        <v>114.2915245562846</v>
      </c>
      <c r="E66" s="5">
        <v>75.057374685931165</v>
      </c>
      <c r="F66" s="5">
        <v>49.077158363742697</v>
      </c>
      <c r="G66" s="5">
        <v>31.583667197000832</v>
      </c>
      <c r="H66" s="5">
        <v>21.255970582915886</v>
      </c>
      <c r="I66" s="5">
        <v>17.673917006604903</v>
      </c>
      <c r="J66" s="5">
        <v>10.574878017920899</v>
      </c>
      <c r="K66" s="5">
        <v>4.9400145140300689</v>
      </c>
      <c r="L66" s="5">
        <v>0</v>
      </c>
      <c r="M66" s="5">
        <v>3.2552435510098801</v>
      </c>
      <c r="N66" s="5">
        <v>1.62762177550494</v>
      </c>
      <c r="O66" s="5">
        <v>1.62762177550494</v>
      </c>
      <c r="P66" s="5">
        <v>0.81381088775247001</v>
      </c>
      <c r="Q66" s="5">
        <v>0.32552435510098793</v>
      </c>
      <c r="R66" s="5">
        <f t="shared" si="0"/>
        <v>1060.9202640192927</v>
      </c>
    </row>
    <row r="67" spans="1:18" x14ac:dyDescent="0.3">
      <c r="A67" t="s">
        <v>83</v>
      </c>
      <c r="B67" s="5">
        <v>1818.641569092345</v>
      </c>
      <c r="C67" s="5">
        <v>498.04733686283322</v>
      </c>
      <c r="D67" s="5">
        <v>284.82582067527881</v>
      </c>
      <c r="E67" s="5">
        <v>162.90370117131107</v>
      </c>
      <c r="F67" s="5">
        <v>93.164238726143381</v>
      </c>
      <c r="G67" s="5">
        <v>53.202780985999389</v>
      </c>
      <c r="H67" s="5">
        <v>30.365672261308408</v>
      </c>
      <c r="I67" s="5">
        <v>17.673917006604903</v>
      </c>
      <c r="J67" s="5">
        <v>10.574878017920899</v>
      </c>
      <c r="K67" s="5">
        <v>4.9400145140300689</v>
      </c>
      <c r="L67" s="5">
        <v>0</v>
      </c>
      <c r="M67" s="5">
        <v>3.2552435510098801</v>
      </c>
      <c r="N67" s="5">
        <v>1.62762177550494</v>
      </c>
      <c r="O67" s="5">
        <v>1.62762177550494</v>
      </c>
      <c r="P67" s="5">
        <v>0.81381088775247001</v>
      </c>
      <c r="Q67" s="5">
        <v>0.32552435510098793</v>
      </c>
      <c r="R67" s="5">
        <f t="shared" ref="R67:R101" si="1">SUM(B67:Q67)</f>
        <v>2981.9897516586484</v>
      </c>
    </row>
    <row r="68" spans="1:18" x14ac:dyDescent="0.3">
      <c r="A68" t="s">
        <v>84</v>
      </c>
      <c r="B68" s="5">
        <v>1818.641569092345</v>
      </c>
      <c r="C68" s="5">
        <v>498.04733686283322</v>
      </c>
      <c r="D68" s="5">
        <v>284.82582067527881</v>
      </c>
      <c r="E68" s="5">
        <v>162.90370117131107</v>
      </c>
      <c r="F68" s="5">
        <v>93.164238726143381</v>
      </c>
      <c r="G68" s="5">
        <v>53.202780985999389</v>
      </c>
      <c r="H68" s="5">
        <v>30.365672261308408</v>
      </c>
      <c r="I68" s="5">
        <v>17.673917006604903</v>
      </c>
      <c r="J68" s="5">
        <v>10.574878017920899</v>
      </c>
      <c r="K68" s="5">
        <v>4.9400145140300689</v>
      </c>
      <c r="L68" s="5">
        <v>0</v>
      </c>
      <c r="M68" s="5">
        <v>3.2552435510098801</v>
      </c>
      <c r="N68" s="5">
        <v>1.62762177550494</v>
      </c>
      <c r="O68" s="5">
        <v>1.62762177550494</v>
      </c>
      <c r="P68" s="5">
        <v>0.81381088775247001</v>
      </c>
      <c r="Q68" s="5">
        <v>0.32552435510098793</v>
      </c>
      <c r="R68" s="5">
        <f t="shared" si="1"/>
        <v>2981.9897516586484</v>
      </c>
    </row>
    <row r="69" spans="1:18" x14ac:dyDescent="0.3">
      <c r="A69" t="s">
        <v>85</v>
      </c>
      <c r="B69" s="5">
        <v>1818.641569092345</v>
      </c>
      <c r="C69" s="5">
        <v>498.04733686283322</v>
      </c>
      <c r="D69" s="5">
        <v>284.82582067527881</v>
      </c>
      <c r="E69" s="5">
        <v>162.90370117131107</v>
      </c>
      <c r="F69" s="5">
        <v>93.164238726143381</v>
      </c>
      <c r="G69" s="5">
        <v>53.202780985999389</v>
      </c>
      <c r="H69" s="5">
        <v>30.365672261308408</v>
      </c>
      <c r="I69" s="5">
        <v>17.673917006604903</v>
      </c>
      <c r="J69" s="5">
        <v>10.574878017920899</v>
      </c>
      <c r="K69" s="5">
        <v>4.9400145140300689</v>
      </c>
      <c r="L69" s="5">
        <v>0</v>
      </c>
      <c r="M69" s="5">
        <v>3.2552435510098801</v>
      </c>
      <c r="N69" s="5">
        <v>1.62762177550494</v>
      </c>
      <c r="O69" s="5">
        <v>1.62762177550494</v>
      </c>
      <c r="P69" s="5">
        <v>0.81381088775247001</v>
      </c>
      <c r="Q69" s="5">
        <v>0.32552435510098793</v>
      </c>
      <c r="R69" s="5">
        <f t="shared" si="1"/>
        <v>2981.9897516586484</v>
      </c>
    </row>
    <row r="70" spans="1:18" x14ac:dyDescent="0.3">
      <c r="A70" t="s">
        <v>86</v>
      </c>
      <c r="B70" s="5">
        <v>1818.641569092345</v>
      </c>
      <c r="C70" s="5">
        <v>498.04733686283322</v>
      </c>
      <c r="D70" s="5">
        <v>284.82582067527881</v>
      </c>
      <c r="E70" s="5">
        <v>162.90370117131107</v>
      </c>
      <c r="F70" s="5">
        <v>93.164238726143381</v>
      </c>
      <c r="G70" s="5">
        <v>53.202780985999389</v>
      </c>
      <c r="H70" s="5">
        <v>30.365672261308408</v>
      </c>
      <c r="I70" s="5">
        <v>17.673917006604903</v>
      </c>
      <c r="J70" s="5">
        <v>10.574878017920899</v>
      </c>
      <c r="K70" s="5">
        <v>4.9400145140300689</v>
      </c>
      <c r="L70" s="5">
        <v>0</v>
      </c>
      <c r="M70" s="5">
        <v>3.2552435510098801</v>
      </c>
      <c r="N70" s="5">
        <v>1.62762177550494</v>
      </c>
      <c r="O70" s="5">
        <v>1.62762177550494</v>
      </c>
      <c r="P70" s="5">
        <v>0.81381088775247001</v>
      </c>
      <c r="Q70" s="5">
        <v>0.32552435510098793</v>
      </c>
      <c r="R70" s="5">
        <f t="shared" si="1"/>
        <v>2981.9897516586484</v>
      </c>
    </row>
    <row r="71" spans="1:18" x14ac:dyDescent="0.3">
      <c r="A71" t="s">
        <v>87</v>
      </c>
      <c r="B71" s="5">
        <v>1818.641569092345</v>
      </c>
      <c r="C71" s="5">
        <v>498.04733686283322</v>
      </c>
      <c r="D71" s="5">
        <v>284.82582067527881</v>
      </c>
      <c r="E71" s="5">
        <v>162.90370117131107</v>
      </c>
      <c r="F71" s="5">
        <v>93.164238726143381</v>
      </c>
      <c r="G71" s="5">
        <v>53.202780985999389</v>
      </c>
      <c r="H71" s="5">
        <v>30.365672261308408</v>
      </c>
      <c r="I71" s="5">
        <v>17.673917006604903</v>
      </c>
      <c r="J71" s="5">
        <v>10.574878017920899</v>
      </c>
      <c r="K71" s="5">
        <v>4.9400145140300689</v>
      </c>
      <c r="L71" s="5">
        <v>0</v>
      </c>
      <c r="M71" s="5">
        <v>3.2552435510098801</v>
      </c>
      <c r="N71" s="5">
        <v>1.62762177550494</v>
      </c>
      <c r="O71" s="5">
        <v>1.62762177550494</v>
      </c>
      <c r="P71" s="5">
        <v>0.81381088775247001</v>
      </c>
      <c r="Q71" s="5">
        <v>0.32552435510098793</v>
      </c>
      <c r="R71" s="5">
        <f t="shared" si="1"/>
        <v>2981.9897516586484</v>
      </c>
    </row>
    <row r="72" spans="1:18" x14ac:dyDescent="0.3">
      <c r="A72" t="s">
        <v>16</v>
      </c>
      <c r="B72" s="5">
        <v>1079.2500905206623</v>
      </c>
      <c r="C72" s="5">
        <v>348.63313580398318</v>
      </c>
      <c r="D72" s="5">
        <v>284.82582067527881</v>
      </c>
      <c r="E72" s="5">
        <v>162.90370117131107</v>
      </c>
      <c r="F72" s="5">
        <v>93.164238726143381</v>
      </c>
      <c r="G72" s="5">
        <v>53.202780985999389</v>
      </c>
      <c r="H72" s="5">
        <v>30.365672261308408</v>
      </c>
      <c r="I72" s="5">
        <v>17.673917006604903</v>
      </c>
      <c r="J72" s="5">
        <v>10.574878017920899</v>
      </c>
      <c r="K72" s="5">
        <v>4.9400145140300689</v>
      </c>
      <c r="L72" s="5">
        <v>0</v>
      </c>
      <c r="M72" s="5">
        <v>3.2552435510098801</v>
      </c>
      <c r="N72" s="5">
        <v>1.62762177550494</v>
      </c>
      <c r="O72" s="5">
        <v>1.62762177550494</v>
      </c>
      <c r="P72" s="5">
        <v>0.81381088775247001</v>
      </c>
      <c r="Q72" s="5">
        <v>0.32552435510098793</v>
      </c>
      <c r="R72" s="5">
        <f t="shared" si="1"/>
        <v>2093.1840720281157</v>
      </c>
    </row>
    <row r="73" spans="1:18" x14ac:dyDescent="0.3">
      <c r="A73" t="s">
        <v>88</v>
      </c>
      <c r="B73" s="5">
        <v>1818.641569092345</v>
      </c>
      <c r="C73" s="5">
        <v>498.04733686283322</v>
      </c>
      <c r="D73" s="5">
        <v>284.82582067527881</v>
      </c>
      <c r="E73" s="5">
        <v>162.90370117131107</v>
      </c>
      <c r="F73" s="5">
        <v>93.164238726143381</v>
      </c>
      <c r="G73" s="5">
        <v>53.202780985999389</v>
      </c>
      <c r="H73" s="5">
        <v>30.365672261308408</v>
      </c>
      <c r="I73" s="5">
        <v>17.673917006604903</v>
      </c>
      <c r="J73" s="5">
        <v>10.574878017920899</v>
      </c>
      <c r="K73" s="5">
        <v>4.9400145140300689</v>
      </c>
      <c r="L73" s="5">
        <v>0</v>
      </c>
      <c r="M73" s="5">
        <v>3.2552435510098801</v>
      </c>
      <c r="N73" s="5">
        <v>1.62762177550494</v>
      </c>
      <c r="O73" s="5">
        <v>1.62762177550494</v>
      </c>
      <c r="P73" s="5">
        <v>0.81381088775247001</v>
      </c>
      <c r="Q73" s="5">
        <v>0.32552435510098793</v>
      </c>
      <c r="R73" s="5">
        <f t="shared" si="1"/>
        <v>2981.9897516586484</v>
      </c>
    </row>
    <row r="74" spans="1:18" x14ac:dyDescent="0.3">
      <c r="A74" t="s">
        <v>89</v>
      </c>
      <c r="B74" s="5">
        <v>1818.641569092345</v>
      </c>
      <c r="C74" s="5">
        <v>498.04733686283322</v>
      </c>
      <c r="D74" s="5">
        <v>284.82582067527881</v>
      </c>
      <c r="E74" s="5">
        <v>162.90370117131107</v>
      </c>
      <c r="F74" s="5">
        <v>93.164238726143381</v>
      </c>
      <c r="G74" s="5">
        <v>53.202780985999389</v>
      </c>
      <c r="H74" s="5">
        <v>30.365672261308408</v>
      </c>
      <c r="I74" s="5">
        <v>17.673917006604903</v>
      </c>
      <c r="J74" s="5">
        <v>10.574878017920899</v>
      </c>
      <c r="K74" s="5">
        <v>4.9400145140300689</v>
      </c>
      <c r="L74" s="5">
        <v>0</v>
      </c>
      <c r="M74" s="5">
        <v>3.2552435510098801</v>
      </c>
      <c r="N74" s="5">
        <v>1.62762177550494</v>
      </c>
      <c r="O74" s="5">
        <v>1.62762177550494</v>
      </c>
      <c r="P74" s="5">
        <v>0.81381088775247001</v>
      </c>
      <c r="Q74" s="5">
        <v>0.32552435510098793</v>
      </c>
      <c r="R74" s="5">
        <f t="shared" si="1"/>
        <v>2981.9897516586484</v>
      </c>
    </row>
    <row r="75" spans="1:18" x14ac:dyDescent="0.3">
      <c r="A75" t="s">
        <v>90</v>
      </c>
      <c r="B75" s="5">
        <v>1818.641569092345</v>
      </c>
      <c r="C75" s="5">
        <v>498.04733686283322</v>
      </c>
      <c r="D75" s="5">
        <v>284.82582067527881</v>
      </c>
      <c r="E75" s="5">
        <v>162.90370117131107</v>
      </c>
      <c r="F75" s="5">
        <v>93.164238726143381</v>
      </c>
      <c r="G75" s="5">
        <v>53.202780985999389</v>
      </c>
      <c r="H75" s="5">
        <v>30.365672261308408</v>
      </c>
      <c r="I75" s="5">
        <v>17.673917006604903</v>
      </c>
      <c r="J75" s="5">
        <v>10.574878017920899</v>
      </c>
      <c r="K75" s="5">
        <v>4.9400145140300689</v>
      </c>
      <c r="L75" s="5">
        <v>0</v>
      </c>
      <c r="M75" s="5">
        <v>3.2552435510098801</v>
      </c>
      <c r="N75" s="5">
        <v>1.62762177550494</v>
      </c>
      <c r="O75" s="5">
        <v>1.62762177550494</v>
      </c>
      <c r="P75" s="5">
        <v>0.81381088775247001</v>
      </c>
      <c r="Q75" s="5">
        <v>0.32552435510098793</v>
      </c>
      <c r="R75" s="5">
        <f t="shared" si="1"/>
        <v>2981.9897516586484</v>
      </c>
    </row>
    <row r="76" spans="1:18" x14ac:dyDescent="0.3">
      <c r="A76" t="s">
        <v>17</v>
      </c>
      <c r="B76" s="5">
        <v>729.26579630273113</v>
      </c>
      <c r="C76" s="5">
        <v>229.30915348435016</v>
      </c>
      <c r="D76" s="5">
        <v>149.92687542089217</v>
      </c>
      <c r="E76" s="5">
        <v>96.672550279820868</v>
      </c>
      <c r="F76" s="5">
        <v>65.214967108300357</v>
      </c>
      <c r="G76" s="5">
        <v>53.202780985999389</v>
      </c>
      <c r="H76" s="5">
        <v>30.365672261308408</v>
      </c>
      <c r="I76" s="5">
        <v>17.673917006604903</v>
      </c>
      <c r="J76" s="5">
        <v>10.574878017920899</v>
      </c>
      <c r="K76" s="5">
        <v>4.9400145140300689</v>
      </c>
      <c r="L76" s="5">
        <v>0</v>
      </c>
      <c r="M76" s="5">
        <v>3.2552435510098801</v>
      </c>
      <c r="N76" s="5">
        <v>1.62762177550494</v>
      </c>
      <c r="O76" s="5">
        <v>1.62762177550494</v>
      </c>
      <c r="P76" s="5">
        <v>0.81381088775247001</v>
      </c>
      <c r="Q76" s="5">
        <v>0.32552435510098793</v>
      </c>
      <c r="R76" s="5">
        <f t="shared" si="1"/>
        <v>1394.7964277268311</v>
      </c>
    </row>
    <row r="77" spans="1:18" x14ac:dyDescent="0.3">
      <c r="A77" t="s">
        <v>91</v>
      </c>
      <c r="B77" s="5">
        <v>1818.641569092345</v>
      </c>
      <c r="C77" s="5">
        <v>498.04733686283322</v>
      </c>
      <c r="D77" s="5">
        <v>284.82582067527881</v>
      </c>
      <c r="E77" s="5">
        <v>162.90370117131107</v>
      </c>
      <c r="F77" s="5">
        <v>93.164238726143381</v>
      </c>
      <c r="G77" s="5">
        <v>53.202780985999389</v>
      </c>
      <c r="H77" s="5">
        <v>30.365672261308408</v>
      </c>
      <c r="I77" s="5">
        <v>17.673917006604903</v>
      </c>
      <c r="J77" s="5">
        <v>10.574878017920899</v>
      </c>
      <c r="K77" s="5">
        <v>4.9400145140300689</v>
      </c>
      <c r="L77" s="5">
        <v>0</v>
      </c>
      <c r="M77" s="5">
        <v>3.2552435510098801</v>
      </c>
      <c r="N77" s="5">
        <v>1.62762177550494</v>
      </c>
      <c r="O77" s="5">
        <v>1.62762177550494</v>
      </c>
      <c r="P77" s="5">
        <v>0.81381088775247001</v>
      </c>
      <c r="Q77" s="5">
        <v>0.32552435510098793</v>
      </c>
      <c r="R77" s="5">
        <f t="shared" si="1"/>
        <v>2981.9897516586484</v>
      </c>
    </row>
    <row r="78" spans="1:18" x14ac:dyDescent="0.3">
      <c r="A78" t="s">
        <v>92</v>
      </c>
      <c r="B78" s="5">
        <v>1818.641569092345</v>
      </c>
      <c r="C78" s="5">
        <v>498.04733686283322</v>
      </c>
      <c r="D78" s="5">
        <v>284.82582067527881</v>
      </c>
      <c r="E78" s="5">
        <v>162.90370117131107</v>
      </c>
      <c r="F78" s="5">
        <v>93.164238726143381</v>
      </c>
      <c r="G78" s="5">
        <v>53.202780985999389</v>
      </c>
      <c r="H78" s="5">
        <v>30.365672261308408</v>
      </c>
      <c r="I78" s="5">
        <v>17.673917006604903</v>
      </c>
      <c r="J78" s="5">
        <v>10.574878017920899</v>
      </c>
      <c r="K78" s="5">
        <v>4.9400145140300689</v>
      </c>
      <c r="L78" s="5">
        <v>0</v>
      </c>
      <c r="M78" s="5">
        <v>3.2552435510098801</v>
      </c>
      <c r="N78" s="5">
        <v>1.62762177550494</v>
      </c>
      <c r="O78" s="5">
        <v>1.62762177550494</v>
      </c>
      <c r="P78" s="5">
        <v>0.81381088775247001</v>
      </c>
      <c r="Q78" s="5">
        <v>0.32552435510098793</v>
      </c>
      <c r="R78" s="5">
        <f t="shared" si="1"/>
        <v>2981.9897516586484</v>
      </c>
    </row>
    <row r="79" spans="1:18" x14ac:dyDescent="0.3">
      <c r="A79" t="s">
        <v>18</v>
      </c>
      <c r="B79" s="5">
        <v>416.89163741897721</v>
      </c>
      <c r="C79" s="5">
        <v>130.9440489077335</v>
      </c>
      <c r="D79" s="5">
        <v>85.885386154629543</v>
      </c>
      <c r="E79" s="5">
        <v>56.337708417390026</v>
      </c>
      <c r="F79" s="5">
        <v>36.968321667618859</v>
      </c>
      <c r="G79" s="5">
        <v>24.231206776343999</v>
      </c>
      <c r="H79" s="5">
        <v>15.795095628096369</v>
      </c>
      <c r="I79" s="5">
        <v>10.401239986636197</v>
      </c>
      <c r="J79" s="5">
        <v>7.402414612544626</v>
      </c>
      <c r="K79" s="5">
        <v>4.9400145140300689</v>
      </c>
      <c r="L79" s="5">
        <v>0</v>
      </c>
      <c r="M79" s="5">
        <v>3.2552435510098801</v>
      </c>
      <c r="N79" s="5">
        <v>1.62762177550494</v>
      </c>
      <c r="O79" s="5">
        <v>1.62762177550494</v>
      </c>
      <c r="P79" s="5">
        <v>0.81381088775247001</v>
      </c>
      <c r="Q79" s="5">
        <v>0.32552435510098793</v>
      </c>
      <c r="R79" s="5">
        <f t="shared" si="1"/>
        <v>797.44689642887374</v>
      </c>
    </row>
    <row r="80" spans="1:18" x14ac:dyDescent="0.3">
      <c r="A80" t="s">
        <v>93</v>
      </c>
      <c r="B80" s="5">
        <v>1818.641569092345</v>
      </c>
      <c r="C80" s="5">
        <v>498.04733686283322</v>
      </c>
      <c r="D80" s="5">
        <v>284.82582067527881</v>
      </c>
      <c r="E80" s="5">
        <v>162.90370117131107</v>
      </c>
      <c r="F80" s="5">
        <v>93.164238726143381</v>
      </c>
      <c r="G80" s="5">
        <v>53.202780985999389</v>
      </c>
      <c r="H80" s="5">
        <v>30.365672261308408</v>
      </c>
      <c r="I80" s="5">
        <v>17.673917006604903</v>
      </c>
      <c r="J80" s="5">
        <v>10.574878017920899</v>
      </c>
      <c r="K80" s="5">
        <v>4.9400145140300689</v>
      </c>
      <c r="L80" s="5">
        <v>0</v>
      </c>
      <c r="M80" s="5">
        <v>3.2552435510098801</v>
      </c>
      <c r="N80" s="5">
        <v>1.62762177550494</v>
      </c>
      <c r="O80" s="5">
        <v>1.62762177550494</v>
      </c>
      <c r="P80" s="5">
        <v>0.81381088775247001</v>
      </c>
      <c r="Q80" s="5">
        <v>0.32552435510098793</v>
      </c>
      <c r="R80" s="5">
        <f t="shared" si="1"/>
        <v>2981.9897516586484</v>
      </c>
    </row>
    <row r="81" spans="1:18" x14ac:dyDescent="0.3">
      <c r="A81" t="s">
        <v>94</v>
      </c>
      <c r="B81" s="5">
        <v>1818.641569092345</v>
      </c>
      <c r="C81" s="5">
        <v>498.04733686283322</v>
      </c>
      <c r="D81" s="5">
        <v>284.82582067527881</v>
      </c>
      <c r="E81" s="5">
        <v>162.90370117131107</v>
      </c>
      <c r="F81" s="5">
        <v>93.164238726143381</v>
      </c>
      <c r="G81" s="5">
        <v>53.202780985999389</v>
      </c>
      <c r="H81" s="5">
        <v>30.365672261308408</v>
      </c>
      <c r="I81" s="5">
        <v>17.673917006604903</v>
      </c>
      <c r="J81" s="5">
        <v>10.574878017920899</v>
      </c>
      <c r="K81" s="5">
        <v>4.9400145140300689</v>
      </c>
      <c r="L81" s="5">
        <v>0</v>
      </c>
      <c r="M81" s="5">
        <v>3.2552435510098801</v>
      </c>
      <c r="N81" s="5">
        <v>1.62762177550494</v>
      </c>
      <c r="O81" s="5">
        <v>1.62762177550494</v>
      </c>
      <c r="P81" s="5">
        <v>0.81381088775247001</v>
      </c>
      <c r="Q81" s="5">
        <v>0.32552435510098793</v>
      </c>
      <c r="R81" s="5">
        <f t="shared" si="1"/>
        <v>2981.9897516586484</v>
      </c>
    </row>
    <row r="82" spans="1:18" x14ac:dyDescent="0.3">
      <c r="A82" t="s">
        <v>95</v>
      </c>
      <c r="B82" s="5">
        <v>1818.641569092345</v>
      </c>
      <c r="C82" s="5">
        <v>498.04733686283322</v>
      </c>
      <c r="D82" s="5">
        <v>284.82582067527881</v>
      </c>
      <c r="E82" s="5">
        <v>162.90370117131107</v>
      </c>
      <c r="F82" s="5">
        <v>93.164238726143381</v>
      </c>
      <c r="G82" s="5">
        <v>53.202780985999389</v>
      </c>
      <c r="H82" s="5">
        <v>30.365672261308408</v>
      </c>
      <c r="I82" s="5">
        <v>17.673917006604903</v>
      </c>
      <c r="J82" s="5">
        <v>10.574878017920899</v>
      </c>
      <c r="K82" s="5">
        <v>4.9400145140300689</v>
      </c>
      <c r="L82" s="5">
        <v>0</v>
      </c>
      <c r="M82" s="5">
        <v>3.2552435510098801</v>
      </c>
      <c r="N82" s="5">
        <v>1.62762177550494</v>
      </c>
      <c r="O82" s="5">
        <v>1.62762177550494</v>
      </c>
      <c r="P82" s="5">
        <v>0.81381088775247001</v>
      </c>
      <c r="Q82" s="5">
        <v>0.32552435510098793</v>
      </c>
      <c r="R82" s="5">
        <f t="shared" si="1"/>
        <v>2981.9897516586484</v>
      </c>
    </row>
    <row r="83" spans="1:18" x14ac:dyDescent="0.3">
      <c r="A83" t="s">
        <v>96</v>
      </c>
      <c r="B83" s="5">
        <v>1818.641569092345</v>
      </c>
      <c r="C83" s="5">
        <v>498.04733686283322</v>
      </c>
      <c r="D83" s="5">
        <v>284.82582067527881</v>
      </c>
      <c r="E83" s="5">
        <v>162.90370117131107</v>
      </c>
      <c r="F83" s="5">
        <v>93.164238726143381</v>
      </c>
      <c r="G83" s="5">
        <v>53.202780985999389</v>
      </c>
      <c r="H83" s="5">
        <v>30.365672261308408</v>
      </c>
      <c r="I83" s="5">
        <v>17.673917006604903</v>
      </c>
      <c r="J83" s="5">
        <v>10.574878017920899</v>
      </c>
      <c r="K83" s="5">
        <v>4.9400145140300689</v>
      </c>
      <c r="L83" s="5">
        <v>0</v>
      </c>
      <c r="M83" s="5">
        <v>3.2552435510098801</v>
      </c>
      <c r="N83" s="5">
        <v>1.62762177550494</v>
      </c>
      <c r="O83" s="5">
        <v>1.62762177550494</v>
      </c>
      <c r="P83" s="5">
        <v>0.81381088775247001</v>
      </c>
      <c r="Q83" s="5">
        <v>0.32552435510098793</v>
      </c>
      <c r="R83" s="5">
        <f t="shared" si="1"/>
        <v>2981.9897516586484</v>
      </c>
    </row>
    <row r="84" spans="1:18" x14ac:dyDescent="0.3">
      <c r="A84" t="s">
        <v>97</v>
      </c>
      <c r="B84" s="5">
        <v>1818.641569092345</v>
      </c>
      <c r="C84" s="5">
        <v>498.04733686283322</v>
      </c>
      <c r="D84" s="5">
        <v>284.82582067527881</v>
      </c>
      <c r="E84" s="5">
        <v>162.90370117131107</v>
      </c>
      <c r="F84" s="5">
        <v>93.164238726143381</v>
      </c>
      <c r="G84" s="5">
        <v>53.202780985999389</v>
      </c>
      <c r="H84" s="5">
        <v>30.365672261308408</v>
      </c>
      <c r="I84" s="5">
        <v>17.673917006604903</v>
      </c>
      <c r="J84" s="5">
        <v>10.574878017920899</v>
      </c>
      <c r="K84" s="5">
        <v>4.9400145140300689</v>
      </c>
      <c r="L84" s="5">
        <v>0</v>
      </c>
      <c r="M84" s="5">
        <v>3.2552435510098801</v>
      </c>
      <c r="N84" s="5">
        <v>1.62762177550494</v>
      </c>
      <c r="O84" s="5">
        <v>1.62762177550494</v>
      </c>
      <c r="P84" s="5">
        <v>0.81381088775247001</v>
      </c>
      <c r="Q84" s="5">
        <v>0.32552435510098793</v>
      </c>
      <c r="R84" s="5">
        <f t="shared" si="1"/>
        <v>2981.9897516586484</v>
      </c>
    </row>
    <row r="85" spans="1:18" x14ac:dyDescent="0.3">
      <c r="A85" t="s">
        <v>98</v>
      </c>
      <c r="B85" s="5">
        <v>1818.641569092345</v>
      </c>
      <c r="C85" s="5">
        <v>498.04733686283322</v>
      </c>
      <c r="D85" s="5">
        <v>284.82582067527881</v>
      </c>
      <c r="E85" s="5">
        <v>162.90370117131107</v>
      </c>
      <c r="F85" s="5">
        <v>93.164238726143381</v>
      </c>
      <c r="G85" s="5">
        <v>53.202780985999389</v>
      </c>
      <c r="H85" s="5">
        <v>30.365672261308408</v>
      </c>
      <c r="I85" s="5">
        <v>17.673917006604903</v>
      </c>
      <c r="J85" s="5">
        <v>10.574878017920899</v>
      </c>
      <c r="K85" s="5">
        <v>4.9400145140300689</v>
      </c>
      <c r="L85" s="5">
        <v>0</v>
      </c>
      <c r="M85" s="5">
        <v>3.2552435510098801</v>
      </c>
      <c r="N85" s="5">
        <v>1.62762177550494</v>
      </c>
      <c r="O85" s="5">
        <v>1.62762177550494</v>
      </c>
      <c r="P85" s="5">
        <v>0.81381088775247001</v>
      </c>
      <c r="Q85" s="5">
        <v>0.32552435510098793</v>
      </c>
      <c r="R85" s="5">
        <f t="shared" si="1"/>
        <v>2981.9897516586484</v>
      </c>
    </row>
    <row r="86" spans="1:18" x14ac:dyDescent="0.3">
      <c r="A86" t="s">
        <v>99</v>
      </c>
      <c r="B86" s="5">
        <v>1818.641569092345</v>
      </c>
      <c r="C86" s="5">
        <v>498.04733686283322</v>
      </c>
      <c r="D86" s="5">
        <v>284.82582067527881</v>
      </c>
      <c r="E86" s="5">
        <v>162.90370117131107</v>
      </c>
      <c r="F86" s="5">
        <v>93.164238726143381</v>
      </c>
      <c r="G86" s="5">
        <v>53.202780985999389</v>
      </c>
      <c r="H86" s="5">
        <v>30.365672261308408</v>
      </c>
      <c r="I86" s="5">
        <v>17.673917006604903</v>
      </c>
      <c r="J86" s="5">
        <v>10.574878017920899</v>
      </c>
      <c r="K86" s="5">
        <v>4.9400145140300689</v>
      </c>
      <c r="L86" s="5">
        <v>0</v>
      </c>
      <c r="M86" s="5">
        <v>3.2552435510098801</v>
      </c>
      <c r="N86" s="5">
        <v>1.62762177550494</v>
      </c>
      <c r="O86" s="5">
        <v>1.62762177550494</v>
      </c>
      <c r="P86" s="5">
        <v>0.81381088775247001</v>
      </c>
      <c r="Q86" s="5">
        <v>0.32552435510098793</v>
      </c>
      <c r="R86" s="5">
        <f t="shared" si="1"/>
        <v>2981.9897516586484</v>
      </c>
    </row>
    <row r="87" spans="1:18" x14ac:dyDescent="0.3">
      <c r="A87" t="s">
        <v>100</v>
      </c>
      <c r="B87" s="5">
        <v>1818.641569092345</v>
      </c>
      <c r="C87" s="5">
        <v>498.04733686283322</v>
      </c>
      <c r="D87" s="5">
        <v>284.82582067527881</v>
      </c>
      <c r="E87" s="5">
        <v>162.90370117131107</v>
      </c>
      <c r="F87" s="5">
        <v>93.164238726143381</v>
      </c>
      <c r="G87" s="5">
        <v>53.202780985999389</v>
      </c>
      <c r="H87" s="5">
        <v>30.365672261308408</v>
      </c>
      <c r="I87" s="5">
        <v>17.673917006604903</v>
      </c>
      <c r="J87" s="5">
        <v>10.574878017920899</v>
      </c>
      <c r="K87" s="5">
        <v>4.9400145140300689</v>
      </c>
      <c r="L87" s="5">
        <v>0</v>
      </c>
      <c r="M87" s="5">
        <v>3.2552435510098801</v>
      </c>
      <c r="N87" s="5">
        <v>1.62762177550494</v>
      </c>
      <c r="O87" s="5">
        <v>1.62762177550494</v>
      </c>
      <c r="P87" s="5">
        <v>0.81381088775247001</v>
      </c>
      <c r="Q87" s="5">
        <v>0.32552435510098793</v>
      </c>
      <c r="R87" s="5">
        <f t="shared" si="1"/>
        <v>2981.9897516586484</v>
      </c>
    </row>
    <row r="88" spans="1:18" x14ac:dyDescent="0.3">
      <c r="A88" t="s">
        <v>101</v>
      </c>
      <c r="B88" s="5">
        <v>1818.641569092345</v>
      </c>
      <c r="C88" s="5">
        <v>498.04733686283322</v>
      </c>
      <c r="D88" s="5">
        <v>284.82582067527881</v>
      </c>
      <c r="E88" s="5">
        <v>162.90370117131107</v>
      </c>
      <c r="F88" s="5">
        <v>93.164238726143381</v>
      </c>
      <c r="G88" s="5">
        <v>53.202780985999389</v>
      </c>
      <c r="H88" s="5">
        <v>30.365672261308408</v>
      </c>
      <c r="I88" s="5">
        <v>17.673917006604903</v>
      </c>
      <c r="J88" s="5">
        <v>10.574878017920899</v>
      </c>
      <c r="K88" s="5">
        <v>4.9400145140300689</v>
      </c>
      <c r="L88" s="5">
        <v>0</v>
      </c>
      <c r="M88" s="5">
        <v>3.2552435510098801</v>
      </c>
      <c r="N88" s="5">
        <v>1.62762177550494</v>
      </c>
      <c r="O88" s="5">
        <v>1.62762177550494</v>
      </c>
      <c r="P88" s="5">
        <v>0.81381088775247001</v>
      </c>
      <c r="Q88" s="5">
        <v>0.32552435510098793</v>
      </c>
      <c r="R88" s="5">
        <f t="shared" si="1"/>
        <v>2981.9897516586484</v>
      </c>
    </row>
    <row r="89" spans="1:18" x14ac:dyDescent="0.3">
      <c r="A89" t="s">
        <v>102</v>
      </c>
      <c r="B89" s="5">
        <v>1818.641569092345</v>
      </c>
      <c r="C89" s="5">
        <v>498.04733686283322</v>
      </c>
      <c r="D89" s="5">
        <v>284.82582067527881</v>
      </c>
      <c r="E89" s="5">
        <v>162.90370117131107</v>
      </c>
      <c r="F89" s="5">
        <v>93.164238726143381</v>
      </c>
      <c r="G89" s="5">
        <v>53.202780985999389</v>
      </c>
      <c r="H89" s="5">
        <v>30.365672261308408</v>
      </c>
      <c r="I89" s="5">
        <v>17.673917006604903</v>
      </c>
      <c r="J89" s="5">
        <v>10.574878017920899</v>
      </c>
      <c r="K89" s="5">
        <v>4.9400145140300689</v>
      </c>
      <c r="L89" s="5">
        <v>0</v>
      </c>
      <c r="M89" s="5">
        <v>3.2552435510098801</v>
      </c>
      <c r="N89" s="5">
        <v>1.62762177550494</v>
      </c>
      <c r="O89" s="5">
        <v>1.62762177550494</v>
      </c>
      <c r="P89" s="5">
        <v>0.81381088775247001</v>
      </c>
      <c r="Q89" s="5">
        <v>0.32552435510098793</v>
      </c>
      <c r="R89" s="5">
        <f t="shared" si="1"/>
        <v>2981.9897516586484</v>
      </c>
    </row>
    <row r="90" spans="1:18" x14ac:dyDescent="0.3">
      <c r="A90" t="s">
        <v>103</v>
      </c>
      <c r="B90" s="5">
        <v>1818.641569092345</v>
      </c>
      <c r="C90" s="5">
        <v>498.04733686283322</v>
      </c>
      <c r="D90" s="5">
        <v>284.82582067527881</v>
      </c>
      <c r="E90" s="5">
        <v>162.90370117131107</v>
      </c>
      <c r="F90" s="5">
        <v>93.164238726143381</v>
      </c>
      <c r="G90" s="5">
        <v>53.202780985999389</v>
      </c>
      <c r="H90" s="5">
        <v>30.365672261308408</v>
      </c>
      <c r="I90" s="5">
        <v>17.673917006604903</v>
      </c>
      <c r="J90" s="5">
        <v>10.574878017920899</v>
      </c>
      <c r="K90" s="5">
        <v>4.9400145140300689</v>
      </c>
      <c r="L90" s="5">
        <v>0</v>
      </c>
      <c r="M90" s="5">
        <v>3.2552435510098801</v>
      </c>
      <c r="N90" s="5">
        <v>1.62762177550494</v>
      </c>
      <c r="O90" s="5">
        <v>1.62762177550494</v>
      </c>
      <c r="P90" s="5">
        <v>0.81381088775247001</v>
      </c>
      <c r="Q90" s="5">
        <v>0.32552435510098793</v>
      </c>
      <c r="R90" s="5">
        <f t="shared" si="1"/>
        <v>2981.9897516586484</v>
      </c>
    </row>
    <row r="91" spans="1:18" x14ac:dyDescent="0.3">
      <c r="A91" t="s">
        <v>19</v>
      </c>
      <c r="B91" s="5">
        <v>729.26579630273113</v>
      </c>
      <c r="C91" s="5">
        <v>229.30915348435016</v>
      </c>
      <c r="D91" s="5">
        <v>149.92687542089217</v>
      </c>
      <c r="E91" s="5">
        <v>96.672550279820868</v>
      </c>
      <c r="F91" s="5">
        <v>65.214967108300357</v>
      </c>
      <c r="G91" s="5">
        <v>53.202780985999389</v>
      </c>
      <c r="H91" s="5">
        <v>30.365672261308408</v>
      </c>
      <c r="I91" s="5">
        <v>17.673917006604903</v>
      </c>
      <c r="J91" s="5">
        <v>10.574878017920899</v>
      </c>
      <c r="K91" s="5">
        <v>4.9400145140300689</v>
      </c>
      <c r="L91" s="5">
        <v>0</v>
      </c>
      <c r="M91" s="5">
        <v>3.2552435510098801</v>
      </c>
      <c r="N91" s="5">
        <v>1.62762177550494</v>
      </c>
      <c r="O91" s="5">
        <v>1.62762177550494</v>
      </c>
      <c r="P91" s="5">
        <v>0.81381088775247001</v>
      </c>
      <c r="Q91" s="5">
        <v>0.32552435510098793</v>
      </c>
      <c r="R91" s="5">
        <f t="shared" si="1"/>
        <v>1394.7964277268311</v>
      </c>
    </row>
    <row r="92" spans="1:18" x14ac:dyDescent="0.3">
      <c r="A92" t="s">
        <v>104</v>
      </c>
      <c r="B92" s="5">
        <v>1818.641569092345</v>
      </c>
      <c r="C92" s="5">
        <v>498.04733686283322</v>
      </c>
      <c r="D92" s="5">
        <v>284.82582067527881</v>
      </c>
      <c r="E92" s="5">
        <v>162.90370117131107</v>
      </c>
      <c r="F92" s="5">
        <v>93.164238726143381</v>
      </c>
      <c r="G92" s="5">
        <v>53.202780985999389</v>
      </c>
      <c r="H92" s="5">
        <v>30.365672261308408</v>
      </c>
      <c r="I92" s="5">
        <v>17.673917006604903</v>
      </c>
      <c r="J92" s="5">
        <v>10.574878017920899</v>
      </c>
      <c r="K92" s="5">
        <v>4.9400145140300689</v>
      </c>
      <c r="L92" s="5">
        <v>0</v>
      </c>
      <c r="M92" s="5">
        <v>3.2552435510098801</v>
      </c>
      <c r="N92" s="5">
        <v>1.62762177550494</v>
      </c>
      <c r="O92" s="5">
        <v>1.62762177550494</v>
      </c>
      <c r="P92" s="5">
        <v>0.81381088775247001</v>
      </c>
      <c r="Q92" s="5">
        <v>0.32552435510098793</v>
      </c>
      <c r="R92" s="5">
        <f t="shared" si="1"/>
        <v>2981.9897516586484</v>
      </c>
    </row>
    <row r="93" spans="1:18" x14ac:dyDescent="0.3">
      <c r="A93" t="s">
        <v>105</v>
      </c>
      <c r="B93" s="5">
        <v>1818.641569092345</v>
      </c>
      <c r="C93" s="5">
        <v>498.04733686283322</v>
      </c>
      <c r="D93" s="5">
        <v>284.82582067527881</v>
      </c>
      <c r="E93" s="5">
        <v>162.90370117131107</v>
      </c>
      <c r="F93" s="5">
        <v>93.164238726143381</v>
      </c>
      <c r="G93" s="5">
        <v>53.202780985999389</v>
      </c>
      <c r="H93" s="5">
        <v>30.365672261308408</v>
      </c>
      <c r="I93" s="5">
        <v>17.673917006604903</v>
      </c>
      <c r="J93" s="5">
        <v>10.574878017920899</v>
      </c>
      <c r="K93" s="5">
        <v>4.9400145140300689</v>
      </c>
      <c r="L93" s="5">
        <v>0</v>
      </c>
      <c r="M93" s="5">
        <v>3.2552435510098801</v>
      </c>
      <c r="N93" s="5">
        <v>1.62762177550494</v>
      </c>
      <c r="O93" s="5">
        <v>1.62762177550494</v>
      </c>
      <c r="P93" s="5">
        <v>0.81381088775247001</v>
      </c>
      <c r="Q93" s="5">
        <v>0.32552435510098793</v>
      </c>
      <c r="R93" s="5">
        <f t="shared" si="1"/>
        <v>2981.9897516586484</v>
      </c>
    </row>
    <row r="94" spans="1:18" x14ac:dyDescent="0.3">
      <c r="A94" t="s">
        <v>20</v>
      </c>
      <c r="B94" s="5">
        <v>957.33626204162329</v>
      </c>
      <c r="C94" s="5">
        <v>295.5592540077306</v>
      </c>
      <c r="D94" s="5">
        <v>199.37807447269518</v>
      </c>
      <c r="E94" s="5">
        <v>162.90370117131107</v>
      </c>
      <c r="F94" s="5">
        <v>93.164238726143381</v>
      </c>
      <c r="G94" s="5">
        <v>53.202780985999389</v>
      </c>
      <c r="H94" s="5">
        <v>30.365672261308408</v>
      </c>
      <c r="I94" s="5">
        <v>17.673917006604903</v>
      </c>
      <c r="J94" s="5">
        <v>10.574878017920899</v>
      </c>
      <c r="K94" s="5">
        <v>4.9400145140300689</v>
      </c>
      <c r="L94" s="5">
        <v>0</v>
      </c>
      <c r="M94" s="5">
        <v>3.2552435510098801</v>
      </c>
      <c r="N94" s="5">
        <v>1.62762177550494</v>
      </c>
      <c r="O94" s="5">
        <v>1.62762177550494</v>
      </c>
      <c r="P94" s="5">
        <v>0.81381088775247001</v>
      </c>
      <c r="Q94" s="5">
        <v>0.32552435510098793</v>
      </c>
      <c r="R94" s="5">
        <f t="shared" si="1"/>
        <v>1832.7486155502397</v>
      </c>
    </row>
    <row r="95" spans="1:18" x14ac:dyDescent="0.3">
      <c r="A95" t="s">
        <v>106</v>
      </c>
      <c r="B95" s="5">
        <v>1818.641569092345</v>
      </c>
      <c r="C95" s="5">
        <v>498.04733686283322</v>
      </c>
      <c r="D95" s="5">
        <v>284.82582067527881</v>
      </c>
      <c r="E95" s="5">
        <v>162.90370117131107</v>
      </c>
      <c r="F95" s="5">
        <v>93.164238726143381</v>
      </c>
      <c r="G95" s="5">
        <v>53.202780985999389</v>
      </c>
      <c r="H95" s="5">
        <v>30.365672261308408</v>
      </c>
      <c r="I95" s="5">
        <v>17.673917006604903</v>
      </c>
      <c r="J95" s="5">
        <v>10.574878017920899</v>
      </c>
      <c r="K95" s="5">
        <v>4.9400145140300689</v>
      </c>
      <c r="L95" s="5">
        <v>0</v>
      </c>
      <c r="M95" s="5">
        <v>3.2552435510098801</v>
      </c>
      <c r="N95" s="5">
        <v>1.62762177550494</v>
      </c>
      <c r="O95" s="5">
        <v>1.62762177550494</v>
      </c>
      <c r="P95" s="5">
        <v>0.81381088775247001</v>
      </c>
      <c r="Q95" s="5">
        <v>0.32552435510098793</v>
      </c>
      <c r="R95" s="5">
        <f t="shared" si="1"/>
        <v>2981.9897516586484</v>
      </c>
    </row>
    <row r="96" spans="1:18" x14ac:dyDescent="0.3">
      <c r="A96" t="s">
        <v>107</v>
      </c>
      <c r="B96" s="5">
        <v>1818.641569092345</v>
      </c>
      <c r="C96" s="5">
        <v>498.04733686283322</v>
      </c>
      <c r="D96" s="5">
        <v>284.82582067527881</v>
      </c>
      <c r="E96" s="5">
        <v>162.90370117131107</v>
      </c>
      <c r="F96" s="5">
        <v>93.164238726143381</v>
      </c>
      <c r="G96" s="5">
        <v>53.202780985999389</v>
      </c>
      <c r="H96" s="5">
        <v>30.365672261308408</v>
      </c>
      <c r="I96" s="5">
        <v>17.673917006604903</v>
      </c>
      <c r="J96" s="5">
        <v>10.574878017920899</v>
      </c>
      <c r="K96" s="5">
        <v>4.9400145140300689</v>
      </c>
      <c r="L96" s="5">
        <v>0</v>
      </c>
      <c r="M96" s="5">
        <v>3.2552435510098801</v>
      </c>
      <c r="N96" s="5">
        <v>1.62762177550494</v>
      </c>
      <c r="O96" s="5">
        <v>1.62762177550494</v>
      </c>
      <c r="P96" s="5">
        <v>0.81381088775247001</v>
      </c>
      <c r="Q96" s="5">
        <v>0.32552435510098793</v>
      </c>
      <c r="R96" s="5">
        <f t="shared" si="1"/>
        <v>2981.9897516586484</v>
      </c>
    </row>
    <row r="97" spans="1:18" x14ac:dyDescent="0.3">
      <c r="A97" t="s">
        <v>108</v>
      </c>
      <c r="B97" s="5">
        <v>1818.641569092345</v>
      </c>
      <c r="C97" s="5">
        <v>498.04733686283322</v>
      </c>
      <c r="D97" s="5">
        <v>284.82582067527881</v>
      </c>
      <c r="E97" s="5">
        <v>162.90370117131107</v>
      </c>
      <c r="F97" s="5">
        <v>93.164238726143381</v>
      </c>
      <c r="G97" s="5">
        <v>53.202780985999389</v>
      </c>
      <c r="H97" s="5">
        <v>30.365672261308408</v>
      </c>
      <c r="I97" s="5">
        <v>17.673917006604903</v>
      </c>
      <c r="J97" s="5">
        <v>10.574878017920899</v>
      </c>
      <c r="K97" s="5">
        <v>4.9400145140300689</v>
      </c>
      <c r="L97" s="5">
        <v>0</v>
      </c>
      <c r="M97" s="5">
        <v>3.2552435510098801</v>
      </c>
      <c r="N97" s="5">
        <v>1.62762177550494</v>
      </c>
      <c r="O97" s="5">
        <v>1.62762177550494</v>
      </c>
      <c r="P97" s="5">
        <v>0.81381088775247001</v>
      </c>
      <c r="Q97" s="5">
        <v>0.32552435510098793</v>
      </c>
      <c r="R97" s="5">
        <f t="shared" si="1"/>
        <v>2981.9897516586484</v>
      </c>
    </row>
    <row r="98" spans="1:18" x14ac:dyDescent="0.3">
      <c r="A98" t="s">
        <v>109</v>
      </c>
      <c r="B98" s="5">
        <v>1818.641569092345</v>
      </c>
      <c r="C98" s="5">
        <v>498.04733686283322</v>
      </c>
      <c r="D98" s="5">
        <v>284.82582067527881</v>
      </c>
      <c r="E98" s="5">
        <v>162.90370117131107</v>
      </c>
      <c r="F98" s="5">
        <v>93.164238726143381</v>
      </c>
      <c r="G98" s="5">
        <v>53.202780985999389</v>
      </c>
      <c r="H98" s="5">
        <v>30.365672261308408</v>
      </c>
      <c r="I98" s="5">
        <v>17.673917006604903</v>
      </c>
      <c r="J98" s="5">
        <v>10.574878017920899</v>
      </c>
      <c r="K98" s="5">
        <v>4.9400145140300689</v>
      </c>
      <c r="L98" s="5">
        <v>0</v>
      </c>
      <c r="M98" s="5">
        <v>3.2552435510098801</v>
      </c>
      <c r="N98" s="5">
        <v>1.62762177550494</v>
      </c>
      <c r="O98" s="5">
        <v>1.62762177550494</v>
      </c>
      <c r="P98" s="5">
        <v>0.81381088775247001</v>
      </c>
      <c r="Q98" s="5">
        <v>0.32552435510098793</v>
      </c>
      <c r="R98" s="5">
        <f t="shared" si="1"/>
        <v>2981.9897516586484</v>
      </c>
    </row>
    <row r="99" spans="1:18" x14ac:dyDescent="0.3">
      <c r="A99" t="s">
        <v>110</v>
      </c>
      <c r="B99" s="5">
        <v>1818.641569092345</v>
      </c>
      <c r="C99" s="5">
        <v>498.04733686283322</v>
      </c>
      <c r="D99" s="5">
        <v>284.82582067527881</v>
      </c>
      <c r="E99" s="5">
        <v>162.90370117131107</v>
      </c>
      <c r="F99" s="5">
        <v>93.164238726143381</v>
      </c>
      <c r="G99" s="5">
        <v>53.202780985999389</v>
      </c>
      <c r="H99" s="5">
        <v>30.365672261308408</v>
      </c>
      <c r="I99" s="5">
        <v>17.673917006604903</v>
      </c>
      <c r="J99" s="5">
        <v>10.574878017920899</v>
      </c>
      <c r="K99" s="5">
        <v>4.9400145140300689</v>
      </c>
      <c r="L99" s="5">
        <v>0</v>
      </c>
      <c r="M99" s="5">
        <v>3.2552435510098801</v>
      </c>
      <c r="N99" s="5">
        <v>1.62762177550494</v>
      </c>
      <c r="O99" s="5">
        <v>1.62762177550494</v>
      </c>
      <c r="P99" s="5">
        <v>0.81381088775247001</v>
      </c>
      <c r="Q99" s="5">
        <v>0.32552435510098793</v>
      </c>
      <c r="R99" s="5">
        <f t="shared" si="1"/>
        <v>2981.9897516586484</v>
      </c>
    </row>
    <row r="100" spans="1:18" x14ac:dyDescent="0.3">
      <c r="A100" t="s">
        <v>111</v>
      </c>
      <c r="B100" s="5">
        <v>1818.641569092345</v>
      </c>
      <c r="C100" s="5">
        <v>498.04733686283322</v>
      </c>
      <c r="D100" s="5">
        <v>284.82582067527881</v>
      </c>
      <c r="E100" s="5">
        <v>162.90370117131107</v>
      </c>
      <c r="F100" s="5">
        <v>93.164238726143381</v>
      </c>
      <c r="G100" s="5">
        <v>53.202780985999389</v>
      </c>
      <c r="H100" s="5">
        <v>30.365672261308408</v>
      </c>
      <c r="I100" s="5">
        <v>17.673917006604903</v>
      </c>
      <c r="J100" s="5">
        <v>10.574878017920899</v>
      </c>
      <c r="K100" s="5">
        <v>4.9400145140300689</v>
      </c>
      <c r="L100" s="5">
        <v>0</v>
      </c>
      <c r="M100" s="5">
        <v>3.2552435510098801</v>
      </c>
      <c r="N100" s="5">
        <v>1.62762177550494</v>
      </c>
      <c r="O100" s="5">
        <v>1.62762177550494</v>
      </c>
      <c r="P100" s="5">
        <v>0.81381088775247001</v>
      </c>
      <c r="Q100" s="5">
        <v>0.32552435510098793</v>
      </c>
      <c r="R100" s="5">
        <f t="shared" si="1"/>
        <v>2981.9897516586484</v>
      </c>
    </row>
    <row r="101" spans="1:18" x14ac:dyDescent="0.3">
      <c r="A101" t="s">
        <v>21</v>
      </c>
      <c r="B101" s="5">
        <v>837.35285844088082</v>
      </c>
      <c r="C101" s="5">
        <v>262.16858410426448</v>
      </c>
      <c r="D101" s="5">
        <v>169.0229200149987</v>
      </c>
      <c r="E101" s="5">
        <v>114.03259081991774</v>
      </c>
      <c r="F101" s="5">
        <v>93.164238726143381</v>
      </c>
      <c r="G101" s="5">
        <v>53.202780985999389</v>
      </c>
      <c r="H101" s="5">
        <v>30.365672261308408</v>
      </c>
      <c r="I101" s="5">
        <v>17.673917006604903</v>
      </c>
      <c r="J101" s="5">
        <v>10.574878017920899</v>
      </c>
      <c r="K101" s="5">
        <v>4.9400145140300689</v>
      </c>
      <c r="L101" s="5">
        <v>0</v>
      </c>
      <c r="M101" s="5">
        <v>3.2552435510098801</v>
      </c>
      <c r="N101" s="5">
        <v>1.62762177550494</v>
      </c>
      <c r="O101" s="5">
        <v>1.62762177550494</v>
      </c>
      <c r="P101" s="5">
        <v>0.81381088775247001</v>
      </c>
      <c r="Q101" s="5">
        <v>0.32552435510098793</v>
      </c>
      <c r="R101" s="5">
        <f t="shared" si="1"/>
        <v>1600.1482772369418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F7D4-D1B9-4CFE-88C3-44B9A61EE568}">
  <dimension ref="A1:Q11"/>
  <sheetViews>
    <sheetView tabSelected="1" zoomScale="55" zoomScaleNormal="55" workbookViewId="0">
      <selection activeCell="AC19" sqref="AC19"/>
    </sheetView>
  </sheetViews>
  <sheetFormatPr defaultRowHeight="14.4" x14ac:dyDescent="0.3"/>
  <cols>
    <col min="1" max="1" width="13.109375" bestFit="1" customWidth="1"/>
  </cols>
  <sheetData>
    <row r="1" spans="1:17" x14ac:dyDescent="0.3">
      <c r="A1" t="s">
        <v>113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3">
      <c r="A2" t="s">
        <v>12</v>
      </c>
      <c r="B2" s="6">
        <f>'Population Growth'!B47/'Population Growth'!$R$47</f>
        <v>0.52235001239065493</v>
      </c>
      <c r="C2" s="6">
        <f>'Population Growth'!C47/'Population Growth'!$R$47</f>
        <v>0.16126557210302181</v>
      </c>
      <c r="D2" s="6">
        <f>'Population Growth'!D47/'Population Growth'!$R$47</f>
        <v>0.10878637298156496</v>
      </c>
      <c r="E2" s="6">
        <f>'Population Growth'!E47/'Population Growth'!$R$47</f>
        <v>8.8884912960309648E-2</v>
      </c>
      <c r="F2" s="6">
        <f>'Population Growth'!F47/'Population Growth'!$R$47</f>
        <v>5.0833070032451237E-2</v>
      </c>
      <c r="G2" s="6">
        <f>'Population Growth'!G47/'Population Growth'!$R$47</f>
        <v>2.9028957127339858E-2</v>
      </c>
      <c r="H2" s="6">
        <f>'Population Growth'!H47/'Population Growth'!$R$47</f>
        <v>1.6568378229106902E-2</v>
      </c>
      <c r="I2" s="6">
        <f>'Population Growth'!I47/'Population Growth'!$R$47</f>
        <v>9.643394002127631E-3</v>
      </c>
      <c r="J2" s="6">
        <f>'Population Growth'!J47/'Population Growth'!$R$47</f>
        <v>5.7699555346525473E-3</v>
      </c>
      <c r="K2" s="6">
        <f>'Population Growth'!K47/'Population Growth'!$R$47</f>
        <v>2.6954130381634175E-3</v>
      </c>
      <c r="L2" s="6">
        <f>'Population Growth'!L47/'Population Growth'!$R$47</f>
        <v>0</v>
      </c>
      <c r="M2" s="6">
        <f>'Population Growth'!M47/'Population Growth'!$R$47</f>
        <v>1.7761538725989269E-3</v>
      </c>
      <c r="N2" s="6">
        <f>'Population Growth'!N47/'Population Growth'!$R$47</f>
        <v>8.8807693629946343E-4</v>
      </c>
      <c r="O2" s="6">
        <f>'Population Growth'!O47/'Population Growth'!$R$47</f>
        <v>8.8807693629946343E-4</v>
      </c>
      <c r="P2" s="6">
        <f>'Population Growth'!P47/'Population Growth'!$R$47</f>
        <v>4.4403846814973171E-4</v>
      </c>
      <c r="Q2" s="6">
        <f>'Population Growth'!Q47/'Population Growth'!$R$47</f>
        <v>1.7761538725989264E-4</v>
      </c>
    </row>
    <row r="3" spans="1:17" x14ac:dyDescent="0.3">
      <c r="A3" t="s">
        <v>14</v>
      </c>
      <c r="B3" s="6">
        <f>'Population Growth'!B62/'Population Growth'!$R$62</f>
        <v>0.5228474792491774</v>
      </c>
      <c r="C3" s="6">
        <f>'Population Growth'!C62/'Population Growth'!$R$62</f>
        <v>0.16440331286054888</v>
      </c>
      <c r="D3" s="6">
        <f>'Population Growth'!D62/'Population Growth'!$R$62</f>
        <v>0.1074901486987857</v>
      </c>
      <c r="E3" s="6">
        <f>'Population Growth'!E62/'Population Growth'!$R$62</f>
        <v>6.9309433518820324E-2</v>
      </c>
      <c r="F3" s="6">
        <f>'Population Growth'!F62/'Population Growth'!$R$62</f>
        <v>4.6755903450788457E-2</v>
      </c>
      <c r="G3" s="6">
        <f>'Population Growth'!G62/'Population Growth'!$R$62</f>
        <v>3.814376057207617E-2</v>
      </c>
      <c r="H3" s="6">
        <f>'Population Growth'!H62/'Population Growth'!$R$62</f>
        <v>2.1770683992069616E-2</v>
      </c>
      <c r="I3" s="6">
        <f>'Population Growth'!I62/'Population Growth'!$R$62</f>
        <v>1.267132368227309E-2</v>
      </c>
      <c r="J3" s="6">
        <f>'Population Growth'!J62/'Population Growth'!$R$62</f>
        <v>7.581664110765828E-3</v>
      </c>
      <c r="K3" s="6">
        <f>'Population Growth'!K62/'Population Growth'!$R$62</f>
        <v>3.5417458890979921E-3</v>
      </c>
      <c r="L3" s="6">
        <f>'Population Growth'!L62/'Population Growth'!$R$62</f>
        <v>0</v>
      </c>
      <c r="M3" s="6">
        <f>'Population Growth'!M62/'Population Growth'!$R$62</f>
        <v>2.3338485002539848E-3</v>
      </c>
      <c r="N3" s="6">
        <f>'Population Growth'!N62/'Population Growth'!$R$62</f>
        <v>1.1669242501269924E-3</v>
      </c>
      <c r="O3" s="6">
        <f>'Population Growth'!O62/'Population Growth'!$R$62</f>
        <v>1.1669242501269924E-3</v>
      </c>
      <c r="P3" s="6">
        <f>'Population Growth'!P62/'Population Growth'!$R$62</f>
        <v>5.8346212506349621E-4</v>
      </c>
      <c r="Q3" s="6">
        <f>'Population Growth'!Q62/'Population Growth'!$R$62</f>
        <v>2.333848500253984E-4</v>
      </c>
    </row>
    <row r="4" spans="1:17" x14ac:dyDescent="0.3">
      <c r="A4" t="s">
        <v>15</v>
      </c>
      <c r="B4" s="6">
        <f>'Population Growth'!B66/'Population Growth'!$R$66</f>
        <v>0.52277498751401252</v>
      </c>
      <c r="C4" s="6">
        <f>'Population Growth'!C66/'Population Growth'!$R$66</f>
        <v>0.16419081139425998</v>
      </c>
      <c r="D4" s="6">
        <f>'Population Growth'!D66/'Population Growth'!$R$66</f>
        <v>0.10772866579368703</v>
      </c>
      <c r="E4" s="6">
        <f>'Population Growth'!E66/'Population Growth'!$R$66</f>
        <v>7.074742299819646E-2</v>
      </c>
      <c r="F4" s="6">
        <f>'Population Growth'!F66/'Population Growth'!$R$66</f>
        <v>4.625904512165132E-2</v>
      </c>
      <c r="G4" s="6">
        <f>'Population Growth'!G66/'Population Growth'!$R$66</f>
        <v>2.9770066863786932E-2</v>
      </c>
      <c r="H4" s="6">
        <f>'Population Growth'!H66/'Population Growth'!$R$66</f>
        <v>2.003540822416542E-2</v>
      </c>
      <c r="I4" s="6">
        <f>'Population Growth'!I66/'Population Growth'!$R$66</f>
        <v>1.6659043668039039E-2</v>
      </c>
      <c r="J4" s="6">
        <f>'Population Growth'!J66/'Population Growth'!$R$66</f>
        <v>9.9676463694434586E-3</v>
      </c>
      <c r="K4" s="6">
        <f>'Population Growth'!K66/'Population Growth'!$R$66</f>
        <v>4.6563485320893399E-3</v>
      </c>
      <c r="L4" s="6">
        <f>'Population Growth'!L66/'Population Growth'!$R$66</f>
        <v>0</v>
      </c>
      <c r="M4" s="6">
        <f>'Population Growth'!M66/'Population Growth'!$R$66</f>
        <v>3.0683206470931202E-3</v>
      </c>
      <c r="N4" s="6">
        <f>'Population Growth'!N66/'Population Growth'!$R$66</f>
        <v>1.5341603235465601E-3</v>
      </c>
      <c r="O4" s="6">
        <f>'Population Growth'!O66/'Population Growth'!$R$66</f>
        <v>1.5341603235465601E-3</v>
      </c>
      <c r="P4" s="6">
        <f>'Population Growth'!P66/'Population Growth'!$R$66</f>
        <v>7.6708016177328006E-4</v>
      </c>
      <c r="Q4" s="6">
        <f>'Population Growth'!Q66/'Population Growth'!$R$66</f>
        <v>3.068320647093119E-4</v>
      </c>
    </row>
    <row r="5" spans="1:17" x14ac:dyDescent="0.3">
      <c r="A5" t="s">
        <v>16</v>
      </c>
      <c r="B5" s="6">
        <f>'Population Growth'!B72/'Population Growth'!$R$72</f>
        <v>0.51560209393097556</v>
      </c>
      <c r="C5" s="6">
        <f>'Population Growth'!C72/'Population Growth'!$R$72</f>
        <v>0.16655636762331541</v>
      </c>
      <c r="D5" s="6">
        <f>'Population Growth'!D72/'Population Growth'!$R$72</f>
        <v>0.13607299256739855</v>
      </c>
      <c r="E5" s="6">
        <f>'Population Growth'!E72/'Population Growth'!$R$72</f>
        <v>7.7825788638584165E-2</v>
      </c>
      <c r="F5" s="6">
        <f>'Population Growth'!F72/'Population Growth'!$R$72</f>
        <v>4.4508383171421341E-2</v>
      </c>
      <c r="G5" s="6">
        <f>'Population Growth'!G72/'Population Growth'!$R$72</f>
        <v>2.5417153559003754E-2</v>
      </c>
      <c r="H5" s="6">
        <f>'Population Growth'!H72/'Population Growth'!$R$72</f>
        <v>1.450692878237253E-2</v>
      </c>
      <c r="I5" s="6">
        <f>'Population Growth'!I72/'Population Growth'!$R$72</f>
        <v>8.4435560363692215E-3</v>
      </c>
      <c r="J5" s="6">
        <f>'Population Growth'!J72/'Population Growth'!$R$72</f>
        <v>5.0520535481023178E-3</v>
      </c>
      <c r="K5" s="6">
        <f>'Population Growth'!K72/'Population Growth'!$R$72</f>
        <v>2.3600478238130387E-3</v>
      </c>
      <c r="L5" s="6">
        <f>'Population Growth'!L72/'Population Growth'!$R$72</f>
        <v>0</v>
      </c>
      <c r="M5" s="6">
        <f>'Population Growth'!M72/'Population Growth'!$R$72</f>
        <v>1.5551635398485661E-3</v>
      </c>
      <c r="N5" s="6">
        <f>'Population Growth'!N72/'Population Growth'!$R$72</f>
        <v>7.7758176992428303E-4</v>
      </c>
      <c r="O5" s="6">
        <f>'Population Growth'!O72/'Population Growth'!$R$72</f>
        <v>7.7758176992428303E-4</v>
      </c>
      <c r="P5" s="6">
        <f>'Population Growth'!P72/'Population Growth'!$R$72</f>
        <v>3.8879088496214151E-4</v>
      </c>
      <c r="Q5" s="6">
        <f>'Population Growth'!Q72/'Population Growth'!$R$72</f>
        <v>1.5551635398485656E-4</v>
      </c>
    </row>
    <row r="6" spans="1:17" x14ac:dyDescent="0.3">
      <c r="A6" t="s">
        <v>17</v>
      </c>
      <c r="B6" s="6">
        <f>'Population Growth'!B76/'Population Growth'!$R$76</f>
        <v>0.5228474792491774</v>
      </c>
      <c r="C6" s="6">
        <f>'Population Growth'!C76/'Population Growth'!$R$76</f>
        <v>0.16440331286054888</v>
      </c>
      <c r="D6" s="6">
        <f>'Population Growth'!D76/'Population Growth'!$R$76</f>
        <v>0.1074901486987857</v>
      </c>
      <c r="E6" s="6">
        <f>'Population Growth'!E76/'Population Growth'!$R$76</f>
        <v>6.9309433518820324E-2</v>
      </c>
      <c r="F6" s="6">
        <f>'Population Growth'!F76/'Population Growth'!$R$76</f>
        <v>4.6755903450788457E-2</v>
      </c>
      <c r="G6" s="6">
        <f>'Population Growth'!G76/'Population Growth'!$R$76</f>
        <v>3.814376057207617E-2</v>
      </c>
      <c r="H6" s="6">
        <f>'Population Growth'!H76/'Population Growth'!$R$76</f>
        <v>2.1770683992069616E-2</v>
      </c>
      <c r="I6" s="6">
        <f>'Population Growth'!I76/'Population Growth'!$R$76</f>
        <v>1.267132368227309E-2</v>
      </c>
      <c r="J6" s="6">
        <f>'Population Growth'!J76/'Population Growth'!$R$76</f>
        <v>7.581664110765828E-3</v>
      </c>
      <c r="K6" s="6">
        <f>'Population Growth'!K76/'Population Growth'!$R$76</f>
        <v>3.5417458890979921E-3</v>
      </c>
      <c r="L6" s="6">
        <f>'Population Growth'!L76/'Population Growth'!$R$76</f>
        <v>0</v>
      </c>
      <c r="M6" s="6">
        <f>'Population Growth'!M76/'Population Growth'!$R$76</f>
        <v>2.3338485002539848E-3</v>
      </c>
      <c r="N6" s="6">
        <f>'Population Growth'!N76/'Population Growth'!$R$76</f>
        <v>1.1669242501269924E-3</v>
      </c>
      <c r="O6" s="6">
        <f>'Population Growth'!O76/'Population Growth'!$R$76</f>
        <v>1.1669242501269924E-3</v>
      </c>
      <c r="P6" s="6">
        <f>'Population Growth'!P76/'Population Growth'!$R$76</f>
        <v>5.8346212506349621E-4</v>
      </c>
      <c r="Q6" s="6">
        <f>'Population Growth'!Q76/'Population Growth'!$R$76</f>
        <v>2.333848500253984E-4</v>
      </c>
    </row>
    <row r="7" spans="1:17" x14ac:dyDescent="0.3">
      <c r="A7" t="s">
        <v>18</v>
      </c>
      <c r="B7" s="6">
        <f>'Population Growth'!B79/'Population Growth'!$R$79</f>
        <v>0.52278294553016769</v>
      </c>
      <c r="C7" s="6">
        <f>'Population Growth'!C79/'Population Growth'!$R$79</f>
        <v>0.16420409872322167</v>
      </c>
      <c r="D7" s="6">
        <f>'Population Growth'!D79/'Population Growth'!$R$79</f>
        <v>0.10770044568389624</v>
      </c>
      <c r="E7" s="6">
        <f>'Population Growth'!E79/'Population Growth'!$R$79</f>
        <v>7.0647598817778989E-2</v>
      </c>
      <c r="F7" s="6">
        <f>'Population Growth'!F79/'Population Growth'!$R$79</f>
        <v>4.6358349168039124E-2</v>
      </c>
      <c r="G7" s="6">
        <f>'Population Growth'!G79/'Population Growth'!$R$79</f>
        <v>3.0385981668316946E-2</v>
      </c>
      <c r="H7" s="6">
        <f>'Population Growth'!H79/'Population Growth'!$R$79</f>
        <v>1.9807081448093858E-2</v>
      </c>
      <c r="I7" s="6">
        <f>'Population Growth'!I79/'Population Growth'!$R$79</f>
        <v>1.3043175706388757E-2</v>
      </c>
      <c r="J7" s="6">
        <f>'Population Growth'!J79/'Population Growth'!$R$79</f>
        <v>9.2826427009674445E-3</v>
      </c>
      <c r="K7" s="6">
        <f>'Population Growth'!K79/'Population Growth'!$R$79</f>
        <v>6.1947880619417283E-3</v>
      </c>
      <c r="L7" s="6">
        <f>'Population Growth'!L79/'Population Growth'!$R$79</f>
        <v>0</v>
      </c>
      <c r="M7" s="6">
        <f>'Population Growth'!M79/'Population Growth'!$R$79</f>
        <v>4.0820819111435629E-3</v>
      </c>
      <c r="N7" s="6">
        <f>'Population Growth'!N79/'Population Growth'!$R$79</f>
        <v>2.0410409555717815E-3</v>
      </c>
      <c r="O7" s="6">
        <f>'Population Growth'!O79/'Population Growth'!$R$79</f>
        <v>2.0410409555717815E-3</v>
      </c>
      <c r="P7" s="6">
        <f>'Population Growth'!P79/'Population Growth'!$R$79</f>
        <v>1.0205204777858907E-3</v>
      </c>
      <c r="Q7" s="6">
        <f>'Population Growth'!Q79/'Population Growth'!$R$79</f>
        <v>4.0820819111435624E-4</v>
      </c>
    </row>
    <row r="8" spans="1:17" x14ac:dyDescent="0.3">
      <c r="A8" t="s">
        <v>19</v>
      </c>
      <c r="B8" s="6">
        <f>'Population Growth'!B91/'Population Growth'!$R$91</f>
        <v>0.5228474792491774</v>
      </c>
      <c r="C8" s="6">
        <f>'Population Growth'!C91/'Population Growth'!$R$91</f>
        <v>0.16440331286054888</v>
      </c>
      <c r="D8" s="6">
        <f>'Population Growth'!D91/'Population Growth'!$R$91</f>
        <v>0.1074901486987857</v>
      </c>
      <c r="E8" s="6">
        <f>'Population Growth'!E91/'Population Growth'!$R$91</f>
        <v>6.9309433518820324E-2</v>
      </c>
      <c r="F8" s="6">
        <f>'Population Growth'!F91/'Population Growth'!$R$91</f>
        <v>4.6755903450788457E-2</v>
      </c>
      <c r="G8" s="6">
        <f>'Population Growth'!G91/'Population Growth'!$R$91</f>
        <v>3.814376057207617E-2</v>
      </c>
      <c r="H8" s="6">
        <f>'Population Growth'!H91/'Population Growth'!$R$91</f>
        <v>2.1770683992069616E-2</v>
      </c>
      <c r="I8" s="6">
        <f>'Population Growth'!I91/'Population Growth'!$R$91</f>
        <v>1.267132368227309E-2</v>
      </c>
      <c r="J8" s="6">
        <f>'Population Growth'!J91/'Population Growth'!$R$91</f>
        <v>7.581664110765828E-3</v>
      </c>
      <c r="K8" s="6">
        <f>'Population Growth'!K91/'Population Growth'!$R$91</f>
        <v>3.5417458890979921E-3</v>
      </c>
      <c r="L8" s="6">
        <f>'Population Growth'!L91/'Population Growth'!$R$91</f>
        <v>0</v>
      </c>
      <c r="M8" s="6">
        <f>'Population Growth'!M91/'Population Growth'!$R$91</f>
        <v>2.3338485002539848E-3</v>
      </c>
      <c r="N8" s="6">
        <f>'Population Growth'!N91/'Population Growth'!$R$91</f>
        <v>1.1669242501269924E-3</v>
      </c>
      <c r="O8" s="6">
        <f>'Population Growth'!O91/'Population Growth'!$R$91</f>
        <v>1.1669242501269924E-3</v>
      </c>
      <c r="P8" s="6">
        <f>'Population Growth'!P91/'Population Growth'!$R$91</f>
        <v>5.8346212506349621E-4</v>
      </c>
      <c r="Q8" s="6">
        <f>'Population Growth'!Q91/'Population Growth'!$R$91</f>
        <v>2.333848500253984E-4</v>
      </c>
    </row>
    <row r="9" spans="1:17" x14ac:dyDescent="0.3">
      <c r="A9" t="s">
        <v>20</v>
      </c>
      <c r="B9" s="6">
        <f>'Population Growth'!B94/'Population Growth'!$R$94</f>
        <v>0.52235001239065493</v>
      </c>
      <c r="C9" s="6">
        <f>'Population Growth'!C94/'Population Growth'!$R$94</f>
        <v>0.16126557210302181</v>
      </c>
      <c r="D9" s="6">
        <f>'Population Growth'!D94/'Population Growth'!$R$94</f>
        <v>0.10878637298156496</v>
      </c>
      <c r="E9" s="6">
        <f>'Population Growth'!E94/'Population Growth'!$R$94</f>
        <v>8.8884912960309648E-2</v>
      </c>
      <c r="F9" s="6">
        <f>'Population Growth'!F94/'Population Growth'!$R$94</f>
        <v>5.0833070032451237E-2</v>
      </c>
      <c r="G9" s="6">
        <f>'Population Growth'!G94/'Population Growth'!$R$94</f>
        <v>2.9028957127339858E-2</v>
      </c>
      <c r="H9" s="6">
        <f>'Population Growth'!H94/'Population Growth'!$R$94</f>
        <v>1.6568378229106902E-2</v>
      </c>
      <c r="I9" s="6">
        <f>'Population Growth'!I94/'Population Growth'!$R$94</f>
        <v>9.643394002127631E-3</v>
      </c>
      <c r="J9" s="6">
        <f>'Population Growth'!J94/'Population Growth'!$R$94</f>
        <v>5.7699555346525473E-3</v>
      </c>
      <c r="K9" s="6">
        <f>'Population Growth'!K94/'Population Growth'!$R$94</f>
        <v>2.6954130381634175E-3</v>
      </c>
      <c r="L9" s="6">
        <f>'Population Growth'!L94/'Population Growth'!$R$94</f>
        <v>0</v>
      </c>
      <c r="M9" s="6">
        <f>'Population Growth'!M94/'Population Growth'!$R$94</f>
        <v>1.7761538725989269E-3</v>
      </c>
      <c r="N9" s="6">
        <f>'Population Growth'!N94/'Population Growth'!$R$94</f>
        <v>8.8807693629946343E-4</v>
      </c>
      <c r="O9" s="6">
        <f>'Population Growth'!O94/'Population Growth'!$R$94</f>
        <v>8.8807693629946343E-4</v>
      </c>
      <c r="P9" s="6">
        <f>'Population Growth'!P94/'Population Growth'!$R$94</f>
        <v>4.4403846814973171E-4</v>
      </c>
      <c r="Q9" s="6">
        <f>'Population Growth'!Q94/'Population Growth'!$R$94</f>
        <v>1.7761538725989264E-4</v>
      </c>
    </row>
    <row r="10" spans="1:17" x14ac:dyDescent="0.3">
      <c r="A10" t="s">
        <v>21</v>
      </c>
      <c r="B10" s="6">
        <f>'Population Growth'!B101/'Population Growth'!$R$101</f>
        <v>0.52329704087597495</v>
      </c>
      <c r="C10" s="6">
        <f>'Population Growth'!C101/'Population Growth'!$R$101</f>
        <v>0.16384018145928603</v>
      </c>
      <c r="D10" s="6">
        <f>'Population Growth'!D101/'Population Growth'!$R$101</f>
        <v>0.1056295359745406</v>
      </c>
      <c r="E10" s="6">
        <f>'Population Growth'!E101/'Population Growth'!$R$101</f>
        <v>7.1263765016091926E-2</v>
      </c>
      <c r="F10" s="6">
        <f>'Population Growth'!F101/'Population Growth'!$R$101</f>
        <v>5.8222253557035884E-2</v>
      </c>
      <c r="G10" s="6">
        <f>'Population Growth'!G101/'Population Growth'!$R$101</f>
        <v>3.324865685439312E-2</v>
      </c>
      <c r="H10" s="6">
        <f>'Population Growth'!H101/'Population Growth'!$R$101</f>
        <v>1.897678652239802E-2</v>
      </c>
      <c r="I10" s="6">
        <f>'Population Growth'!I101/'Population Growth'!$R$101</f>
        <v>1.1045174536651917E-2</v>
      </c>
      <c r="J10" s="6">
        <f>'Population Growth'!J101/'Population Growth'!$R$101</f>
        <v>6.6086863126091563E-3</v>
      </c>
      <c r="K10" s="6">
        <f>'Population Growth'!K101/'Population Growth'!$R$101</f>
        <v>3.0872229682115744E-3</v>
      </c>
      <c r="L10" s="6">
        <f>'Population Growth'!L101/'Population Growth'!$R$101</f>
        <v>0</v>
      </c>
      <c r="M10" s="6">
        <f>'Population Growth'!M101/'Population Growth'!$R$101</f>
        <v>2.0343386905561506E-3</v>
      </c>
      <c r="N10" s="6">
        <f>'Population Growth'!N101/'Population Growth'!$R$101</f>
        <v>1.0171693452780753E-3</v>
      </c>
      <c r="O10" s="6">
        <f>'Population Growth'!O101/'Population Growth'!$R$101</f>
        <v>1.0171693452780753E-3</v>
      </c>
      <c r="P10" s="6">
        <f>'Population Growth'!P101/'Population Growth'!$R$101</f>
        <v>5.0858467263903764E-4</v>
      </c>
      <c r="Q10" s="6">
        <f>'Population Growth'!Q101/'Population Growth'!$R$101</f>
        <v>2.0343386905561498E-4</v>
      </c>
    </row>
    <row r="11" spans="1:17" x14ac:dyDescent="0.3">
      <c r="A11" t="s">
        <v>10</v>
      </c>
      <c r="B11" s="6">
        <f>'Population Growth'!B2/'Population Growth'!$R$2</f>
        <v>0.60987519091263698</v>
      </c>
      <c r="C11" s="6">
        <f>'Population Growth'!C2/'Population Growth'!$R$2</f>
        <v>0.16701846026996181</v>
      </c>
      <c r="D11" s="6">
        <f>'Population Growth'!D2/'Population Growth'!$R$2</f>
        <v>9.551535866843687E-2</v>
      </c>
      <c r="E11" s="6">
        <f>'Population Growth'!E2/'Population Growth'!$R$2</f>
        <v>5.4629195516416665E-2</v>
      </c>
      <c r="F11" s="6">
        <f>'Population Growth'!F2/'Population Growth'!$R$2</f>
        <v>3.1242306810183831E-2</v>
      </c>
      <c r="G11" s="6">
        <f>'Population Growth'!G2/'Population Growth'!$R$2</f>
        <v>1.7841369493777379E-2</v>
      </c>
      <c r="H11" s="6">
        <f>'Population Growth'!H2/'Population Growth'!$R$2</f>
        <v>1.0183023682230414E-2</v>
      </c>
      <c r="I11" s="6">
        <f>'Population Growth'!I2/'Population Growth'!$R$2</f>
        <v>5.9268872392248435E-3</v>
      </c>
      <c r="J11" s="6">
        <f>'Population Growth'!J2/'Population Growth'!$R$2</f>
        <v>3.5462489473811632E-3</v>
      </c>
      <c r="K11" s="6">
        <f>'Population Growth'!K2/'Population Growth'!$R$2</f>
        <v>1.6566168650587493E-3</v>
      </c>
      <c r="L11" s="6">
        <f>'Population Growth'!L2/'Population Growth'!$R$2</f>
        <v>0</v>
      </c>
      <c r="M11" s="6">
        <f>'Population Growth'!M2/'Population Growth'!$R$2</f>
        <v>1.0916347211452494E-3</v>
      </c>
      <c r="N11" s="6">
        <f>'Population Growth'!N2/'Population Growth'!$R$2</f>
        <v>5.4581736057262469E-4</v>
      </c>
      <c r="O11" s="6">
        <f>'Population Growth'!O2/'Population Growth'!$R$2</f>
        <v>5.4581736057262469E-4</v>
      </c>
      <c r="P11" s="6">
        <f>'Population Growth'!P2/'Population Growth'!$R$2</f>
        <v>2.7290868028631235E-4</v>
      </c>
      <c r="Q11" s="6">
        <f>'Population Growth'!Q2/'Population Growth'!$R$2</f>
        <v>1.0916347211452491E-4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0090-F1C7-4F33-9EA2-61364C9F68E3}">
  <sheetPr codeName="Sheet11"/>
  <dimension ref="A1:D101"/>
  <sheetViews>
    <sheetView workbookViewId="0">
      <selection activeCell="I24" sqref="I24"/>
    </sheetView>
  </sheetViews>
  <sheetFormatPr defaultRowHeight="14.4" x14ac:dyDescent="0.3"/>
  <cols>
    <col min="1" max="1" width="15.21875" bestFit="1" customWidth="1"/>
    <col min="4" max="4" width="16.33203125" bestFit="1" customWidth="1"/>
  </cols>
  <sheetData>
    <row r="1" spans="1:4" x14ac:dyDescent="0.3">
      <c r="A1" t="s">
        <v>5</v>
      </c>
      <c r="C1" t="s">
        <v>6</v>
      </c>
      <c r="D1" t="s">
        <v>7</v>
      </c>
    </row>
    <row r="2" spans="1:4" x14ac:dyDescent="0.3">
      <c r="A2">
        <f ca="1">INT(NORMINV(RAND(),$C$2,$D$2))</f>
        <v>33</v>
      </c>
      <c r="C2">
        <v>25</v>
      </c>
      <c r="D2">
        <v>10</v>
      </c>
    </row>
    <row r="3" spans="1:4" x14ac:dyDescent="0.3">
      <c r="A3">
        <f t="shared" ref="A3:A66" ca="1" si="0">INT(NORMINV(RAND(),$C$2,$D$2))</f>
        <v>45</v>
      </c>
    </row>
    <row r="4" spans="1:4" x14ac:dyDescent="0.3">
      <c r="A4">
        <f t="shared" ca="1" si="0"/>
        <v>25</v>
      </c>
    </row>
    <row r="5" spans="1:4" x14ac:dyDescent="0.3">
      <c r="A5">
        <f t="shared" ca="1" si="0"/>
        <v>27</v>
      </c>
    </row>
    <row r="6" spans="1:4" x14ac:dyDescent="0.3">
      <c r="A6">
        <f t="shared" ca="1" si="0"/>
        <v>24</v>
      </c>
    </row>
    <row r="7" spans="1:4" x14ac:dyDescent="0.3">
      <c r="A7">
        <f t="shared" ca="1" si="0"/>
        <v>15</v>
      </c>
    </row>
    <row r="8" spans="1:4" x14ac:dyDescent="0.3">
      <c r="A8">
        <f t="shared" ca="1" si="0"/>
        <v>24</v>
      </c>
    </row>
    <row r="9" spans="1:4" x14ac:dyDescent="0.3">
      <c r="A9">
        <f t="shared" ca="1" si="0"/>
        <v>32</v>
      </c>
    </row>
    <row r="10" spans="1:4" x14ac:dyDescent="0.3">
      <c r="A10">
        <f t="shared" ca="1" si="0"/>
        <v>34</v>
      </c>
    </row>
    <row r="11" spans="1:4" x14ac:dyDescent="0.3">
      <c r="A11">
        <f t="shared" ca="1" si="0"/>
        <v>15</v>
      </c>
    </row>
    <row r="12" spans="1:4" x14ac:dyDescent="0.3">
      <c r="A12">
        <f t="shared" ca="1" si="0"/>
        <v>26</v>
      </c>
    </row>
    <row r="13" spans="1:4" x14ac:dyDescent="0.3">
      <c r="A13">
        <f t="shared" ca="1" si="0"/>
        <v>11</v>
      </c>
    </row>
    <row r="14" spans="1:4" x14ac:dyDescent="0.3">
      <c r="A14">
        <f t="shared" ca="1" si="0"/>
        <v>37</v>
      </c>
    </row>
    <row r="15" spans="1:4" x14ac:dyDescent="0.3">
      <c r="A15">
        <f t="shared" ca="1" si="0"/>
        <v>19</v>
      </c>
    </row>
    <row r="16" spans="1:4" x14ac:dyDescent="0.3">
      <c r="A16">
        <f t="shared" ca="1" si="0"/>
        <v>36</v>
      </c>
    </row>
    <row r="17" spans="1:1" x14ac:dyDescent="0.3">
      <c r="A17">
        <f t="shared" ca="1" si="0"/>
        <v>41</v>
      </c>
    </row>
    <row r="18" spans="1:1" x14ac:dyDescent="0.3">
      <c r="A18">
        <f t="shared" ca="1" si="0"/>
        <v>30</v>
      </c>
    </row>
    <row r="19" spans="1:1" x14ac:dyDescent="0.3">
      <c r="A19">
        <f t="shared" ca="1" si="0"/>
        <v>30</v>
      </c>
    </row>
    <row r="20" spans="1:1" x14ac:dyDescent="0.3">
      <c r="A20">
        <f t="shared" ca="1" si="0"/>
        <v>23</v>
      </c>
    </row>
    <row r="21" spans="1:1" x14ac:dyDescent="0.3">
      <c r="A21">
        <f t="shared" ca="1" si="0"/>
        <v>22</v>
      </c>
    </row>
    <row r="22" spans="1:1" x14ac:dyDescent="0.3">
      <c r="A22">
        <f t="shared" ca="1" si="0"/>
        <v>20</v>
      </c>
    </row>
    <row r="23" spans="1:1" x14ac:dyDescent="0.3">
      <c r="A23">
        <f t="shared" ca="1" si="0"/>
        <v>32</v>
      </c>
    </row>
    <row r="24" spans="1:1" x14ac:dyDescent="0.3">
      <c r="A24">
        <f t="shared" ca="1" si="0"/>
        <v>35</v>
      </c>
    </row>
    <row r="25" spans="1:1" x14ac:dyDescent="0.3">
      <c r="A25">
        <f t="shared" ca="1" si="0"/>
        <v>9</v>
      </c>
    </row>
    <row r="26" spans="1:1" x14ac:dyDescent="0.3">
      <c r="A26">
        <f t="shared" ca="1" si="0"/>
        <v>10</v>
      </c>
    </row>
    <row r="27" spans="1:1" x14ac:dyDescent="0.3">
      <c r="A27">
        <f t="shared" ca="1" si="0"/>
        <v>18</v>
      </c>
    </row>
    <row r="28" spans="1:1" x14ac:dyDescent="0.3">
      <c r="A28">
        <f t="shared" ca="1" si="0"/>
        <v>27</v>
      </c>
    </row>
    <row r="29" spans="1:1" x14ac:dyDescent="0.3">
      <c r="A29">
        <f t="shared" ca="1" si="0"/>
        <v>31</v>
      </c>
    </row>
    <row r="30" spans="1:1" x14ac:dyDescent="0.3">
      <c r="A30">
        <f t="shared" ca="1" si="0"/>
        <v>21</v>
      </c>
    </row>
    <row r="31" spans="1:1" x14ac:dyDescent="0.3">
      <c r="A31">
        <f t="shared" ca="1" si="0"/>
        <v>24</v>
      </c>
    </row>
    <row r="32" spans="1:1" x14ac:dyDescent="0.3">
      <c r="A32">
        <f t="shared" ca="1" si="0"/>
        <v>40</v>
      </c>
    </row>
    <row r="33" spans="1:1" x14ac:dyDescent="0.3">
      <c r="A33">
        <f t="shared" ca="1" si="0"/>
        <v>23</v>
      </c>
    </row>
    <row r="34" spans="1:1" x14ac:dyDescent="0.3">
      <c r="A34">
        <f t="shared" ca="1" si="0"/>
        <v>19</v>
      </c>
    </row>
    <row r="35" spans="1:1" x14ac:dyDescent="0.3">
      <c r="A35">
        <f t="shared" ca="1" si="0"/>
        <v>29</v>
      </c>
    </row>
    <row r="36" spans="1:1" x14ac:dyDescent="0.3">
      <c r="A36">
        <f t="shared" ca="1" si="0"/>
        <v>23</v>
      </c>
    </row>
    <row r="37" spans="1:1" x14ac:dyDescent="0.3">
      <c r="A37">
        <f t="shared" ca="1" si="0"/>
        <v>36</v>
      </c>
    </row>
    <row r="38" spans="1:1" x14ac:dyDescent="0.3">
      <c r="A38">
        <f t="shared" ca="1" si="0"/>
        <v>26</v>
      </c>
    </row>
    <row r="39" spans="1:1" x14ac:dyDescent="0.3">
      <c r="A39">
        <f t="shared" ca="1" si="0"/>
        <v>23</v>
      </c>
    </row>
    <row r="40" spans="1:1" x14ac:dyDescent="0.3">
      <c r="A40">
        <f t="shared" ca="1" si="0"/>
        <v>16</v>
      </c>
    </row>
    <row r="41" spans="1:1" x14ac:dyDescent="0.3">
      <c r="A41">
        <f t="shared" ca="1" si="0"/>
        <v>36</v>
      </c>
    </row>
    <row r="42" spans="1:1" x14ac:dyDescent="0.3">
      <c r="A42">
        <f t="shared" ca="1" si="0"/>
        <v>15</v>
      </c>
    </row>
    <row r="43" spans="1:1" x14ac:dyDescent="0.3">
      <c r="A43">
        <f t="shared" ca="1" si="0"/>
        <v>41</v>
      </c>
    </row>
    <row r="44" spans="1:1" x14ac:dyDescent="0.3">
      <c r="A44">
        <f t="shared" ca="1" si="0"/>
        <v>11</v>
      </c>
    </row>
    <row r="45" spans="1:1" x14ac:dyDescent="0.3">
      <c r="A45">
        <f t="shared" ca="1" si="0"/>
        <v>21</v>
      </c>
    </row>
    <row r="46" spans="1:1" x14ac:dyDescent="0.3">
      <c r="A46">
        <f t="shared" ca="1" si="0"/>
        <v>28</v>
      </c>
    </row>
    <row r="47" spans="1:1" x14ac:dyDescent="0.3">
      <c r="A47">
        <f t="shared" ca="1" si="0"/>
        <v>31</v>
      </c>
    </row>
    <row r="48" spans="1:1" x14ac:dyDescent="0.3">
      <c r="A48">
        <f t="shared" ca="1" si="0"/>
        <v>21</v>
      </c>
    </row>
    <row r="49" spans="1:1" x14ac:dyDescent="0.3">
      <c r="A49">
        <f t="shared" ca="1" si="0"/>
        <v>28</v>
      </c>
    </row>
    <row r="50" spans="1:1" x14ac:dyDescent="0.3">
      <c r="A50">
        <f t="shared" ca="1" si="0"/>
        <v>16</v>
      </c>
    </row>
    <row r="51" spans="1:1" x14ac:dyDescent="0.3">
      <c r="A51">
        <f t="shared" ca="1" si="0"/>
        <v>4</v>
      </c>
    </row>
    <row r="52" spans="1:1" x14ac:dyDescent="0.3">
      <c r="A52">
        <f t="shared" ca="1" si="0"/>
        <v>23</v>
      </c>
    </row>
    <row r="53" spans="1:1" x14ac:dyDescent="0.3">
      <c r="A53">
        <f t="shared" ca="1" si="0"/>
        <v>8</v>
      </c>
    </row>
    <row r="54" spans="1:1" x14ac:dyDescent="0.3">
      <c r="A54">
        <f t="shared" ca="1" si="0"/>
        <v>44</v>
      </c>
    </row>
    <row r="55" spans="1:1" x14ac:dyDescent="0.3">
      <c r="A55">
        <f t="shared" ca="1" si="0"/>
        <v>38</v>
      </c>
    </row>
    <row r="56" spans="1:1" x14ac:dyDescent="0.3">
      <c r="A56">
        <f t="shared" ca="1" si="0"/>
        <v>10</v>
      </c>
    </row>
    <row r="57" spans="1:1" x14ac:dyDescent="0.3">
      <c r="A57">
        <f t="shared" ca="1" si="0"/>
        <v>17</v>
      </c>
    </row>
    <row r="58" spans="1:1" x14ac:dyDescent="0.3">
      <c r="A58">
        <f t="shared" ca="1" si="0"/>
        <v>6</v>
      </c>
    </row>
    <row r="59" spans="1:1" x14ac:dyDescent="0.3">
      <c r="A59">
        <f t="shared" ca="1" si="0"/>
        <v>4</v>
      </c>
    </row>
    <row r="60" spans="1:1" x14ac:dyDescent="0.3">
      <c r="A60">
        <f t="shared" ca="1" si="0"/>
        <v>42</v>
      </c>
    </row>
    <row r="61" spans="1:1" x14ac:dyDescent="0.3">
      <c r="A61">
        <f t="shared" ca="1" si="0"/>
        <v>32</v>
      </c>
    </row>
    <row r="62" spans="1:1" x14ac:dyDescent="0.3">
      <c r="A62">
        <f t="shared" ca="1" si="0"/>
        <v>19</v>
      </c>
    </row>
    <row r="63" spans="1:1" x14ac:dyDescent="0.3">
      <c r="A63">
        <f t="shared" ca="1" si="0"/>
        <v>36</v>
      </c>
    </row>
    <row r="64" spans="1:1" x14ac:dyDescent="0.3">
      <c r="A64">
        <f t="shared" ca="1" si="0"/>
        <v>38</v>
      </c>
    </row>
    <row r="65" spans="1:1" x14ac:dyDescent="0.3">
      <c r="A65">
        <f t="shared" ca="1" si="0"/>
        <v>10</v>
      </c>
    </row>
    <row r="66" spans="1:1" x14ac:dyDescent="0.3">
      <c r="A66">
        <f t="shared" ca="1" si="0"/>
        <v>15</v>
      </c>
    </row>
    <row r="67" spans="1:1" x14ac:dyDescent="0.3">
      <c r="A67">
        <f t="shared" ref="A67:A101" ca="1" si="1">INT(NORMINV(RAND(),$C$2,$D$2))</f>
        <v>29</v>
      </c>
    </row>
    <row r="68" spans="1:1" x14ac:dyDescent="0.3">
      <c r="A68">
        <f t="shared" ca="1" si="1"/>
        <v>11</v>
      </c>
    </row>
    <row r="69" spans="1:1" x14ac:dyDescent="0.3">
      <c r="A69">
        <f t="shared" ca="1" si="1"/>
        <v>23</v>
      </c>
    </row>
    <row r="70" spans="1:1" x14ac:dyDescent="0.3">
      <c r="A70">
        <f t="shared" ca="1" si="1"/>
        <v>9</v>
      </c>
    </row>
    <row r="71" spans="1:1" x14ac:dyDescent="0.3">
      <c r="A71">
        <f t="shared" ca="1" si="1"/>
        <v>27</v>
      </c>
    </row>
    <row r="72" spans="1:1" x14ac:dyDescent="0.3">
      <c r="A72">
        <f t="shared" ca="1" si="1"/>
        <v>16</v>
      </c>
    </row>
    <row r="73" spans="1:1" x14ac:dyDescent="0.3">
      <c r="A73">
        <f t="shared" ca="1" si="1"/>
        <v>22</v>
      </c>
    </row>
    <row r="74" spans="1:1" x14ac:dyDescent="0.3">
      <c r="A74">
        <f t="shared" ca="1" si="1"/>
        <v>27</v>
      </c>
    </row>
    <row r="75" spans="1:1" x14ac:dyDescent="0.3">
      <c r="A75">
        <f t="shared" ca="1" si="1"/>
        <v>26</v>
      </c>
    </row>
    <row r="76" spans="1:1" x14ac:dyDescent="0.3">
      <c r="A76">
        <f t="shared" ca="1" si="1"/>
        <v>13</v>
      </c>
    </row>
    <row r="77" spans="1:1" x14ac:dyDescent="0.3">
      <c r="A77">
        <f t="shared" ca="1" si="1"/>
        <v>16</v>
      </c>
    </row>
    <row r="78" spans="1:1" x14ac:dyDescent="0.3">
      <c r="A78">
        <f t="shared" ca="1" si="1"/>
        <v>13</v>
      </c>
    </row>
    <row r="79" spans="1:1" x14ac:dyDescent="0.3">
      <c r="A79">
        <f t="shared" ca="1" si="1"/>
        <v>16</v>
      </c>
    </row>
    <row r="80" spans="1:1" x14ac:dyDescent="0.3">
      <c r="A80">
        <f t="shared" ca="1" si="1"/>
        <v>35</v>
      </c>
    </row>
    <row r="81" spans="1:1" x14ac:dyDescent="0.3">
      <c r="A81">
        <f t="shared" ca="1" si="1"/>
        <v>15</v>
      </c>
    </row>
    <row r="82" spans="1:1" x14ac:dyDescent="0.3">
      <c r="A82">
        <f t="shared" ca="1" si="1"/>
        <v>23</v>
      </c>
    </row>
    <row r="83" spans="1:1" x14ac:dyDescent="0.3">
      <c r="A83">
        <f t="shared" ca="1" si="1"/>
        <v>36</v>
      </c>
    </row>
    <row r="84" spans="1:1" x14ac:dyDescent="0.3">
      <c r="A84">
        <f t="shared" ca="1" si="1"/>
        <v>26</v>
      </c>
    </row>
    <row r="85" spans="1:1" x14ac:dyDescent="0.3">
      <c r="A85">
        <f t="shared" ca="1" si="1"/>
        <v>18</v>
      </c>
    </row>
    <row r="86" spans="1:1" x14ac:dyDescent="0.3">
      <c r="A86">
        <f t="shared" ca="1" si="1"/>
        <v>23</v>
      </c>
    </row>
    <row r="87" spans="1:1" x14ac:dyDescent="0.3">
      <c r="A87">
        <f t="shared" ca="1" si="1"/>
        <v>27</v>
      </c>
    </row>
    <row r="88" spans="1:1" x14ac:dyDescent="0.3">
      <c r="A88">
        <f t="shared" ca="1" si="1"/>
        <v>21</v>
      </c>
    </row>
    <row r="89" spans="1:1" x14ac:dyDescent="0.3">
      <c r="A89">
        <f t="shared" ca="1" si="1"/>
        <v>11</v>
      </c>
    </row>
    <row r="90" spans="1:1" x14ac:dyDescent="0.3">
      <c r="A90">
        <f t="shared" ca="1" si="1"/>
        <v>12</v>
      </c>
    </row>
    <row r="91" spans="1:1" x14ac:dyDescent="0.3">
      <c r="A91">
        <f t="shared" ca="1" si="1"/>
        <v>36</v>
      </c>
    </row>
    <row r="92" spans="1:1" x14ac:dyDescent="0.3">
      <c r="A92">
        <f t="shared" ca="1" si="1"/>
        <v>15</v>
      </c>
    </row>
    <row r="93" spans="1:1" x14ac:dyDescent="0.3">
      <c r="A93">
        <f t="shared" ca="1" si="1"/>
        <v>7</v>
      </c>
    </row>
    <row r="94" spans="1:1" x14ac:dyDescent="0.3">
      <c r="A94">
        <f t="shared" ca="1" si="1"/>
        <v>12</v>
      </c>
    </row>
    <row r="95" spans="1:1" x14ac:dyDescent="0.3">
      <c r="A95">
        <f t="shared" ca="1" si="1"/>
        <v>30</v>
      </c>
    </row>
    <row r="96" spans="1:1" x14ac:dyDescent="0.3">
      <c r="A96">
        <f t="shared" ca="1" si="1"/>
        <v>7</v>
      </c>
    </row>
    <row r="97" spans="1:1" x14ac:dyDescent="0.3">
      <c r="A97">
        <f t="shared" ca="1" si="1"/>
        <v>27</v>
      </c>
    </row>
    <row r="98" spans="1:1" x14ac:dyDescent="0.3">
      <c r="A98">
        <f t="shared" ca="1" si="1"/>
        <v>29</v>
      </c>
    </row>
    <row r="99" spans="1:1" x14ac:dyDescent="0.3">
      <c r="A99">
        <f t="shared" ca="1" si="1"/>
        <v>19</v>
      </c>
    </row>
    <row r="100" spans="1:1" x14ac:dyDescent="0.3">
      <c r="A100">
        <f t="shared" ca="1" si="1"/>
        <v>18</v>
      </c>
    </row>
    <row r="101" spans="1:1" x14ac:dyDescent="0.3">
      <c r="A101">
        <f t="shared" ca="1" si="1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A73B-00D0-465A-BF81-383FCF96EE44}">
  <sheetPr codeName="Sheet12"/>
  <dimension ref="A1:CZ101"/>
  <sheetViews>
    <sheetView topLeftCell="A64" zoomScale="85" zoomScaleNormal="85" workbookViewId="0">
      <selection activeCell="N92" sqref="N92"/>
    </sheetView>
  </sheetViews>
  <sheetFormatPr defaultRowHeight="14.4" x14ac:dyDescent="0.3"/>
  <cols>
    <col min="1" max="1" width="13.5546875" bestFit="1" customWidth="1"/>
    <col min="2" max="2" width="15.109375" bestFit="1" customWidth="1"/>
    <col min="4" max="4" width="15.109375" bestFit="1" customWidth="1"/>
    <col min="5" max="13" width="3" bestFit="1" customWidth="1"/>
    <col min="14" max="14" width="4" bestFit="1" customWidth="1"/>
    <col min="15" max="15" width="6.44140625" bestFit="1" customWidth="1"/>
    <col min="16" max="23" width="3" bestFit="1" customWidth="1"/>
    <col min="24" max="24" width="4" bestFit="1" customWidth="1"/>
  </cols>
  <sheetData>
    <row r="1" spans="1:104" s="1" customFormat="1" x14ac:dyDescent="0.3">
      <c r="A1" s="1" t="s">
        <v>8</v>
      </c>
      <c r="B1" s="1" t="s">
        <v>9</v>
      </c>
      <c r="D1" s="2" t="s">
        <v>8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89</v>
      </c>
      <c r="CP1" s="1">
        <v>90</v>
      </c>
      <c r="CQ1" s="1">
        <v>91</v>
      </c>
      <c r="CR1" s="1">
        <v>92</v>
      </c>
      <c r="CS1" s="1">
        <v>93</v>
      </c>
      <c r="CT1" s="1">
        <v>94</v>
      </c>
      <c r="CU1" s="1">
        <v>95</v>
      </c>
      <c r="CV1" s="1">
        <v>96</v>
      </c>
      <c r="CW1" s="1">
        <v>97</v>
      </c>
      <c r="CX1" s="1">
        <v>98</v>
      </c>
      <c r="CY1" s="1">
        <v>99</v>
      </c>
      <c r="CZ1" s="1">
        <v>100</v>
      </c>
    </row>
    <row r="2" spans="1:104" x14ac:dyDescent="0.3">
      <c r="A2" s="1">
        <v>1</v>
      </c>
      <c r="B2">
        <v>24</v>
      </c>
      <c r="D2" s="2" t="s">
        <v>9</v>
      </c>
      <c r="E2" s="4">
        <v>24</v>
      </c>
      <c r="F2" s="4">
        <v>6</v>
      </c>
      <c r="G2" s="4">
        <v>32</v>
      </c>
      <c r="H2" s="4">
        <v>7</v>
      </c>
      <c r="I2" s="4">
        <v>33</v>
      </c>
      <c r="J2" s="4">
        <v>30</v>
      </c>
      <c r="K2" s="4">
        <v>23</v>
      </c>
      <c r="L2" s="4">
        <v>28</v>
      </c>
      <c r="M2" s="4">
        <v>31</v>
      </c>
      <c r="N2" s="4">
        <v>19</v>
      </c>
      <c r="O2" s="4">
        <v>26</v>
      </c>
      <c r="P2" s="4">
        <v>23</v>
      </c>
      <c r="Q2" s="4">
        <v>38</v>
      </c>
      <c r="R2" s="4">
        <v>18</v>
      </c>
      <c r="S2" s="4">
        <v>11</v>
      </c>
      <c r="T2" s="4">
        <v>23</v>
      </c>
      <c r="U2" s="4">
        <v>21</v>
      </c>
      <c r="V2" s="4">
        <v>15</v>
      </c>
      <c r="W2" s="4">
        <v>26</v>
      </c>
      <c r="X2" s="4">
        <v>23</v>
      </c>
      <c r="BM2">
        <v>37</v>
      </c>
      <c r="BN2">
        <v>30</v>
      </c>
      <c r="BO2">
        <v>12</v>
      </c>
      <c r="BP2">
        <v>31</v>
      </c>
      <c r="BQ2">
        <v>22</v>
      </c>
      <c r="BR2">
        <v>23</v>
      </c>
      <c r="BS2">
        <v>20</v>
      </c>
      <c r="BT2">
        <v>18</v>
      </c>
      <c r="BU2">
        <v>24</v>
      </c>
      <c r="BV2">
        <v>28</v>
      </c>
      <c r="BW2">
        <v>25</v>
      </c>
      <c r="BX2">
        <v>22</v>
      </c>
      <c r="BY2">
        <v>29</v>
      </c>
      <c r="BZ2">
        <v>20</v>
      </c>
      <c r="CA2">
        <v>19</v>
      </c>
      <c r="CB2">
        <v>25</v>
      </c>
      <c r="CC2">
        <v>24</v>
      </c>
      <c r="CD2">
        <v>33</v>
      </c>
      <c r="CE2">
        <v>27</v>
      </c>
      <c r="CF2">
        <v>33</v>
      </c>
      <c r="CG2">
        <v>20</v>
      </c>
      <c r="CH2">
        <v>28</v>
      </c>
      <c r="CI2">
        <v>29</v>
      </c>
      <c r="CJ2">
        <v>24</v>
      </c>
      <c r="CK2">
        <v>35</v>
      </c>
      <c r="CL2">
        <v>30</v>
      </c>
      <c r="CM2">
        <v>30</v>
      </c>
      <c r="CN2">
        <v>27</v>
      </c>
      <c r="CO2">
        <v>24</v>
      </c>
      <c r="CP2">
        <v>29</v>
      </c>
      <c r="CQ2">
        <v>23</v>
      </c>
      <c r="CR2">
        <v>23</v>
      </c>
      <c r="CS2">
        <v>24</v>
      </c>
      <c r="CT2">
        <v>22</v>
      </c>
      <c r="CU2">
        <v>25</v>
      </c>
      <c r="CV2">
        <v>28</v>
      </c>
      <c r="CW2">
        <v>14</v>
      </c>
      <c r="CX2">
        <v>17</v>
      </c>
      <c r="CY2">
        <v>19</v>
      </c>
      <c r="CZ2">
        <v>24</v>
      </c>
    </row>
    <row r="3" spans="1:104" x14ac:dyDescent="0.3">
      <c r="A3" s="1">
        <v>2</v>
      </c>
      <c r="B3">
        <v>6</v>
      </c>
      <c r="D3" s="2" t="s">
        <v>8</v>
      </c>
      <c r="E3" s="3">
        <v>21</v>
      </c>
      <c r="F3" s="3">
        <v>22</v>
      </c>
      <c r="G3" s="3">
        <v>23</v>
      </c>
      <c r="H3" s="3">
        <v>24</v>
      </c>
      <c r="I3" s="3">
        <v>25</v>
      </c>
      <c r="J3" s="3">
        <v>26</v>
      </c>
      <c r="K3" s="3">
        <v>27</v>
      </c>
      <c r="L3" s="3">
        <v>28</v>
      </c>
      <c r="M3" s="3">
        <v>29</v>
      </c>
      <c r="N3" s="3">
        <v>30</v>
      </c>
      <c r="O3" s="3">
        <v>31</v>
      </c>
      <c r="P3" s="3">
        <v>32</v>
      </c>
      <c r="Q3" s="3">
        <v>33</v>
      </c>
      <c r="R3" s="3">
        <v>34</v>
      </c>
      <c r="S3" s="3">
        <v>35</v>
      </c>
      <c r="T3" s="3">
        <v>36</v>
      </c>
      <c r="U3" s="3">
        <v>37</v>
      </c>
      <c r="V3" s="3">
        <v>38</v>
      </c>
      <c r="W3" s="3">
        <v>39</v>
      </c>
      <c r="X3" s="3">
        <v>40</v>
      </c>
    </row>
    <row r="4" spans="1:104" x14ac:dyDescent="0.3">
      <c r="A4" s="1">
        <v>3</v>
      </c>
      <c r="B4">
        <v>32</v>
      </c>
      <c r="D4" s="2" t="s">
        <v>9</v>
      </c>
      <c r="E4" s="4">
        <v>22</v>
      </c>
      <c r="F4" s="4">
        <v>21</v>
      </c>
      <c r="G4" s="4">
        <v>31</v>
      </c>
      <c r="H4" s="4">
        <v>18</v>
      </c>
      <c r="I4" s="4">
        <v>25</v>
      </c>
      <c r="J4" s="4">
        <v>31</v>
      </c>
      <c r="K4" s="4">
        <v>10</v>
      </c>
      <c r="L4" s="4">
        <v>21</v>
      </c>
      <c r="M4" s="4">
        <v>23</v>
      </c>
      <c r="N4" s="4">
        <v>23</v>
      </c>
      <c r="O4" s="4">
        <v>30</v>
      </c>
      <c r="P4" s="4">
        <v>25</v>
      </c>
      <c r="Q4" s="4">
        <v>16</v>
      </c>
      <c r="R4" s="4">
        <v>28</v>
      </c>
      <c r="S4" s="4">
        <v>13</v>
      </c>
      <c r="T4" s="4">
        <v>45</v>
      </c>
      <c r="U4" s="4">
        <v>32</v>
      </c>
      <c r="V4" s="4">
        <v>20</v>
      </c>
      <c r="W4" s="4">
        <v>23</v>
      </c>
      <c r="X4" s="4">
        <v>10</v>
      </c>
    </row>
    <row r="5" spans="1:104" x14ac:dyDescent="0.3">
      <c r="A5" s="1">
        <v>4</v>
      </c>
      <c r="B5">
        <v>7</v>
      </c>
      <c r="D5" s="2" t="s">
        <v>8</v>
      </c>
      <c r="E5" s="3">
        <v>41</v>
      </c>
      <c r="F5" s="3">
        <v>42</v>
      </c>
      <c r="G5" s="3">
        <v>43</v>
      </c>
      <c r="H5" s="3">
        <v>44</v>
      </c>
      <c r="I5" s="3">
        <v>45</v>
      </c>
      <c r="J5" s="3">
        <v>46</v>
      </c>
      <c r="K5" s="3">
        <v>47</v>
      </c>
      <c r="L5" s="3">
        <v>48</v>
      </c>
      <c r="M5" s="3">
        <v>49</v>
      </c>
      <c r="N5" s="3">
        <v>50</v>
      </c>
      <c r="O5" s="3">
        <v>51</v>
      </c>
      <c r="P5" s="3">
        <v>52</v>
      </c>
      <c r="Q5" s="3">
        <v>53</v>
      </c>
      <c r="R5" s="3">
        <v>54</v>
      </c>
      <c r="S5" s="3">
        <v>55</v>
      </c>
      <c r="T5" s="3">
        <v>56</v>
      </c>
      <c r="U5" s="3">
        <v>57</v>
      </c>
      <c r="V5" s="3">
        <v>58</v>
      </c>
      <c r="W5" s="3">
        <v>59</v>
      </c>
      <c r="X5" s="3">
        <v>60</v>
      </c>
    </row>
    <row r="6" spans="1:104" x14ac:dyDescent="0.3">
      <c r="A6" s="1">
        <v>5</v>
      </c>
      <c r="B6">
        <v>33</v>
      </c>
      <c r="D6" s="2" t="s">
        <v>9</v>
      </c>
      <c r="E6" s="4">
        <v>31</v>
      </c>
      <c r="F6" s="4">
        <v>18</v>
      </c>
      <c r="G6" s="4">
        <v>37</v>
      </c>
      <c r="H6" s="4">
        <v>19</v>
      </c>
      <c r="I6" s="4">
        <v>27</v>
      </c>
      <c r="J6" s="4">
        <v>8</v>
      </c>
      <c r="K6" s="4">
        <v>29</v>
      </c>
      <c r="L6" s="4">
        <v>9</v>
      </c>
      <c r="M6" s="4">
        <v>33</v>
      </c>
      <c r="N6" s="4">
        <v>27</v>
      </c>
      <c r="O6" s="4">
        <v>15</v>
      </c>
      <c r="P6" s="4">
        <v>20</v>
      </c>
      <c r="Q6" s="4">
        <v>33</v>
      </c>
      <c r="R6" s="4">
        <v>37</v>
      </c>
      <c r="S6" s="4">
        <v>45</v>
      </c>
      <c r="T6" s="4">
        <v>18</v>
      </c>
      <c r="U6" s="4">
        <v>22</v>
      </c>
      <c r="V6" s="4">
        <v>24</v>
      </c>
      <c r="W6" s="4">
        <v>24</v>
      </c>
      <c r="X6" s="4">
        <v>46</v>
      </c>
    </row>
    <row r="7" spans="1:104" x14ac:dyDescent="0.3">
      <c r="A7" s="1">
        <v>6</v>
      </c>
      <c r="B7">
        <v>30</v>
      </c>
      <c r="D7" s="2" t="s">
        <v>8</v>
      </c>
      <c r="E7" s="3">
        <v>61</v>
      </c>
      <c r="F7" s="3">
        <v>62</v>
      </c>
      <c r="G7" s="3">
        <v>63</v>
      </c>
      <c r="H7" s="3">
        <v>64</v>
      </c>
      <c r="I7" s="3">
        <v>65</v>
      </c>
      <c r="J7" s="3">
        <v>66</v>
      </c>
      <c r="K7" s="3">
        <v>67</v>
      </c>
      <c r="L7" s="3">
        <v>68</v>
      </c>
      <c r="M7" s="3">
        <v>69</v>
      </c>
      <c r="N7" s="3">
        <v>70</v>
      </c>
      <c r="O7" s="3">
        <v>71</v>
      </c>
      <c r="P7" s="3">
        <v>72</v>
      </c>
      <c r="Q7" s="3">
        <v>73</v>
      </c>
      <c r="R7" s="3">
        <v>74</v>
      </c>
      <c r="S7" s="3">
        <v>75</v>
      </c>
      <c r="T7" s="3">
        <v>76</v>
      </c>
      <c r="U7" s="3">
        <v>77</v>
      </c>
      <c r="V7" s="3">
        <v>78</v>
      </c>
      <c r="W7" s="3">
        <v>79</v>
      </c>
      <c r="X7" s="3">
        <v>80</v>
      </c>
    </row>
    <row r="8" spans="1:104" x14ac:dyDescent="0.3">
      <c r="A8" s="1">
        <v>7</v>
      </c>
      <c r="B8">
        <v>23</v>
      </c>
      <c r="D8" s="2" t="s">
        <v>9</v>
      </c>
      <c r="E8" s="4">
        <v>6</v>
      </c>
      <c r="F8" s="4">
        <v>26</v>
      </c>
      <c r="G8" s="4">
        <v>28</v>
      </c>
      <c r="H8" s="4">
        <v>30</v>
      </c>
      <c r="I8" s="4">
        <v>4</v>
      </c>
      <c r="J8" s="4">
        <v>26</v>
      </c>
      <c r="K8" s="4">
        <v>43</v>
      </c>
      <c r="L8" s="4">
        <v>25</v>
      </c>
      <c r="M8" s="4">
        <v>29</v>
      </c>
      <c r="N8" s="4">
        <v>15</v>
      </c>
      <c r="O8" s="4">
        <v>9</v>
      </c>
      <c r="P8" s="4">
        <v>19</v>
      </c>
      <c r="Q8" s="4">
        <v>36</v>
      </c>
      <c r="R8" s="4">
        <v>19</v>
      </c>
      <c r="S8" s="4">
        <v>6</v>
      </c>
      <c r="T8" s="4">
        <v>18</v>
      </c>
      <c r="U8" s="4">
        <v>22</v>
      </c>
      <c r="V8" s="4">
        <v>2</v>
      </c>
      <c r="W8" s="4">
        <v>21</v>
      </c>
      <c r="X8" s="4">
        <v>32</v>
      </c>
    </row>
    <row r="9" spans="1:104" x14ac:dyDescent="0.3">
      <c r="A9" s="1">
        <v>8</v>
      </c>
      <c r="B9">
        <v>28</v>
      </c>
      <c r="D9" s="2" t="s">
        <v>8</v>
      </c>
      <c r="E9" s="3">
        <v>81</v>
      </c>
      <c r="F9" s="3">
        <v>82</v>
      </c>
      <c r="G9" s="3">
        <v>83</v>
      </c>
      <c r="H9" s="3">
        <v>84</v>
      </c>
      <c r="I9" s="3">
        <v>85</v>
      </c>
      <c r="J9" s="3">
        <v>86</v>
      </c>
      <c r="K9" s="3">
        <v>87</v>
      </c>
      <c r="L9" s="3">
        <v>88</v>
      </c>
      <c r="M9" s="3">
        <v>89</v>
      </c>
      <c r="N9" s="3">
        <v>90</v>
      </c>
      <c r="O9" s="3">
        <v>91</v>
      </c>
      <c r="P9" s="3">
        <v>92</v>
      </c>
      <c r="Q9" s="3">
        <v>93</v>
      </c>
      <c r="R9" s="3">
        <v>94</v>
      </c>
      <c r="S9" s="3">
        <v>95</v>
      </c>
      <c r="T9" s="3">
        <v>96</v>
      </c>
      <c r="U9" s="3">
        <v>97</v>
      </c>
      <c r="V9" s="3">
        <v>98</v>
      </c>
      <c r="W9" s="3">
        <v>99</v>
      </c>
      <c r="X9" s="3">
        <v>100</v>
      </c>
    </row>
    <row r="10" spans="1:104" x14ac:dyDescent="0.3">
      <c r="A10" s="1">
        <v>9</v>
      </c>
      <c r="B10">
        <v>31</v>
      </c>
      <c r="D10" s="2" t="s">
        <v>9</v>
      </c>
      <c r="E10" s="4">
        <v>24</v>
      </c>
      <c r="F10" s="4">
        <v>40</v>
      </c>
      <c r="G10" s="4">
        <v>39</v>
      </c>
      <c r="H10" s="4">
        <v>32</v>
      </c>
      <c r="I10" s="4">
        <v>27</v>
      </c>
      <c r="J10" s="4">
        <v>18</v>
      </c>
      <c r="K10" s="4">
        <v>30</v>
      </c>
      <c r="L10" s="4">
        <v>38</v>
      </c>
      <c r="M10" s="4">
        <v>29</v>
      </c>
      <c r="N10" s="4">
        <v>6</v>
      </c>
      <c r="O10" s="4">
        <v>19</v>
      </c>
      <c r="P10" s="4">
        <v>34</v>
      </c>
      <c r="Q10" s="4">
        <v>8</v>
      </c>
      <c r="R10" s="4">
        <v>17</v>
      </c>
      <c r="S10" s="4">
        <v>49</v>
      </c>
      <c r="T10" s="4">
        <v>44</v>
      </c>
      <c r="U10" s="4">
        <v>11</v>
      </c>
      <c r="V10" s="4">
        <v>28</v>
      </c>
      <c r="W10" s="4">
        <v>27</v>
      </c>
      <c r="X10" s="4">
        <v>7</v>
      </c>
    </row>
    <row r="11" spans="1:104" x14ac:dyDescent="0.3">
      <c r="A11" s="1">
        <v>10</v>
      </c>
      <c r="B11">
        <v>19</v>
      </c>
    </row>
    <row r="12" spans="1:104" x14ac:dyDescent="0.3">
      <c r="A12" s="1">
        <v>11</v>
      </c>
      <c r="B12">
        <v>26</v>
      </c>
      <c r="D12" s="2" t="s">
        <v>8</v>
      </c>
      <c r="E12" s="3">
        <v>46</v>
      </c>
      <c r="F12" s="3">
        <v>48</v>
      </c>
      <c r="G12" s="3">
        <v>61</v>
      </c>
      <c r="H12" s="3">
        <v>65</v>
      </c>
      <c r="I12" s="3">
        <v>71</v>
      </c>
      <c r="J12" s="3">
        <v>75</v>
      </c>
      <c r="K12" s="3">
        <v>78</v>
      </c>
      <c r="L12" s="3">
        <v>90</v>
      </c>
      <c r="M12" s="3">
        <v>93</v>
      </c>
      <c r="N12" s="3">
        <v>100</v>
      </c>
      <c r="O12" s="3" t="s">
        <v>10</v>
      </c>
    </row>
    <row r="13" spans="1:104" x14ac:dyDescent="0.3">
      <c r="A13" s="1">
        <v>12</v>
      </c>
      <c r="B13">
        <v>23</v>
      </c>
      <c r="D13" s="2" t="s">
        <v>9</v>
      </c>
      <c r="E13" s="4">
        <v>8</v>
      </c>
      <c r="F13" s="4">
        <v>9</v>
      </c>
      <c r="G13" s="4">
        <v>6</v>
      </c>
      <c r="H13" s="4">
        <v>4</v>
      </c>
      <c r="I13" s="4">
        <v>9</v>
      </c>
      <c r="J13" s="4">
        <v>6</v>
      </c>
      <c r="K13" s="4">
        <v>2</v>
      </c>
      <c r="L13" s="4">
        <v>6</v>
      </c>
      <c r="M13" s="4">
        <v>8</v>
      </c>
      <c r="N13" s="4">
        <v>7</v>
      </c>
      <c r="O13" s="4" t="s">
        <v>10</v>
      </c>
    </row>
    <row r="14" spans="1:104" x14ac:dyDescent="0.3">
      <c r="A14" s="1">
        <v>13</v>
      </c>
      <c r="B14">
        <v>38</v>
      </c>
    </row>
    <row r="15" spans="1:104" x14ac:dyDescent="0.3">
      <c r="A15" s="1">
        <v>14</v>
      </c>
      <c r="B15">
        <v>18</v>
      </c>
    </row>
    <row r="16" spans="1:104" x14ac:dyDescent="0.3">
      <c r="A16" s="1">
        <v>15</v>
      </c>
      <c r="B16">
        <v>11</v>
      </c>
    </row>
    <row r="17" spans="1:2" x14ac:dyDescent="0.3">
      <c r="A17" s="1">
        <v>16</v>
      </c>
      <c r="B17">
        <v>23</v>
      </c>
    </row>
    <row r="18" spans="1:2" x14ac:dyDescent="0.3">
      <c r="A18" s="1">
        <v>17</v>
      </c>
      <c r="B18">
        <v>21</v>
      </c>
    </row>
    <row r="19" spans="1:2" x14ac:dyDescent="0.3">
      <c r="A19" s="1">
        <v>18</v>
      </c>
      <c r="B19">
        <v>15</v>
      </c>
    </row>
    <row r="20" spans="1:2" x14ac:dyDescent="0.3">
      <c r="A20" s="1">
        <v>19</v>
      </c>
      <c r="B20">
        <v>26</v>
      </c>
    </row>
    <row r="21" spans="1:2" x14ac:dyDescent="0.3">
      <c r="A21" s="1">
        <v>20</v>
      </c>
      <c r="B21">
        <v>23</v>
      </c>
    </row>
    <row r="22" spans="1:2" x14ac:dyDescent="0.3">
      <c r="A22" s="1">
        <v>21</v>
      </c>
      <c r="B22">
        <v>22</v>
      </c>
    </row>
    <row r="23" spans="1:2" x14ac:dyDescent="0.3">
      <c r="A23" s="1">
        <v>22</v>
      </c>
      <c r="B23">
        <v>21</v>
      </c>
    </row>
    <row r="24" spans="1:2" x14ac:dyDescent="0.3">
      <c r="A24" s="1">
        <v>23</v>
      </c>
      <c r="B24">
        <v>31</v>
      </c>
    </row>
    <row r="25" spans="1:2" x14ac:dyDescent="0.3">
      <c r="A25" s="1">
        <v>24</v>
      </c>
      <c r="B25">
        <v>18</v>
      </c>
    </row>
    <row r="26" spans="1:2" x14ac:dyDescent="0.3">
      <c r="A26" s="1">
        <v>25</v>
      </c>
      <c r="B26">
        <v>25</v>
      </c>
    </row>
    <row r="27" spans="1:2" x14ac:dyDescent="0.3">
      <c r="A27" s="1">
        <v>26</v>
      </c>
      <c r="B27">
        <v>31</v>
      </c>
    </row>
    <row r="28" spans="1:2" x14ac:dyDescent="0.3">
      <c r="A28" s="1">
        <v>27</v>
      </c>
      <c r="B28">
        <v>10</v>
      </c>
    </row>
    <row r="29" spans="1:2" x14ac:dyDescent="0.3">
      <c r="A29" s="1">
        <v>28</v>
      </c>
      <c r="B29">
        <v>21</v>
      </c>
    </row>
    <row r="30" spans="1:2" x14ac:dyDescent="0.3">
      <c r="A30" s="1">
        <v>29</v>
      </c>
      <c r="B30">
        <v>23</v>
      </c>
    </row>
    <row r="31" spans="1:2" x14ac:dyDescent="0.3">
      <c r="A31" s="1">
        <v>30</v>
      </c>
      <c r="B31">
        <v>23</v>
      </c>
    </row>
    <row r="32" spans="1:2" x14ac:dyDescent="0.3">
      <c r="A32" s="1">
        <v>31</v>
      </c>
      <c r="B32">
        <v>30</v>
      </c>
    </row>
    <row r="33" spans="1:2" x14ac:dyDescent="0.3">
      <c r="A33" s="1">
        <v>32</v>
      </c>
      <c r="B33">
        <v>25</v>
      </c>
    </row>
    <row r="34" spans="1:2" x14ac:dyDescent="0.3">
      <c r="A34" s="1">
        <v>33</v>
      </c>
      <c r="B34">
        <v>16</v>
      </c>
    </row>
    <row r="35" spans="1:2" x14ac:dyDescent="0.3">
      <c r="A35" s="1">
        <v>34</v>
      </c>
      <c r="B35">
        <v>28</v>
      </c>
    </row>
    <row r="36" spans="1:2" x14ac:dyDescent="0.3">
      <c r="A36" s="1">
        <v>35</v>
      </c>
      <c r="B36">
        <v>13</v>
      </c>
    </row>
    <row r="37" spans="1:2" x14ac:dyDescent="0.3">
      <c r="A37" s="1">
        <v>36</v>
      </c>
      <c r="B37">
        <v>45</v>
      </c>
    </row>
    <row r="38" spans="1:2" x14ac:dyDescent="0.3">
      <c r="A38" s="1">
        <v>37</v>
      </c>
      <c r="B38">
        <v>32</v>
      </c>
    </row>
    <row r="39" spans="1:2" x14ac:dyDescent="0.3">
      <c r="A39" s="1">
        <v>38</v>
      </c>
      <c r="B39">
        <v>20</v>
      </c>
    </row>
    <row r="40" spans="1:2" x14ac:dyDescent="0.3">
      <c r="A40" s="1">
        <v>39</v>
      </c>
      <c r="B40">
        <v>23</v>
      </c>
    </row>
    <row r="41" spans="1:2" x14ac:dyDescent="0.3">
      <c r="A41" s="1">
        <v>40</v>
      </c>
      <c r="B41">
        <v>10</v>
      </c>
    </row>
    <row r="42" spans="1:2" x14ac:dyDescent="0.3">
      <c r="A42" s="1">
        <v>41</v>
      </c>
      <c r="B42">
        <v>31</v>
      </c>
    </row>
    <row r="43" spans="1:2" x14ac:dyDescent="0.3">
      <c r="A43" s="1">
        <v>42</v>
      </c>
      <c r="B43">
        <v>18</v>
      </c>
    </row>
    <row r="44" spans="1:2" x14ac:dyDescent="0.3">
      <c r="A44" s="1">
        <v>43</v>
      </c>
      <c r="B44">
        <v>37</v>
      </c>
    </row>
    <row r="45" spans="1:2" x14ac:dyDescent="0.3">
      <c r="A45" s="1">
        <v>44</v>
      </c>
      <c r="B45">
        <v>19</v>
      </c>
    </row>
    <row r="46" spans="1:2" x14ac:dyDescent="0.3">
      <c r="A46" s="1">
        <v>45</v>
      </c>
      <c r="B46">
        <v>27</v>
      </c>
    </row>
    <row r="47" spans="1:2" x14ac:dyDescent="0.3">
      <c r="A47" s="1">
        <v>46</v>
      </c>
      <c r="B47">
        <v>8</v>
      </c>
    </row>
    <row r="48" spans="1:2" x14ac:dyDescent="0.3">
      <c r="A48" s="1">
        <v>47</v>
      </c>
      <c r="B48">
        <v>29</v>
      </c>
    </row>
    <row r="49" spans="1:2" x14ac:dyDescent="0.3">
      <c r="A49" s="1">
        <v>48</v>
      </c>
      <c r="B49">
        <v>9</v>
      </c>
    </row>
    <row r="50" spans="1:2" x14ac:dyDescent="0.3">
      <c r="A50" s="1">
        <v>49</v>
      </c>
      <c r="B50">
        <v>33</v>
      </c>
    </row>
    <row r="51" spans="1:2" x14ac:dyDescent="0.3">
      <c r="A51" s="1">
        <v>50</v>
      </c>
      <c r="B51">
        <v>27</v>
      </c>
    </row>
    <row r="52" spans="1:2" x14ac:dyDescent="0.3">
      <c r="A52" s="1">
        <v>51</v>
      </c>
      <c r="B52">
        <v>15</v>
      </c>
    </row>
    <row r="53" spans="1:2" x14ac:dyDescent="0.3">
      <c r="A53" s="1">
        <v>52</v>
      </c>
      <c r="B53">
        <v>20</v>
      </c>
    </row>
    <row r="54" spans="1:2" x14ac:dyDescent="0.3">
      <c r="A54" s="1">
        <v>53</v>
      </c>
      <c r="B54">
        <v>33</v>
      </c>
    </row>
    <row r="55" spans="1:2" x14ac:dyDescent="0.3">
      <c r="A55" s="1">
        <v>54</v>
      </c>
      <c r="B55">
        <v>37</v>
      </c>
    </row>
    <row r="56" spans="1:2" x14ac:dyDescent="0.3">
      <c r="A56" s="1">
        <v>55</v>
      </c>
      <c r="B56">
        <v>45</v>
      </c>
    </row>
    <row r="57" spans="1:2" x14ac:dyDescent="0.3">
      <c r="A57" s="1">
        <v>56</v>
      </c>
      <c r="B57">
        <v>18</v>
      </c>
    </row>
    <row r="58" spans="1:2" x14ac:dyDescent="0.3">
      <c r="A58" s="1">
        <v>57</v>
      </c>
      <c r="B58">
        <v>22</v>
      </c>
    </row>
    <row r="59" spans="1:2" x14ac:dyDescent="0.3">
      <c r="A59" s="1">
        <v>58</v>
      </c>
      <c r="B59">
        <v>24</v>
      </c>
    </row>
    <row r="60" spans="1:2" x14ac:dyDescent="0.3">
      <c r="A60" s="1">
        <v>59</v>
      </c>
      <c r="B60">
        <v>24</v>
      </c>
    </row>
    <row r="61" spans="1:2" x14ac:dyDescent="0.3">
      <c r="A61" s="1">
        <v>60</v>
      </c>
      <c r="B61">
        <v>46</v>
      </c>
    </row>
    <row r="62" spans="1:2" x14ac:dyDescent="0.3">
      <c r="A62" s="1">
        <v>61</v>
      </c>
      <c r="B62">
        <v>6</v>
      </c>
    </row>
    <row r="63" spans="1:2" x14ac:dyDescent="0.3">
      <c r="A63" s="1">
        <v>62</v>
      </c>
      <c r="B63">
        <v>26</v>
      </c>
    </row>
    <row r="64" spans="1:2" x14ac:dyDescent="0.3">
      <c r="A64" s="1">
        <v>63</v>
      </c>
      <c r="B64">
        <v>28</v>
      </c>
    </row>
    <row r="65" spans="1:2" x14ac:dyDescent="0.3">
      <c r="A65" s="1">
        <v>64</v>
      </c>
      <c r="B65">
        <v>30</v>
      </c>
    </row>
    <row r="66" spans="1:2" x14ac:dyDescent="0.3">
      <c r="A66" s="1">
        <v>65</v>
      </c>
      <c r="B66">
        <v>4</v>
      </c>
    </row>
    <row r="67" spans="1:2" x14ac:dyDescent="0.3">
      <c r="A67" s="1">
        <v>66</v>
      </c>
      <c r="B67">
        <v>26</v>
      </c>
    </row>
    <row r="68" spans="1:2" x14ac:dyDescent="0.3">
      <c r="A68" s="1">
        <v>67</v>
      </c>
      <c r="B68">
        <v>43</v>
      </c>
    </row>
    <row r="69" spans="1:2" x14ac:dyDescent="0.3">
      <c r="A69" s="1">
        <v>68</v>
      </c>
      <c r="B69">
        <v>25</v>
      </c>
    </row>
    <row r="70" spans="1:2" x14ac:dyDescent="0.3">
      <c r="A70" s="1">
        <v>69</v>
      </c>
      <c r="B70">
        <v>29</v>
      </c>
    </row>
    <row r="71" spans="1:2" x14ac:dyDescent="0.3">
      <c r="A71" s="1">
        <v>70</v>
      </c>
      <c r="B71">
        <v>15</v>
      </c>
    </row>
    <row r="72" spans="1:2" x14ac:dyDescent="0.3">
      <c r="A72" s="1">
        <v>71</v>
      </c>
      <c r="B72">
        <v>9</v>
      </c>
    </row>
    <row r="73" spans="1:2" x14ac:dyDescent="0.3">
      <c r="A73" s="1">
        <v>72</v>
      </c>
      <c r="B73">
        <v>19</v>
      </c>
    </row>
    <row r="74" spans="1:2" x14ac:dyDescent="0.3">
      <c r="A74" s="1">
        <v>73</v>
      </c>
      <c r="B74">
        <v>36</v>
      </c>
    </row>
    <row r="75" spans="1:2" x14ac:dyDescent="0.3">
      <c r="A75" s="1">
        <v>74</v>
      </c>
      <c r="B75">
        <v>19</v>
      </c>
    </row>
    <row r="76" spans="1:2" x14ac:dyDescent="0.3">
      <c r="A76" s="1">
        <v>75</v>
      </c>
      <c r="B76">
        <v>6</v>
      </c>
    </row>
    <row r="77" spans="1:2" x14ac:dyDescent="0.3">
      <c r="A77" s="1">
        <v>76</v>
      </c>
      <c r="B77">
        <v>18</v>
      </c>
    </row>
    <row r="78" spans="1:2" x14ac:dyDescent="0.3">
      <c r="A78" s="1">
        <v>77</v>
      </c>
      <c r="B78">
        <v>22</v>
      </c>
    </row>
    <row r="79" spans="1:2" x14ac:dyDescent="0.3">
      <c r="A79" s="1">
        <v>78</v>
      </c>
      <c r="B79">
        <v>2</v>
      </c>
    </row>
    <row r="80" spans="1:2" x14ac:dyDescent="0.3">
      <c r="A80" s="1">
        <v>79</v>
      </c>
      <c r="B80">
        <v>21</v>
      </c>
    </row>
    <row r="81" spans="1:2" x14ac:dyDescent="0.3">
      <c r="A81" s="1">
        <v>80</v>
      </c>
      <c r="B81">
        <v>32</v>
      </c>
    </row>
    <row r="82" spans="1:2" x14ac:dyDescent="0.3">
      <c r="A82" s="1">
        <v>81</v>
      </c>
      <c r="B82">
        <v>24</v>
      </c>
    </row>
    <row r="83" spans="1:2" x14ac:dyDescent="0.3">
      <c r="A83" s="1">
        <v>82</v>
      </c>
      <c r="B83">
        <v>40</v>
      </c>
    </row>
    <row r="84" spans="1:2" x14ac:dyDescent="0.3">
      <c r="A84" s="1">
        <v>83</v>
      </c>
      <c r="B84">
        <v>39</v>
      </c>
    </row>
    <row r="85" spans="1:2" x14ac:dyDescent="0.3">
      <c r="A85" s="1">
        <v>84</v>
      </c>
      <c r="B85">
        <v>32</v>
      </c>
    </row>
    <row r="86" spans="1:2" x14ac:dyDescent="0.3">
      <c r="A86" s="1">
        <v>85</v>
      </c>
      <c r="B86">
        <v>27</v>
      </c>
    </row>
    <row r="87" spans="1:2" x14ac:dyDescent="0.3">
      <c r="A87" s="1">
        <v>86</v>
      </c>
      <c r="B87">
        <v>18</v>
      </c>
    </row>
    <row r="88" spans="1:2" x14ac:dyDescent="0.3">
      <c r="A88" s="1">
        <v>87</v>
      </c>
      <c r="B88">
        <v>30</v>
      </c>
    </row>
    <row r="89" spans="1:2" x14ac:dyDescent="0.3">
      <c r="A89" s="1">
        <v>88</v>
      </c>
      <c r="B89">
        <v>38</v>
      </c>
    </row>
    <row r="90" spans="1:2" x14ac:dyDescent="0.3">
      <c r="A90" s="1">
        <v>89</v>
      </c>
      <c r="B90">
        <v>29</v>
      </c>
    </row>
    <row r="91" spans="1:2" x14ac:dyDescent="0.3">
      <c r="A91" s="1">
        <v>90</v>
      </c>
      <c r="B91">
        <v>6</v>
      </c>
    </row>
    <row r="92" spans="1:2" x14ac:dyDescent="0.3">
      <c r="A92" s="1">
        <v>91</v>
      </c>
      <c r="B92">
        <v>19</v>
      </c>
    </row>
    <row r="93" spans="1:2" x14ac:dyDescent="0.3">
      <c r="A93" s="1">
        <v>92</v>
      </c>
      <c r="B93">
        <v>34</v>
      </c>
    </row>
    <row r="94" spans="1:2" x14ac:dyDescent="0.3">
      <c r="A94" s="1">
        <v>93</v>
      </c>
      <c r="B94">
        <v>8</v>
      </c>
    </row>
    <row r="95" spans="1:2" x14ac:dyDescent="0.3">
      <c r="A95" s="1">
        <v>94</v>
      </c>
      <c r="B95">
        <v>17</v>
      </c>
    </row>
    <row r="96" spans="1:2" x14ac:dyDescent="0.3">
      <c r="A96" s="1">
        <v>95</v>
      </c>
      <c r="B96">
        <v>49</v>
      </c>
    </row>
    <row r="97" spans="1:2" x14ac:dyDescent="0.3">
      <c r="A97" s="1">
        <v>96</v>
      </c>
      <c r="B97">
        <v>44</v>
      </c>
    </row>
    <row r="98" spans="1:2" x14ac:dyDescent="0.3">
      <c r="A98" s="1">
        <v>97</v>
      </c>
      <c r="B98">
        <v>11</v>
      </c>
    </row>
    <row r="99" spans="1:2" x14ac:dyDescent="0.3">
      <c r="A99" s="1">
        <v>98</v>
      </c>
      <c r="B99">
        <v>28</v>
      </c>
    </row>
    <row r="100" spans="1:2" x14ac:dyDescent="0.3">
      <c r="A100" s="1">
        <v>99</v>
      </c>
      <c r="B100">
        <v>27</v>
      </c>
    </row>
    <row r="101" spans="1:2" x14ac:dyDescent="0.3">
      <c r="A101" s="1">
        <v>100</v>
      </c>
      <c r="B10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82CA-F6B7-4792-8E30-679CF6DE69F6}">
  <sheetPr codeName="Sheet14"/>
  <dimension ref="A1:V17"/>
  <sheetViews>
    <sheetView workbookViewId="0">
      <selection activeCell="G19" sqref="G19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96</v>
      </c>
      <c r="C2">
        <f t="shared" ref="C2:Q2" ca="1" si="0">RANDBETWEEN(0,100)</f>
        <v>87</v>
      </c>
      <c r="D2">
        <f t="shared" ca="1" si="0"/>
        <v>53</v>
      </c>
      <c r="E2">
        <f t="shared" ca="1" si="0"/>
        <v>12</v>
      </c>
      <c r="F2">
        <f t="shared" ca="1" si="0"/>
        <v>23</v>
      </c>
      <c r="G2">
        <f t="shared" ca="1" si="0"/>
        <v>93</v>
      </c>
      <c r="H2">
        <f t="shared" ca="1" si="0"/>
        <v>9</v>
      </c>
      <c r="I2">
        <f t="shared" ca="1" si="0"/>
        <v>75</v>
      </c>
      <c r="J2">
        <f t="shared" ca="1" si="0"/>
        <v>0</v>
      </c>
      <c r="K2">
        <f t="shared" ca="1" si="0"/>
        <v>11</v>
      </c>
      <c r="L2">
        <f t="shared" ca="1" si="0"/>
        <v>26</v>
      </c>
      <c r="M2">
        <f t="shared" ca="1" si="0"/>
        <v>9</v>
      </c>
      <c r="N2">
        <f t="shared" ca="1" si="0"/>
        <v>17</v>
      </c>
      <c r="O2">
        <f t="shared" ca="1" si="0"/>
        <v>10</v>
      </c>
      <c r="P2">
        <f t="shared" ca="1" si="0"/>
        <v>71</v>
      </c>
      <c r="Q2">
        <f t="shared" ca="1" si="0"/>
        <v>30</v>
      </c>
      <c r="R2">
        <f ca="1">SUM(B2:Q2)</f>
        <v>622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642.09</v>
      </c>
      <c r="C3">
        <f ca="1">B2*$U$2</f>
        <v>32.64</v>
      </c>
      <c r="D3">
        <f ca="1">C2*$U$3</f>
        <v>61.769999999999996</v>
      </c>
      <c r="E3">
        <f ca="1">D2*$U$4</f>
        <v>37.629999999999995</v>
      </c>
      <c r="F3">
        <f t="shared" ref="F3:Q12" ca="1" si="1">E2*$U$4</f>
        <v>8.52</v>
      </c>
      <c r="G3">
        <f t="shared" ca="1" si="1"/>
        <v>16.329999999999998</v>
      </c>
      <c r="H3">
        <f t="shared" ca="1" si="1"/>
        <v>66.03</v>
      </c>
      <c r="I3">
        <f t="shared" ca="1" si="1"/>
        <v>6.39</v>
      </c>
      <c r="J3">
        <f t="shared" ca="1" si="1"/>
        <v>53.25</v>
      </c>
      <c r="K3">
        <f t="shared" ca="1" si="1"/>
        <v>0</v>
      </c>
      <c r="L3">
        <f t="shared" ca="1" si="1"/>
        <v>7.81</v>
      </c>
      <c r="M3">
        <f t="shared" ca="1" si="1"/>
        <v>18.46</v>
      </c>
      <c r="N3">
        <f t="shared" ca="1" si="1"/>
        <v>6.39</v>
      </c>
      <c r="O3">
        <f t="shared" ca="1" si="1"/>
        <v>12.07</v>
      </c>
      <c r="P3">
        <f t="shared" ca="1" si="1"/>
        <v>7.1</v>
      </c>
      <c r="Q3">
        <f ca="1">P2*$U$4</f>
        <v>50.41</v>
      </c>
      <c r="R3">
        <f t="shared" ref="R3:R12" ca="1" si="2">SUM(B3:Q3)</f>
        <v>1026.8900000000001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847.67189999999994</v>
      </c>
      <c r="C4">
        <f t="shared" ref="C4:C12" ca="1" si="3">B3*$U$2</f>
        <v>218.31060000000002</v>
      </c>
      <c r="D4">
        <f t="shared" ref="D4:D12" ca="1" si="4">C3*$U$3</f>
        <v>23.174399999999999</v>
      </c>
      <c r="E4">
        <f t="shared" ref="E4:E12" ca="1" si="5">D3*$U$4</f>
        <v>43.856699999999996</v>
      </c>
      <c r="F4">
        <f t="shared" ca="1" si="1"/>
        <v>26.717299999999994</v>
      </c>
      <c r="G4">
        <f t="shared" ca="1" si="1"/>
        <v>6.049199999999999</v>
      </c>
      <c r="H4">
        <f t="shared" ca="1" si="1"/>
        <v>11.594299999999999</v>
      </c>
      <c r="I4">
        <f t="shared" ca="1" si="1"/>
        <v>46.881299999999996</v>
      </c>
      <c r="J4">
        <f t="shared" ca="1" si="1"/>
        <v>4.5368999999999993</v>
      </c>
      <c r="K4">
        <f t="shared" ca="1" si="1"/>
        <v>37.807499999999997</v>
      </c>
      <c r="L4">
        <f t="shared" ca="1" si="1"/>
        <v>0</v>
      </c>
      <c r="M4">
        <f t="shared" ca="1" si="1"/>
        <v>5.5450999999999997</v>
      </c>
      <c r="N4">
        <f t="shared" ca="1" si="1"/>
        <v>13.1066</v>
      </c>
      <c r="O4">
        <f t="shared" ca="1" si="1"/>
        <v>4.5368999999999993</v>
      </c>
      <c r="P4">
        <f t="shared" ca="1" si="1"/>
        <v>8.5696999999999992</v>
      </c>
      <c r="Q4">
        <f t="shared" ca="1" si="1"/>
        <v>5.0409999999999995</v>
      </c>
      <c r="R4">
        <f t="shared" ca="1" si="2"/>
        <v>1303.3994000000002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956.46925499999998</v>
      </c>
      <c r="C5">
        <f t="shared" ca="1" si="3"/>
        <v>288.20844599999998</v>
      </c>
      <c r="D5">
        <f t="shared" ca="1" si="4"/>
        <v>155.00052600000001</v>
      </c>
      <c r="E5">
        <f t="shared" ca="1" si="5"/>
        <v>16.453823999999997</v>
      </c>
      <c r="F5">
        <f t="shared" ca="1" si="1"/>
        <v>31.138256999999996</v>
      </c>
      <c r="G5">
        <f t="shared" ca="1" si="1"/>
        <v>18.969282999999994</v>
      </c>
      <c r="H5">
        <f t="shared" ca="1" si="1"/>
        <v>4.2949319999999993</v>
      </c>
      <c r="I5">
        <f t="shared" ca="1" si="1"/>
        <v>8.231952999999999</v>
      </c>
      <c r="J5">
        <f t="shared" ca="1" si="1"/>
        <v>33.285722999999997</v>
      </c>
      <c r="K5">
        <f t="shared" ca="1" si="1"/>
        <v>3.2211989999999995</v>
      </c>
      <c r="L5">
        <f t="shared" ca="1" si="1"/>
        <v>26.843324999999997</v>
      </c>
      <c r="M5">
        <f t="shared" ca="1" si="1"/>
        <v>0</v>
      </c>
      <c r="N5">
        <f t="shared" ca="1" si="1"/>
        <v>3.9370209999999997</v>
      </c>
      <c r="O5">
        <f t="shared" ca="1" si="1"/>
        <v>9.3056859999999997</v>
      </c>
      <c r="P5">
        <f t="shared" ca="1" si="1"/>
        <v>3.2211989999999995</v>
      </c>
      <c r="Q5">
        <f t="shared" ca="1" si="1"/>
        <v>6.0844869999999993</v>
      </c>
      <c r="R5">
        <f t="shared" ca="1" si="2"/>
        <v>1564.6651160000001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1168.13184963</v>
      </c>
      <c r="C6">
        <f t="shared" ca="1" si="3"/>
        <v>325.19954670000004</v>
      </c>
      <c r="D6">
        <f t="shared" ca="1" si="4"/>
        <v>204.62799665999998</v>
      </c>
      <c r="E6">
        <f t="shared" ca="1" si="5"/>
        <v>110.05037346</v>
      </c>
      <c r="F6">
        <f t="shared" ca="1" si="1"/>
        <v>11.682215039999997</v>
      </c>
      <c r="G6">
        <f t="shared" ca="1" si="1"/>
        <v>22.108162469999996</v>
      </c>
      <c r="H6">
        <f t="shared" ca="1" si="1"/>
        <v>13.468190929999995</v>
      </c>
      <c r="I6">
        <f t="shared" ca="1" si="1"/>
        <v>3.0494017199999992</v>
      </c>
      <c r="J6">
        <f t="shared" ca="1" si="1"/>
        <v>5.8446866299999991</v>
      </c>
      <c r="K6">
        <f t="shared" ca="1" si="1"/>
        <v>23.632863329999996</v>
      </c>
      <c r="L6">
        <f t="shared" ca="1" si="1"/>
        <v>2.2870512899999995</v>
      </c>
      <c r="M6">
        <f t="shared" ca="1" si="1"/>
        <v>19.058760749999998</v>
      </c>
      <c r="N6">
        <f t="shared" ca="1" si="1"/>
        <v>0</v>
      </c>
      <c r="O6">
        <f t="shared" ca="1" si="1"/>
        <v>2.7952849099999995</v>
      </c>
      <c r="P6">
        <f t="shared" ca="1" si="1"/>
        <v>6.6070370599999997</v>
      </c>
      <c r="Q6">
        <f t="shared" ca="1" si="1"/>
        <v>2.2870512899999995</v>
      </c>
      <c r="R6">
        <f t="shared" ca="1" si="2"/>
        <v>1920.8304718700001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1453.7976703358997</v>
      </c>
      <c r="C7">
        <f t="shared" ca="1" si="3"/>
        <v>397.16482887420005</v>
      </c>
      <c r="D7">
        <f t="shared" ca="1" si="4"/>
        <v>230.89167815700003</v>
      </c>
      <c r="E7">
        <f t="shared" ca="1" si="5"/>
        <v>145.28587762859999</v>
      </c>
      <c r="F7">
        <f t="shared" ca="1" si="1"/>
        <v>78.135765156600002</v>
      </c>
      <c r="G7">
        <f t="shared" ca="1" si="1"/>
        <v>8.2943726783999985</v>
      </c>
      <c r="H7">
        <f t="shared" ca="1" si="1"/>
        <v>15.696795353699997</v>
      </c>
      <c r="I7">
        <f t="shared" ca="1" si="1"/>
        <v>9.5624155602999963</v>
      </c>
      <c r="J7">
        <f t="shared" ca="1" si="1"/>
        <v>2.1650752211999995</v>
      </c>
      <c r="K7">
        <f t="shared" ca="1" si="1"/>
        <v>4.1497275072999988</v>
      </c>
      <c r="L7">
        <f t="shared" ca="1" si="1"/>
        <v>16.779332964299996</v>
      </c>
      <c r="M7">
        <f t="shared" ca="1" si="1"/>
        <v>1.6238064158999996</v>
      </c>
      <c r="N7">
        <f t="shared" ca="1" si="1"/>
        <v>13.531720132499997</v>
      </c>
      <c r="O7">
        <f t="shared" ca="1" si="1"/>
        <v>0</v>
      </c>
      <c r="P7">
        <f t="shared" ca="1" si="1"/>
        <v>1.9846522860999996</v>
      </c>
      <c r="Q7">
        <f t="shared" ca="1" si="1"/>
        <v>4.6909963125999994</v>
      </c>
      <c r="R7">
        <f t="shared" ca="1" si="2"/>
        <v>2383.7547145846002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1805.4570329517633</v>
      </c>
      <c r="C8">
        <f t="shared" ca="1" si="3"/>
        <v>494.29120791420593</v>
      </c>
      <c r="D8">
        <f t="shared" ca="1" si="4"/>
        <v>281.98702850068202</v>
      </c>
      <c r="E8">
        <f t="shared" ca="1" si="5"/>
        <v>163.93309149147001</v>
      </c>
      <c r="F8">
        <f t="shared" ca="1" si="1"/>
        <v>103.15297311630599</v>
      </c>
      <c r="G8">
        <f t="shared" ca="1" si="1"/>
        <v>55.476393261185997</v>
      </c>
      <c r="H8">
        <f t="shared" ca="1" si="1"/>
        <v>5.8890046016639985</v>
      </c>
      <c r="I8">
        <f t="shared" ca="1" si="1"/>
        <v>11.144724701126997</v>
      </c>
      <c r="J8">
        <f t="shared" ca="1" si="1"/>
        <v>6.7893150478129973</v>
      </c>
      <c r="K8">
        <f t="shared" ca="1" si="1"/>
        <v>1.5372034070519995</v>
      </c>
      <c r="L8">
        <f t="shared" ca="1" si="1"/>
        <v>2.9463065301829992</v>
      </c>
      <c r="M8">
        <f t="shared" ca="1" si="1"/>
        <v>11.913326404652997</v>
      </c>
      <c r="N8">
        <f t="shared" ca="1" si="1"/>
        <v>1.1529025552889998</v>
      </c>
      <c r="O8">
        <f t="shared" ca="1" si="1"/>
        <v>9.6075212940749974</v>
      </c>
      <c r="P8">
        <f t="shared" ca="1" si="1"/>
        <v>0</v>
      </c>
      <c r="Q8">
        <f t="shared" ca="1" si="1"/>
        <v>1.4091031231309996</v>
      </c>
      <c r="R8">
        <f t="shared" ca="1" si="2"/>
        <v>2956.6871349006001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2237.1680645871174</v>
      </c>
      <c r="C9">
        <f t="shared" ca="1" si="3"/>
        <v>613.85539120359954</v>
      </c>
      <c r="D9">
        <f t="shared" ca="1" si="4"/>
        <v>350.94675761908621</v>
      </c>
      <c r="E9">
        <f t="shared" ca="1" si="5"/>
        <v>200.21079023548421</v>
      </c>
      <c r="F9">
        <f t="shared" ca="1" si="1"/>
        <v>116.3924949589437</v>
      </c>
      <c r="G9">
        <f t="shared" ca="1" si="1"/>
        <v>73.238610912577244</v>
      </c>
      <c r="H9">
        <f t="shared" ca="1" si="1"/>
        <v>39.388239215442056</v>
      </c>
      <c r="I9">
        <f t="shared" ca="1" si="1"/>
        <v>4.1811932671814391</v>
      </c>
      <c r="J9">
        <f t="shared" ca="1" si="1"/>
        <v>7.9127545378001676</v>
      </c>
      <c r="K9">
        <f t="shared" ca="1" si="1"/>
        <v>4.820413683947228</v>
      </c>
      <c r="L9">
        <f t="shared" ca="1" si="1"/>
        <v>1.0914144190069197</v>
      </c>
      <c r="M9">
        <f t="shared" ca="1" si="1"/>
        <v>2.0918776364299294</v>
      </c>
      <c r="N9">
        <f t="shared" ca="1" si="1"/>
        <v>8.4584617473036268</v>
      </c>
      <c r="O9">
        <f t="shared" ca="1" si="1"/>
        <v>0.81856081425518978</v>
      </c>
      <c r="P9">
        <f t="shared" ca="1" si="1"/>
        <v>6.8213401187932474</v>
      </c>
      <c r="Q9">
        <f t="shared" ca="1" si="1"/>
        <v>0</v>
      </c>
      <c r="R9">
        <f t="shared" ca="1" si="2"/>
        <v>3667.3963649569682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2775.7922681476525</v>
      </c>
      <c r="C10">
        <f t="shared" ca="1" si="3"/>
        <v>760.63714195961995</v>
      </c>
      <c r="D10">
        <f t="shared" ca="1" si="4"/>
        <v>435.83732775455564</v>
      </c>
      <c r="E10">
        <f t="shared" ca="1" si="5"/>
        <v>249.17219790955119</v>
      </c>
      <c r="F10">
        <f t="shared" ca="1" si="1"/>
        <v>142.14966106719379</v>
      </c>
      <c r="G10">
        <f t="shared" ca="1" si="1"/>
        <v>82.638671420850017</v>
      </c>
      <c r="H10">
        <f t="shared" ca="1" si="1"/>
        <v>51.999413747929843</v>
      </c>
      <c r="I10">
        <f t="shared" ca="1" si="1"/>
        <v>27.96564984296386</v>
      </c>
      <c r="J10">
        <f t="shared" ca="1" si="1"/>
        <v>2.9686472196988216</v>
      </c>
      <c r="K10">
        <f t="shared" ca="1" si="1"/>
        <v>5.6180557218381191</v>
      </c>
      <c r="L10">
        <f t="shared" ca="1" si="1"/>
        <v>3.4224937156025317</v>
      </c>
      <c r="M10">
        <f t="shared" ca="1" si="1"/>
        <v>0.774904237494913</v>
      </c>
      <c r="N10">
        <f t="shared" ca="1" si="1"/>
        <v>1.4852331218652499</v>
      </c>
      <c r="O10">
        <f t="shared" ca="1" si="1"/>
        <v>6.0055078405855751</v>
      </c>
      <c r="P10">
        <f t="shared" ca="1" si="1"/>
        <v>0.58117817812118466</v>
      </c>
      <c r="Q10">
        <f t="shared" ca="1" si="1"/>
        <v>4.8431514843432053</v>
      </c>
      <c r="R10">
        <f t="shared" ca="1" si="2"/>
        <v>4551.8915033698677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3446.5050402826946</v>
      </c>
      <c r="C11">
        <f t="shared" ca="1" si="3"/>
        <v>943.76937117020191</v>
      </c>
      <c r="D11">
        <f t="shared" ca="1" si="4"/>
        <v>540.05237079133019</v>
      </c>
      <c r="E11">
        <f t="shared" ca="1" si="5"/>
        <v>309.44450270573446</v>
      </c>
      <c r="F11">
        <f t="shared" ca="1" si="1"/>
        <v>176.91226051578133</v>
      </c>
      <c r="G11">
        <f t="shared" ca="1" si="1"/>
        <v>100.92625935770758</v>
      </c>
      <c r="H11">
        <f t="shared" ca="1" si="1"/>
        <v>58.673456708803506</v>
      </c>
      <c r="I11">
        <f t="shared" ca="1" si="1"/>
        <v>36.919583761030189</v>
      </c>
      <c r="J11">
        <f t="shared" ca="1" si="1"/>
        <v>19.855611388504339</v>
      </c>
      <c r="K11">
        <f t="shared" ca="1" si="1"/>
        <v>2.1077395259861631</v>
      </c>
      <c r="L11">
        <f t="shared" ca="1" si="1"/>
        <v>3.9888195625050642</v>
      </c>
      <c r="M11">
        <f t="shared" ca="1" si="1"/>
        <v>2.4299705380777974</v>
      </c>
      <c r="N11">
        <f t="shared" ca="1" si="1"/>
        <v>0.55018200862138822</v>
      </c>
      <c r="O11">
        <f t="shared" ca="1" si="1"/>
        <v>1.0545155165243274</v>
      </c>
      <c r="P11">
        <f t="shared" ca="1" si="1"/>
        <v>4.263910566815758</v>
      </c>
      <c r="Q11">
        <f t="shared" ca="1" si="1"/>
        <v>0.41263650646604111</v>
      </c>
      <c r="R11">
        <f t="shared" ca="1" si="2"/>
        <v>5647.8662309067859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4274.9830625599907</v>
      </c>
      <c r="C12">
        <f t="shared" ca="1" si="3"/>
        <v>1171.8117136961162</v>
      </c>
      <c r="D12">
        <f t="shared" ca="1" si="4"/>
        <v>670.07625353084336</v>
      </c>
      <c r="E12">
        <f t="shared" ca="1" si="5"/>
        <v>383.43718326184444</v>
      </c>
      <c r="F12">
        <f t="shared" ca="1" si="1"/>
        <v>219.70559692107145</v>
      </c>
      <c r="G12">
        <f t="shared" ca="1" si="1"/>
        <v>125.60770496620474</v>
      </c>
      <c r="H12">
        <f t="shared" ca="1" si="1"/>
        <v>71.657644143972377</v>
      </c>
      <c r="I12">
        <f t="shared" ca="1" si="1"/>
        <v>41.658154263250488</v>
      </c>
      <c r="J12">
        <f t="shared" ca="1" si="1"/>
        <v>26.212904470331434</v>
      </c>
      <c r="K12">
        <f t="shared" ca="1" si="1"/>
        <v>14.097484085838081</v>
      </c>
      <c r="L12">
        <f t="shared" ca="1" si="1"/>
        <v>1.4964950634501757</v>
      </c>
      <c r="M12">
        <f t="shared" ca="1" si="1"/>
        <v>2.8320618893785956</v>
      </c>
      <c r="N12">
        <f t="shared" ca="1" si="1"/>
        <v>1.7252790820352362</v>
      </c>
      <c r="O12">
        <f t="shared" ca="1" si="1"/>
        <v>0.39062922612118561</v>
      </c>
      <c r="P12">
        <f t="shared" ca="1" si="1"/>
        <v>0.74870601673227244</v>
      </c>
      <c r="Q12">
        <f t="shared" ca="1" si="1"/>
        <v>3.0273765024391879</v>
      </c>
      <c r="R12">
        <f t="shared" ca="1" si="2"/>
        <v>7009.4682496796186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6A08-0D2C-46BE-8F39-57A09DF089AE}">
  <sheetPr codeName="Sheet15"/>
  <dimension ref="A1:V17"/>
  <sheetViews>
    <sheetView workbookViewId="0">
      <selection activeCell="G19" sqref="G19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27</v>
      </c>
      <c r="C2">
        <f t="shared" ref="C2:Q2" ca="1" si="0">RANDBETWEEN(0,100)</f>
        <v>98</v>
      </c>
      <c r="D2">
        <f t="shared" ca="1" si="0"/>
        <v>92</v>
      </c>
      <c r="E2">
        <f t="shared" ca="1" si="0"/>
        <v>3</v>
      </c>
      <c r="F2">
        <f t="shared" ca="1" si="0"/>
        <v>92</v>
      </c>
      <c r="G2">
        <f t="shared" ca="1" si="0"/>
        <v>96</v>
      </c>
      <c r="H2">
        <f t="shared" ca="1" si="0"/>
        <v>1</v>
      </c>
      <c r="I2">
        <f t="shared" ca="1" si="0"/>
        <v>15</v>
      </c>
      <c r="J2">
        <f t="shared" ca="1" si="0"/>
        <v>0</v>
      </c>
      <c r="K2">
        <f t="shared" ca="1" si="0"/>
        <v>74</v>
      </c>
      <c r="L2">
        <f t="shared" ca="1" si="0"/>
        <v>9</v>
      </c>
      <c r="M2">
        <f t="shared" ca="1" si="0"/>
        <v>84</v>
      </c>
      <c r="N2">
        <f t="shared" ca="1" si="0"/>
        <v>17</v>
      </c>
      <c r="O2">
        <f t="shared" ca="1" si="0"/>
        <v>80</v>
      </c>
      <c r="P2">
        <f t="shared" ca="1" si="0"/>
        <v>24</v>
      </c>
      <c r="Q2">
        <f t="shared" ca="1" si="0"/>
        <v>23</v>
      </c>
      <c r="R2">
        <f ca="1">SUM(B2:Q2)</f>
        <v>735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810.74999999999977</v>
      </c>
      <c r="C3">
        <f ca="1">B2*$U$2</f>
        <v>9.1800000000000015</v>
      </c>
      <c r="D3">
        <f ca="1">C2*$U$3</f>
        <v>69.58</v>
      </c>
      <c r="E3">
        <f ca="1">D2*$U$4</f>
        <v>65.319999999999993</v>
      </c>
      <c r="F3">
        <f t="shared" ref="F3:Q12" ca="1" si="1">E2*$U$4</f>
        <v>2.13</v>
      </c>
      <c r="G3">
        <f t="shared" ca="1" si="1"/>
        <v>65.319999999999993</v>
      </c>
      <c r="H3">
        <f t="shared" ca="1" si="1"/>
        <v>68.16</v>
      </c>
      <c r="I3">
        <f t="shared" ca="1" si="1"/>
        <v>0.71</v>
      </c>
      <c r="J3">
        <f t="shared" ca="1" si="1"/>
        <v>10.649999999999999</v>
      </c>
      <c r="K3">
        <f t="shared" ca="1" si="1"/>
        <v>0</v>
      </c>
      <c r="L3">
        <f t="shared" ca="1" si="1"/>
        <v>52.54</v>
      </c>
      <c r="M3">
        <f t="shared" ca="1" si="1"/>
        <v>6.39</v>
      </c>
      <c r="N3">
        <f t="shared" ca="1" si="1"/>
        <v>59.64</v>
      </c>
      <c r="O3">
        <f t="shared" ca="1" si="1"/>
        <v>12.07</v>
      </c>
      <c r="P3">
        <f t="shared" ca="1" si="1"/>
        <v>56.8</v>
      </c>
      <c r="Q3">
        <f ca="1">P2*$U$4</f>
        <v>17.04</v>
      </c>
      <c r="R3">
        <f t="shared" ref="R3:R12" ca="1" si="2">SUM(B3:Q3)</f>
        <v>1306.28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1100.1759</v>
      </c>
      <c r="C4">
        <f t="shared" ref="C4:C12" ca="1" si="3">B3*$U$2</f>
        <v>275.65499999999992</v>
      </c>
      <c r="D4">
        <f t="shared" ref="D4:D12" ca="1" si="4">C3*$U$3</f>
        <v>6.5178000000000011</v>
      </c>
      <c r="E4">
        <f t="shared" ref="E4:E12" ca="1" si="5">D3*$U$4</f>
        <v>49.401799999999994</v>
      </c>
      <c r="F4">
        <f t="shared" ca="1" si="1"/>
        <v>46.377199999999995</v>
      </c>
      <c r="G4">
        <f t="shared" ca="1" si="1"/>
        <v>1.5122999999999998</v>
      </c>
      <c r="H4">
        <f t="shared" ca="1" si="1"/>
        <v>46.377199999999995</v>
      </c>
      <c r="I4">
        <f t="shared" ca="1" si="1"/>
        <v>48.393599999999992</v>
      </c>
      <c r="J4">
        <f t="shared" ca="1" si="1"/>
        <v>0.50409999999999999</v>
      </c>
      <c r="K4">
        <f t="shared" ca="1" si="1"/>
        <v>7.5614999999999988</v>
      </c>
      <c r="L4">
        <f t="shared" ca="1" si="1"/>
        <v>0</v>
      </c>
      <c r="M4">
        <f t="shared" ca="1" si="1"/>
        <v>37.303399999999996</v>
      </c>
      <c r="N4">
        <f t="shared" ca="1" si="1"/>
        <v>4.5368999999999993</v>
      </c>
      <c r="O4">
        <f t="shared" ca="1" si="1"/>
        <v>42.3444</v>
      </c>
      <c r="P4">
        <f t="shared" ca="1" si="1"/>
        <v>8.5696999999999992</v>
      </c>
      <c r="Q4">
        <f t="shared" ca="1" si="1"/>
        <v>40.327999999999996</v>
      </c>
      <c r="R4">
        <f t="shared" ca="1" si="2"/>
        <v>1715.5588000000002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1274.4469469999999</v>
      </c>
      <c r="C5">
        <f t="shared" ca="1" si="3"/>
        <v>374.05980600000004</v>
      </c>
      <c r="D5">
        <f t="shared" ca="1" si="4"/>
        <v>195.71504999999993</v>
      </c>
      <c r="E5">
        <f t="shared" ca="1" si="5"/>
        <v>4.6276380000000001</v>
      </c>
      <c r="F5">
        <f t="shared" ca="1" si="1"/>
        <v>35.075277999999997</v>
      </c>
      <c r="G5">
        <f t="shared" ca="1" si="1"/>
        <v>32.927811999999996</v>
      </c>
      <c r="H5">
        <f t="shared" ca="1" si="1"/>
        <v>1.0737329999999998</v>
      </c>
      <c r="I5">
        <f t="shared" ca="1" si="1"/>
        <v>32.927811999999996</v>
      </c>
      <c r="J5">
        <f t="shared" ca="1" si="1"/>
        <v>34.359455999999994</v>
      </c>
      <c r="K5">
        <f t="shared" ca="1" si="1"/>
        <v>0.35791099999999998</v>
      </c>
      <c r="L5">
        <f t="shared" ca="1" si="1"/>
        <v>5.3686649999999991</v>
      </c>
      <c r="M5">
        <f t="shared" ca="1" si="1"/>
        <v>0</v>
      </c>
      <c r="N5">
        <f t="shared" ca="1" si="1"/>
        <v>26.485413999999995</v>
      </c>
      <c r="O5">
        <f t="shared" ca="1" si="1"/>
        <v>3.2211989999999995</v>
      </c>
      <c r="P5">
        <f t="shared" ca="1" si="1"/>
        <v>30.064523999999999</v>
      </c>
      <c r="Q5">
        <f t="shared" ca="1" si="1"/>
        <v>6.0844869999999993</v>
      </c>
      <c r="R5">
        <f t="shared" ca="1" si="2"/>
        <v>2056.7957319999996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1528.5060291899997</v>
      </c>
      <c r="C6">
        <f t="shared" ca="1" si="3"/>
        <v>433.31196197999998</v>
      </c>
      <c r="D6">
        <f t="shared" ca="1" si="4"/>
        <v>265.58246226</v>
      </c>
      <c r="E6">
        <f t="shared" ca="1" si="5"/>
        <v>138.95768549999994</v>
      </c>
      <c r="F6">
        <f t="shared" ca="1" si="1"/>
        <v>3.2856229799999999</v>
      </c>
      <c r="G6">
        <f t="shared" ca="1" si="1"/>
        <v>24.903447379999996</v>
      </c>
      <c r="H6">
        <f t="shared" ca="1" si="1"/>
        <v>23.378746519999996</v>
      </c>
      <c r="I6">
        <f t="shared" ca="1" si="1"/>
        <v>0.7623504299999998</v>
      </c>
      <c r="J6">
        <f t="shared" ca="1" si="1"/>
        <v>23.378746519999996</v>
      </c>
      <c r="K6">
        <f t="shared" ca="1" si="1"/>
        <v>24.395213759999994</v>
      </c>
      <c r="L6">
        <f t="shared" ca="1" si="1"/>
        <v>0.25411680999999997</v>
      </c>
      <c r="M6">
        <f t="shared" ca="1" si="1"/>
        <v>3.8117521499999993</v>
      </c>
      <c r="N6">
        <f t="shared" ca="1" si="1"/>
        <v>0</v>
      </c>
      <c r="O6">
        <f t="shared" ca="1" si="1"/>
        <v>18.804643939999995</v>
      </c>
      <c r="P6">
        <f t="shared" ca="1" si="1"/>
        <v>2.2870512899999995</v>
      </c>
      <c r="Q6">
        <f t="shared" ca="1" si="1"/>
        <v>21.345812039999998</v>
      </c>
      <c r="R6">
        <f t="shared" ca="1" si="2"/>
        <v>2512.9656427499995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1897.3225163330994</v>
      </c>
      <c r="C7">
        <f t="shared" ca="1" si="3"/>
        <v>519.69204992459993</v>
      </c>
      <c r="D7">
        <f t="shared" ca="1" si="4"/>
        <v>307.65149300579998</v>
      </c>
      <c r="E7">
        <f t="shared" ca="1" si="5"/>
        <v>188.56354820459998</v>
      </c>
      <c r="F7">
        <f t="shared" ca="1" si="1"/>
        <v>98.659956704999956</v>
      </c>
      <c r="G7">
        <f t="shared" ca="1" si="1"/>
        <v>2.3327923157999999</v>
      </c>
      <c r="H7">
        <f t="shared" ca="1" si="1"/>
        <v>17.681447639799995</v>
      </c>
      <c r="I7">
        <f t="shared" ca="1" si="1"/>
        <v>16.598910029199995</v>
      </c>
      <c r="J7">
        <f t="shared" ca="1" si="1"/>
        <v>0.54126880529999988</v>
      </c>
      <c r="K7">
        <f t="shared" ca="1" si="1"/>
        <v>16.598910029199995</v>
      </c>
      <c r="L7">
        <f t="shared" ca="1" si="1"/>
        <v>17.320601769599996</v>
      </c>
      <c r="M7">
        <f t="shared" ca="1" si="1"/>
        <v>0.18042293509999996</v>
      </c>
      <c r="N7">
        <f t="shared" ca="1" si="1"/>
        <v>2.7063440264999996</v>
      </c>
      <c r="O7">
        <f t="shared" ca="1" si="1"/>
        <v>0</v>
      </c>
      <c r="P7">
        <f t="shared" ca="1" si="1"/>
        <v>13.351297197399996</v>
      </c>
      <c r="Q7">
        <f t="shared" ca="1" si="1"/>
        <v>1.6238064158999996</v>
      </c>
      <c r="R7">
        <f t="shared" ca="1" si="2"/>
        <v>3100.8253653368997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2343.2921356373904</v>
      </c>
      <c r="C8">
        <f t="shared" ca="1" si="3"/>
        <v>645.08965555325381</v>
      </c>
      <c r="D8">
        <f t="shared" ca="1" si="4"/>
        <v>368.98135544646595</v>
      </c>
      <c r="E8">
        <f t="shared" ca="1" si="5"/>
        <v>218.43256003411798</v>
      </c>
      <c r="F8">
        <f t="shared" ca="1" si="1"/>
        <v>133.88011922526599</v>
      </c>
      <c r="G8">
        <f t="shared" ca="1" si="1"/>
        <v>70.048569260549968</v>
      </c>
      <c r="H8">
        <f t="shared" ca="1" si="1"/>
        <v>1.6562825442179998</v>
      </c>
      <c r="I8">
        <f t="shared" ca="1" si="1"/>
        <v>12.553827824257995</v>
      </c>
      <c r="J8">
        <f t="shared" ca="1" si="1"/>
        <v>11.785226120731997</v>
      </c>
      <c r="K8">
        <f t="shared" ca="1" si="1"/>
        <v>0.38430085176299988</v>
      </c>
      <c r="L8">
        <f t="shared" ca="1" si="1"/>
        <v>11.785226120731997</v>
      </c>
      <c r="M8">
        <f t="shared" ca="1" si="1"/>
        <v>12.297627256415996</v>
      </c>
      <c r="N8">
        <f t="shared" ca="1" si="1"/>
        <v>0.12810028392099995</v>
      </c>
      <c r="O8">
        <f t="shared" ca="1" si="1"/>
        <v>1.9215042588149995</v>
      </c>
      <c r="P8">
        <f t="shared" ca="1" si="1"/>
        <v>0</v>
      </c>
      <c r="Q8">
        <f t="shared" ca="1" si="1"/>
        <v>9.4794210101539971</v>
      </c>
      <c r="R8">
        <f t="shared" ca="1" si="2"/>
        <v>3841.715911428053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2906.6814727349965</v>
      </c>
      <c r="C9">
        <f t="shared" ca="1" si="3"/>
        <v>796.71932611671275</v>
      </c>
      <c r="D9">
        <f t="shared" ca="1" si="4"/>
        <v>458.0136554428102</v>
      </c>
      <c r="E9">
        <f t="shared" ca="1" si="5"/>
        <v>261.97676236699084</v>
      </c>
      <c r="F9">
        <f t="shared" ca="1" si="1"/>
        <v>155.08711762422377</v>
      </c>
      <c r="G9">
        <f t="shared" ca="1" si="1"/>
        <v>95.054884649938842</v>
      </c>
      <c r="H9">
        <f t="shared" ca="1" si="1"/>
        <v>49.734484174990477</v>
      </c>
      <c r="I9">
        <f t="shared" ca="1" si="1"/>
        <v>1.1759606063947798</v>
      </c>
      <c r="J9">
        <f t="shared" ca="1" si="1"/>
        <v>8.9132177552231759</v>
      </c>
      <c r="K9">
        <f t="shared" ca="1" si="1"/>
        <v>8.3675105457197176</v>
      </c>
      <c r="L9">
        <f t="shared" ca="1" si="1"/>
        <v>0.27285360475172993</v>
      </c>
      <c r="M9">
        <f t="shared" ca="1" si="1"/>
        <v>8.3675105457197176</v>
      </c>
      <c r="N9">
        <f t="shared" ca="1" si="1"/>
        <v>8.7313153520553577</v>
      </c>
      <c r="O9">
        <f t="shared" ca="1" si="1"/>
        <v>9.0951201583909957E-2</v>
      </c>
      <c r="P9">
        <f t="shared" ca="1" si="1"/>
        <v>1.3642680237586495</v>
      </c>
      <c r="Q9">
        <f t="shared" ca="1" si="1"/>
        <v>0</v>
      </c>
      <c r="R9">
        <f t="shared" ca="1" si="2"/>
        <v>4760.5512907458697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3601.72309354957</v>
      </c>
      <c r="C10">
        <f t="shared" ca="1" si="3"/>
        <v>988.27170072989884</v>
      </c>
      <c r="D10">
        <f t="shared" ca="1" si="4"/>
        <v>565.67072154286598</v>
      </c>
      <c r="E10">
        <f t="shared" ca="1" si="5"/>
        <v>325.18969536439522</v>
      </c>
      <c r="F10">
        <f t="shared" ca="1" si="1"/>
        <v>186.00350128056348</v>
      </c>
      <c r="G10">
        <f t="shared" ca="1" si="1"/>
        <v>110.11185351319887</v>
      </c>
      <c r="H10">
        <f t="shared" ca="1" si="1"/>
        <v>67.488968101456578</v>
      </c>
      <c r="I10">
        <f t="shared" ca="1" si="1"/>
        <v>35.311483764243235</v>
      </c>
      <c r="J10">
        <f t="shared" ca="1" si="1"/>
        <v>0.83493203054029363</v>
      </c>
      <c r="K10">
        <f t="shared" ca="1" si="1"/>
        <v>6.3283846062084548</v>
      </c>
      <c r="L10">
        <f t="shared" ca="1" si="1"/>
        <v>5.9409324874609997</v>
      </c>
      <c r="M10">
        <f t="shared" ca="1" si="1"/>
        <v>0.19372605937372825</v>
      </c>
      <c r="N10">
        <f t="shared" ca="1" si="1"/>
        <v>5.9409324874609997</v>
      </c>
      <c r="O10">
        <f t="shared" ca="1" si="1"/>
        <v>6.199233899959304</v>
      </c>
      <c r="P10">
        <f t="shared" ca="1" si="1"/>
        <v>6.457535312457606E-2</v>
      </c>
      <c r="Q10">
        <f t="shared" ca="1" si="1"/>
        <v>0.96863029686864111</v>
      </c>
      <c r="R10">
        <f t="shared" ca="1" si="2"/>
        <v>5906.2423650671908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4471.1938053413323</v>
      </c>
      <c r="C11">
        <f t="shared" ca="1" si="3"/>
        <v>1224.585851806854</v>
      </c>
      <c r="D11">
        <f t="shared" ca="1" si="4"/>
        <v>701.67290751822816</v>
      </c>
      <c r="E11">
        <f t="shared" ca="1" si="5"/>
        <v>401.62621229543481</v>
      </c>
      <c r="F11">
        <f t="shared" ca="1" si="1"/>
        <v>230.88468370872059</v>
      </c>
      <c r="G11">
        <f t="shared" ca="1" si="1"/>
        <v>132.06248590920006</v>
      </c>
      <c r="H11">
        <f t="shared" ca="1" si="1"/>
        <v>78.179415994371197</v>
      </c>
      <c r="I11">
        <f t="shared" ca="1" si="1"/>
        <v>47.91716735203417</v>
      </c>
      <c r="J11">
        <f t="shared" ca="1" si="1"/>
        <v>25.071153472612696</v>
      </c>
      <c r="K11">
        <f t="shared" ca="1" si="1"/>
        <v>0.59280174168360844</v>
      </c>
      <c r="L11">
        <f t="shared" ca="1" si="1"/>
        <v>4.4931530704080025</v>
      </c>
      <c r="M11">
        <f t="shared" ca="1" si="1"/>
        <v>4.2180620660973096</v>
      </c>
      <c r="N11">
        <f t="shared" ca="1" si="1"/>
        <v>0.13754550215534705</v>
      </c>
      <c r="O11">
        <f t="shared" ca="1" si="1"/>
        <v>4.2180620660973096</v>
      </c>
      <c r="P11">
        <f t="shared" ca="1" si="1"/>
        <v>4.4014560689711058</v>
      </c>
      <c r="Q11">
        <f t="shared" ca="1" si="1"/>
        <v>4.5848500718449002E-2</v>
      </c>
      <c r="R11">
        <f t="shared" ca="1" si="2"/>
        <v>7331.3006124149197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5550.9663303234365</v>
      </c>
      <c r="C12">
        <f t="shared" ca="1" si="3"/>
        <v>1520.205893816053</v>
      </c>
      <c r="D12">
        <f t="shared" ca="1" si="4"/>
        <v>869.45595478286623</v>
      </c>
      <c r="E12">
        <f t="shared" ca="1" si="5"/>
        <v>498.18776433794199</v>
      </c>
      <c r="F12">
        <f t="shared" ca="1" si="1"/>
        <v>285.1546107297587</v>
      </c>
      <c r="G12">
        <f t="shared" ca="1" si="1"/>
        <v>163.92812543319161</v>
      </c>
      <c r="H12">
        <f t="shared" ca="1" si="1"/>
        <v>93.764364995532034</v>
      </c>
      <c r="I12">
        <f t="shared" ca="1" si="1"/>
        <v>55.507385356003546</v>
      </c>
      <c r="J12">
        <f t="shared" ca="1" si="1"/>
        <v>34.021188819944257</v>
      </c>
      <c r="K12">
        <f t="shared" ca="1" si="1"/>
        <v>17.800518965555014</v>
      </c>
      <c r="L12">
        <f t="shared" ca="1" si="1"/>
        <v>0.42088923659536198</v>
      </c>
      <c r="M12">
        <f t="shared" ca="1" si="1"/>
        <v>3.1901386799896816</v>
      </c>
      <c r="N12">
        <f t="shared" ca="1" si="1"/>
        <v>2.9948240669290898</v>
      </c>
      <c r="O12">
        <f t="shared" ca="1" si="1"/>
        <v>9.7657306530296403E-2</v>
      </c>
      <c r="P12">
        <f t="shared" ca="1" si="1"/>
        <v>2.9948240669290898</v>
      </c>
      <c r="Q12">
        <f t="shared" ca="1" si="1"/>
        <v>3.1250338089694849</v>
      </c>
      <c r="R12">
        <f t="shared" ca="1" si="2"/>
        <v>9101.8155047262244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70DF-17D2-4BB3-99AE-5B912D9EF7D4}">
  <sheetPr codeName="Sheet16"/>
  <dimension ref="A1:V17"/>
  <sheetViews>
    <sheetView workbookViewId="0">
      <selection activeCell="G19" sqref="G19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47</v>
      </c>
      <c r="C2">
        <f t="shared" ref="C2:Q2" ca="1" si="0">RANDBETWEEN(0,100)</f>
        <v>50</v>
      </c>
      <c r="D2">
        <f t="shared" ca="1" si="0"/>
        <v>72</v>
      </c>
      <c r="E2">
        <f t="shared" ca="1" si="0"/>
        <v>3</v>
      </c>
      <c r="F2">
        <f t="shared" ca="1" si="0"/>
        <v>31</v>
      </c>
      <c r="G2">
        <f t="shared" ca="1" si="0"/>
        <v>52</v>
      </c>
      <c r="H2">
        <f t="shared" ca="1" si="0"/>
        <v>13</v>
      </c>
      <c r="I2">
        <f t="shared" ca="1" si="0"/>
        <v>39</v>
      </c>
      <c r="J2">
        <f t="shared" ca="1" si="0"/>
        <v>75</v>
      </c>
      <c r="K2">
        <f t="shared" ca="1" si="0"/>
        <v>71</v>
      </c>
      <c r="L2">
        <f t="shared" ca="1" si="0"/>
        <v>43</v>
      </c>
      <c r="M2">
        <f t="shared" ca="1" si="0"/>
        <v>66</v>
      </c>
      <c r="N2">
        <f t="shared" ca="1" si="0"/>
        <v>49</v>
      </c>
      <c r="O2">
        <f t="shared" ca="1" si="0"/>
        <v>65</v>
      </c>
      <c r="P2">
        <f t="shared" ca="1" si="0"/>
        <v>43</v>
      </c>
      <c r="Q2">
        <f t="shared" ca="1" si="0"/>
        <v>50</v>
      </c>
      <c r="R2">
        <f ca="1">SUM(B2:Q2)</f>
        <v>769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867.51</v>
      </c>
      <c r="C3">
        <f ca="1">B2*$U$2</f>
        <v>15.98</v>
      </c>
      <c r="D3">
        <f ca="1">C2*$U$3</f>
        <v>35.5</v>
      </c>
      <c r="E3">
        <f ca="1">D2*$U$4</f>
        <v>51.12</v>
      </c>
      <c r="F3">
        <f t="shared" ref="F3:Q12" ca="1" si="1">E2*$U$4</f>
        <v>2.13</v>
      </c>
      <c r="G3">
        <f t="shared" ca="1" si="1"/>
        <v>22.009999999999998</v>
      </c>
      <c r="H3">
        <f t="shared" ca="1" si="1"/>
        <v>36.92</v>
      </c>
      <c r="I3">
        <f t="shared" ca="1" si="1"/>
        <v>9.23</v>
      </c>
      <c r="J3">
        <f t="shared" ca="1" si="1"/>
        <v>27.689999999999998</v>
      </c>
      <c r="K3">
        <f t="shared" ca="1" si="1"/>
        <v>53.25</v>
      </c>
      <c r="L3">
        <f t="shared" ca="1" si="1"/>
        <v>50.41</v>
      </c>
      <c r="M3">
        <f t="shared" ca="1" si="1"/>
        <v>30.529999999999998</v>
      </c>
      <c r="N3">
        <f t="shared" ca="1" si="1"/>
        <v>46.86</v>
      </c>
      <c r="O3">
        <f t="shared" ca="1" si="1"/>
        <v>34.79</v>
      </c>
      <c r="P3">
        <f t="shared" ca="1" si="1"/>
        <v>46.15</v>
      </c>
      <c r="Q3">
        <f ca="1">P2*$U$4</f>
        <v>30.529999999999998</v>
      </c>
      <c r="R3">
        <f t="shared" ref="R3:R12" ca="1" si="2">SUM(B3:Q3)</f>
        <v>1360.6100000000001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1129.1426999999999</v>
      </c>
      <c r="C4">
        <f t="shared" ref="C4:C12" ca="1" si="3">B3*$U$2</f>
        <v>294.95340000000004</v>
      </c>
      <c r="D4">
        <f t="shared" ref="D4:D12" ca="1" si="4">C3*$U$3</f>
        <v>11.345800000000001</v>
      </c>
      <c r="E4">
        <f t="shared" ref="E4:E12" ca="1" si="5">D3*$U$4</f>
        <v>25.204999999999998</v>
      </c>
      <c r="F4">
        <f t="shared" ca="1" si="1"/>
        <v>36.295199999999994</v>
      </c>
      <c r="G4">
        <f t="shared" ca="1" si="1"/>
        <v>1.5122999999999998</v>
      </c>
      <c r="H4">
        <f t="shared" ca="1" si="1"/>
        <v>15.627099999999999</v>
      </c>
      <c r="I4">
        <f t="shared" ca="1" si="1"/>
        <v>26.213200000000001</v>
      </c>
      <c r="J4">
        <f t="shared" ca="1" si="1"/>
        <v>6.5533000000000001</v>
      </c>
      <c r="K4">
        <f t="shared" ca="1" si="1"/>
        <v>19.659899999999997</v>
      </c>
      <c r="L4">
        <f t="shared" ca="1" si="1"/>
        <v>37.807499999999997</v>
      </c>
      <c r="M4">
        <f t="shared" ca="1" si="1"/>
        <v>35.791099999999993</v>
      </c>
      <c r="N4">
        <f t="shared" ca="1" si="1"/>
        <v>21.676299999999998</v>
      </c>
      <c r="O4">
        <f t="shared" ca="1" si="1"/>
        <v>33.270599999999995</v>
      </c>
      <c r="P4">
        <f t="shared" ca="1" si="1"/>
        <v>24.700899999999997</v>
      </c>
      <c r="Q4">
        <f t="shared" ca="1" si="1"/>
        <v>32.766500000000001</v>
      </c>
      <c r="R4">
        <f t="shared" ca="1" si="2"/>
        <v>1752.5208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1291.2901829999996</v>
      </c>
      <c r="C5">
        <f t="shared" ca="1" si="3"/>
        <v>383.90851799999996</v>
      </c>
      <c r="D5">
        <f t="shared" ca="1" si="4"/>
        <v>209.41691400000002</v>
      </c>
      <c r="E5">
        <f t="shared" ca="1" si="5"/>
        <v>8.0555179999999993</v>
      </c>
      <c r="F5">
        <f t="shared" ca="1" si="1"/>
        <v>17.895549999999997</v>
      </c>
      <c r="G5">
        <f t="shared" ca="1" si="1"/>
        <v>25.769591999999996</v>
      </c>
      <c r="H5">
        <f t="shared" ca="1" si="1"/>
        <v>1.0737329999999998</v>
      </c>
      <c r="I5">
        <f t="shared" ca="1" si="1"/>
        <v>11.095240999999998</v>
      </c>
      <c r="J5">
        <f t="shared" ca="1" si="1"/>
        <v>18.611371999999999</v>
      </c>
      <c r="K5">
        <f t="shared" ca="1" si="1"/>
        <v>4.6528429999999998</v>
      </c>
      <c r="L5">
        <f t="shared" ca="1" si="1"/>
        <v>13.958528999999997</v>
      </c>
      <c r="M5">
        <f t="shared" ca="1" si="1"/>
        <v>26.843324999999997</v>
      </c>
      <c r="N5">
        <f t="shared" ca="1" si="1"/>
        <v>25.411680999999994</v>
      </c>
      <c r="O5">
        <f t="shared" ca="1" si="1"/>
        <v>15.390172999999997</v>
      </c>
      <c r="P5">
        <f t="shared" ca="1" si="1"/>
        <v>23.622125999999994</v>
      </c>
      <c r="Q5">
        <f t="shared" ca="1" si="1"/>
        <v>17.537638999999999</v>
      </c>
      <c r="R5">
        <f t="shared" ca="1" si="2"/>
        <v>2094.5329369999999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1558.5762648299999</v>
      </c>
      <c r="C6">
        <f t="shared" ca="1" si="3"/>
        <v>439.03866221999988</v>
      </c>
      <c r="D6">
        <f t="shared" ca="1" si="4"/>
        <v>272.57504777999998</v>
      </c>
      <c r="E6">
        <f t="shared" ca="1" si="5"/>
        <v>148.68600893999999</v>
      </c>
      <c r="F6">
        <f t="shared" ca="1" si="1"/>
        <v>5.7194177799999988</v>
      </c>
      <c r="G6">
        <f t="shared" ca="1" si="1"/>
        <v>12.705840499999997</v>
      </c>
      <c r="H6">
        <f t="shared" ca="1" si="1"/>
        <v>18.296410319999996</v>
      </c>
      <c r="I6">
        <f t="shared" ca="1" si="1"/>
        <v>0.7623504299999998</v>
      </c>
      <c r="J6">
        <f t="shared" ca="1" si="1"/>
        <v>7.877621109999998</v>
      </c>
      <c r="K6">
        <f t="shared" ca="1" si="1"/>
        <v>13.214074119999999</v>
      </c>
      <c r="L6">
        <f t="shared" ca="1" si="1"/>
        <v>3.3035185299999998</v>
      </c>
      <c r="M6">
        <f t="shared" ca="1" si="1"/>
        <v>9.9105555899999977</v>
      </c>
      <c r="N6">
        <f t="shared" ca="1" si="1"/>
        <v>19.058760749999998</v>
      </c>
      <c r="O6">
        <f t="shared" ca="1" si="1"/>
        <v>18.042293509999997</v>
      </c>
      <c r="P6">
        <f t="shared" ca="1" si="1"/>
        <v>10.927022829999997</v>
      </c>
      <c r="Q6">
        <f t="shared" ca="1" si="1"/>
        <v>16.771709459999997</v>
      </c>
      <c r="R6">
        <f t="shared" ca="1" si="2"/>
        <v>2555.4655587000002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1927.9181620215002</v>
      </c>
      <c r="C7">
        <f t="shared" ca="1" si="3"/>
        <v>529.91593004219999</v>
      </c>
      <c r="D7">
        <f t="shared" ca="1" si="4"/>
        <v>311.71745017619992</v>
      </c>
      <c r="E7">
        <f t="shared" ca="1" si="5"/>
        <v>193.52828392379996</v>
      </c>
      <c r="F7">
        <f t="shared" ca="1" si="1"/>
        <v>105.56706634739999</v>
      </c>
      <c r="G7">
        <f t="shared" ca="1" si="1"/>
        <v>4.0607866237999986</v>
      </c>
      <c r="H7">
        <f t="shared" ca="1" si="1"/>
        <v>9.0211467549999984</v>
      </c>
      <c r="I7">
        <f t="shared" ca="1" si="1"/>
        <v>12.990451327199997</v>
      </c>
      <c r="J7">
        <f t="shared" ca="1" si="1"/>
        <v>0.54126880529999988</v>
      </c>
      <c r="K7">
        <f t="shared" ca="1" si="1"/>
        <v>5.5931109880999985</v>
      </c>
      <c r="L7">
        <f t="shared" ca="1" si="1"/>
        <v>9.3819926251999988</v>
      </c>
      <c r="M7">
        <f t="shared" ca="1" si="1"/>
        <v>2.3454981562999997</v>
      </c>
      <c r="N7">
        <f t="shared" ca="1" si="1"/>
        <v>7.0364944688999982</v>
      </c>
      <c r="O7">
        <f t="shared" ca="1" si="1"/>
        <v>13.531720132499997</v>
      </c>
      <c r="P7">
        <f t="shared" ca="1" si="1"/>
        <v>12.810028392099998</v>
      </c>
      <c r="Q7">
        <f t="shared" ca="1" si="1"/>
        <v>7.7581862092999971</v>
      </c>
      <c r="R7">
        <f t="shared" ca="1" si="2"/>
        <v>3153.7175769948003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2383.4956599174507</v>
      </c>
      <c r="C8">
        <f t="shared" ca="1" si="3"/>
        <v>655.4921750873101</v>
      </c>
      <c r="D8">
        <f t="shared" ca="1" si="4"/>
        <v>376.24031032996197</v>
      </c>
      <c r="E8">
        <f t="shared" ca="1" si="5"/>
        <v>221.31938962510193</v>
      </c>
      <c r="F8">
        <f t="shared" ca="1" si="1"/>
        <v>137.40508158589796</v>
      </c>
      <c r="G8">
        <f t="shared" ca="1" si="1"/>
        <v>74.952617106653989</v>
      </c>
      <c r="H8">
        <f t="shared" ca="1" si="1"/>
        <v>2.8831585028979987</v>
      </c>
      <c r="I8">
        <f t="shared" ca="1" si="1"/>
        <v>6.4050141960499989</v>
      </c>
      <c r="J8">
        <f t="shared" ca="1" si="1"/>
        <v>9.2232204423119981</v>
      </c>
      <c r="K8">
        <f t="shared" ca="1" si="1"/>
        <v>0.38430085176299988</v>
      </c>
      <c r="L8">
        <f t="shared" ca="1" si="1"/>
        <v>3.9711088015509985</v>
      </c>
      <c r="M8">
        <f t="shared" ca="1" si="1"/>
        <v>6.6612147638919987</v>
      </c>
      <c r="N8">
        <f t="shared" ca="1" si="1"/>
        <v>1.6653036909729997</v>
      </c>
      <c r="O8">
        <f t="shared" ca="1" si="1"/>
        <v>4.9959110729189984</v>
      </c>
      <c r="P8">
        <f t="shared" ca="1" si="1"/>
        <v>9.6075212940749974</v>
      </c>
      <c r="Q8">
        <f t="shared" ca="1" si="1"/>
        <v>9.0951201583909977</v>
      </c>
      <c r="R8">
        <f t="shared" ca="1" si="2"/>
        <v>3903.7971074272014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2952.3334629599262</v>
      </c>
      <c r="C9">
        <f t="shared" ca="1" si="3"/>
        <v>810.38852437193327</v>
      </c>
      <c r="D9">
        <f t="shared" ca="1" si="4"/>
        <v>465.39944431199012</v>
      </c>
      <c r="E9">
        <f t="shared" ca="1" si="5"/>
        <v>267.13062033427298</v>
      </c>
      <c r="F9">
        <f t="shared" ca="1" si="1"/>
        <v>157.13676663382236</v>
      </c>
      <c r="G9">
        <f t="shared" ca="1" si="1"/>
        <v>97.55760792598754</v>
      </c>
      <c r="H9">
        <f t="shared" ca="1" si="1"/>
        <v>53.216358145724328</v>
      </c>
      <c r="I9">
        <f t="shared" ca="1" si="1"/>
        <v>2.0470425370575791</v>
      </c>
      <c r="J9">
        <f t="shared" ca="1" si="1"/>
        <v>4.5475600791954989</v>
      </c>
      <c r="K9">
        <f t="shared" ca="1" si="1"/>
        <v>6.5484865140415183</v>
      </c>
      <c r="L9">
        <f t="shared" ca="1" si="1"/>
        <v>0.27285360475172993</v>
      </c>
      <c r="M9">
        <f t="shared" ca="1" si="1"/>
        <v>2.8194872491012086</v>
      </c>
      <c r="N9">
        <f t="shared" ca="1" si="1"/>
        <v>4.7294624823633189</v>
      </c>
      <c r="O9">
        <f t="shared" ca="1" si="1"/>
        <v>1.1823656205908297</v>
      </c>
      <c r="P9">
        <f t="shared" ca="1" si="1"/>
        <v>3.5470968617724887</v>
      </c>
      <c r="Q9">
        <f t="shared" ca="1" si="1"/>
        <v>6.8213401187932474</v>
      </c>
      <c r="R9">
        <f t="shared" ca="1" si="2"/>
        <v>4835.6784797513237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3658.0626429224285</v>
      </c>
      <c r="C10">
        <f t="shared" ca="1" si="3"/>
        <v>1003.793377406375</v>
      </c>
      <c r="D10">
        <f t="shared" ca="1" si="4"/>
        <v>575.37585230407262</v>
      </c>
      <c r="E10">
        <f t="shared" ca="1" si="5"/>
        <v>330.43360546151297</v>
      </c>
      <c r="F10">
        <f t="shared" ca="1" si="1"/>
        <v>189.66274043733381</v>
      </c>
      <c r="G10">
        <f t="shared" ca="1" si="1"/>
        <v>111.56710431001387</v>
      </c>
      <c r="H10">
        <f t="shared" ca="1" si="1"/>
        <v>69.265901627451143</v>
      </c>
      <c r="I10">
        <f t="shared" ca="1" si="1"/>
        <v>37.783614283464274</v>
      </c>
      <c r="J10">
        <f t="shared" ca="1" si="1"/>
        <v>1.4534002013108811</v>
      </c>
      <c r="K10">
        <f t="shared" ca="1" si="1"/>
        <v>3.2287676562288041</v>
      </c>
      <c r="L10">
        <f t="shared" ca="1" si="1"/>
        <v>4.6494254249694773</v>
      </c>
      <c r="M10">
        <f t="shared" ca="1" si="1"/>
        <v>0.19372605937372825</v>
      </c>
      <c r="N10">
        <f t="shared" ca="1" si="1"/>
        <v>2.0018359468618581</v>
      </c>
      <c r="O10">
        <f t="shared" ca="1" si="1"/>
        <v>3.3579183624779563</v>
      </c>
      <c r="P10">
        <f t="shared" ca="1" si="1"/>
        <v>0.83947959061948907</v>
      </c>
      <c r="Q10">
        <f t="shared" ca="1" si="1"/>
        <v>2.5184387718584667</v>
      </c>
      <c r="R10">
        <f t="shared" ca="1" si="2"/>
        <v>5994.1878307663528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4535.7674653322065</v>
      </c>
      <c r="C11">
        <f t="shared" ca="1" si="3"/>
        <v>1243.7412985936257</v>
      </c>
      <c r="D11">
        <f t="shared" ca="1" si="4"/>
        <v>712.69329795852627</v>
      </c>
      <c r="E11">
        <f t="shared" ca="1" si="5"/>
        <v>408.51685513589155</v>
      </c>
      <c r="F11">
        <f t="shared" ca="1" si="1"/>
        <v>234.6078598776742</v>
      </c>
      <c r="G11">
        <f t="shared" ca="1" si="1"/>
        <v>134.66054571050699</v>
      </c>
      <c r="H11">
        <f t="shared" ca="1" si="1"/>
        <v>79.212644060109852</v>
      </c>
      <c r="I11">
        <f t="shared" ca="1" si="1"/>
        <v>49.178790155490312</v>
      </c>
      <c r="J11">
        <f t="shared" ca="1" si="1"/>
        <v>26.826366141259633</v>
      </c>
      <c r="K11">
        <f t="shared" ca="1" si="1"/>
        <v>1.0319141429307255</v>
      </c>
      <c r="L11">
        <f t="shared" ca="1" si="1"/>
        <v>2.2924250359224509</v>
      </c>
      <c r="M11">
        <f t="shared" ca="1" si="1"/>
        <v>3.3010920517283289</v>
      </c>
      <c r="N11">
        <f t="shared" ca="1" si="1"/>
        <v>0.13754550215534705</v>
      </c>
      <c r="O11">
        <f t="shared" ca="1" si="1"/>
        <v>1.4213035222719193</v>
      </c>
      <c r="P11">
        <f t="shared" ca="1" si="1"/>
        <v>2.384122037359349</v>
      </c>
      <c r="Q11">
        <f t="shared" ca="1" si="1"/>
        <v>0.59603050933983726</v>
      </c>
      <c r="R11">
        <f t="shared" ca="1" si="2"/>
        <v>7436.3695557669989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5629.3234714826749</v>
      </c>
      <c r="C12">
        <f t="shared" ca="1" si="3"/>
        <v>1542.1609382129502</v>
      </c>
      <c r="D12">
        <f t="shared" ca="1" si="4"/>
        <v>883.0563220014742</v>
      </c>
      <c r="E12">
        <f t="shared" ca="1" si="5"/>
        <v>506.01224155055365</v>
      </c>
      <c r="F12">
        <f t="shared" ca="1" si="1"/>
        <v>290.04696714648298</v>
      </c>
      <c r="G12">
        <f t="shared" ca="1" si="1"/>
        <v>166.57158051314866</v>
      </c>
      <c r="H12">
        <f t="shared" ca="1" si="1"/>
        <v>95.608987454459964</v>
      </c>
      <c r="I12">
        <f t="shared" ca="1" si="1"/>
        <v>56.240977282677996</v>
      </c>
      <c r="J12">
        <f t="shared" ca="1" si="1"/>
        <v>34.916941010398119</v>
      </c>
      <c r="K12">
        <f t="shared" ca="1" si="1"/>
        <v>19.04671996029434</v>
      </c>
      <c r="L12">
        <f t="shared" ca="1" si="1"/>
        <v>0.73265904148081507</v>
      </c>
      <c r="M12">
        <f t="shared" ca="1" si="1"/>
        <v>1.62762177550494</v>
      </c>
      <c r="N12">
        <f t="shared" ca="1" si="1"/>
        <v>2.3437753567271136</v>
      </c>
      <c r="O12">
        <f t="shared" ca="1" si="1"/>
        <v>9.7657306530296403E-2</v>
      </c>
      <c r="P12">
        <f t="shared" ca="1" si="1"/>
        <v>1.0091255008130626</v>
      </c>
      <c r="Q12">
        <f t="shared" ca="1" si="1"/>
        <v>1.6927266465251378</v>
      </c>
      <c r="R12">
        <f t="shared" ca="1" si="2"/>
        <v>9230.488712242699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8063-5D84-4444-AFF3-F68F2E584360}">
  <sheetPr codeName="Sheet17"/>
  <dimension ref="A1:V17"/>
  <sheetViews>
    <sheetView workbookViewId="0">
      <selection activeCell="G19" sqref="G19"/>
    </sheetView>
  </sheetViews>
  <sheetFormatPr defaultRowHeight="14.4" x14ac:dyDescent="0.3"/>
  <cols>
    <col min="18" max="18" width="14.5546875" bestFit="1" customWidth="1"/>
    <col min="21" max="21" width="11.44140625" bestFit="1" customWidth="1"/>
    <col min="22" max="22" width="16.33203125" bestFit="1" customWidth="1"/>
  </cols>
  <sheetData>
    <row r="1" spans="1:2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4</v>
      </c>
      <c r="T1" t="s">
        <v>2</v>
      </c>
      <c r="U1" t="s">
        <v>1</v>
      </c>
      <c r="V1" t="s">
        <v>3</v>
      </c>
    </row>
    <row r="2" spans="1:22" x14ac:dyDescent="0.3">
      <c r="A2">
        <v>0</v>
      </c>
      <c r="B2">
        <f ca="1">RANDBETWEEN(0,100)</f>
        <v>100</v>
      </c>
      <c r="C2">
        <f t="shared" ref="C2:Q2" ca="1" si="0">RANDBETWEEN(0,100)</f>
        <v>9</v>
      </c>
      <c r="D2">
        <f t="shared" ca="1" si="0"/>
        <v>35</v>
      </c>
      <c r="E2">
        <f t="shared" ca="1" si="0"/>
        <v>78</v>
      </c>
      <c r="F2">
        <f t="shared" ca="1" si="0"/>
        <v>67</v>
      </c>
      <c r="G2">
        <f t="shared" ca="1" si="0"/>
        <v>54</v>
      </c>
      <c r="H2">
        <f t="shared" ca="1" si="0"/>
        <v>66</v>
      </c>
      <c r="I2">
        <f t="shared" ca="1" si="0"/>
        <v>76</v>
      </c>
      <c r="J2">
        <f t="shared" ca="1" si="0"/>
        <v>30</v>
      </c>
      <c r="K2">
        <f t="shared" ca="1" si="0"/>
        <v>1</v>
      </c>
      <c r="L2">
        <f t="shared" ca="1" si="0"/>
        <v>98</v>
      </c>
      <c r="M2">
        <f t="shared" ca="1" si="0"/>
        <v>11</v>
      </c>
      <c r="N2">
        <f t="shared" ca="1" si="0"/>
        <v>51</v>
      </c>
      <c r="O2">
        <f t="shared" ca="1" si="0"/>
        <v>51</v>
      </c>
      <c r="P2">
        <f t="shared" ca="1" si="0"/>
        <v>27</v>
      </c>
      <c r="Q2">
        <f t="shared" ca="1" si="0"/>
        <v>60</v>
      </c>
      <c r="R2">
        <f ca="1">SUM(B2:Q2)</f>
        <v>814</v>
      </c>
      <c r="T2">
        <v>1</v>
      </c>
      <c r="U2">
        <v>0.34</v>
      </c>
      <c r="V2">
        <v>0.63</v>
      </c>
    </row>
    <row r="3" spans="1:22" x14ac:dyDescent="0.3">
      <c r="A3">
        <v>1</v>
      </c>
      <c r="B3">
        <f ca="1">$V$2*B2+$V$3*C2+$V$4*D2+$V$5*E2+$V$6*F2+$V$7*G2+$V$8*H2+$V$9*I2+$V$10*J2+$V$11*K2+$V$12*L2+$V$13*M2+$V$14*N2+$V$15*O2+$V$16*P2+$V$17*Q2</f>
        <v>914.67000000000019</v>
      </c>
      <c r="C3">
        <f ca="1">B2*$U$2</f>
        <v>34</v>
      </c>
      <c r="D3">
        <f ca="1">C2*$U$3</f>
        <v>6.39</v>
      </c>
      <c r="E3">
        <f ca="1">D2*$U$4</f>
        <v>24.849999999999998</v>
      </c>
      <c r="F3">
        <f t="shared" ref="F3:Q12" ca="1" si="1">E2*$U$4</f>
        <v>55.379999999999995</v>
      </c>
      <c r="G3">
        <f t="shared" ca="1" si="1"/>
        <v>47.57</v>
      </c>
      <c r="H3">
        <f t="shared" ca="1" si="1"/>
        <v>38.339999999999996</v>
      </c>
      <c r="I3">
        <f t="shared" ca="1" si="1"/>
        <v>46.86</v>
      </c>
      <c r="J3">
        <f t="shared" ca="1" si="1"/>
        <v>53.959999999999994</v>
      </c>
      <c r="K3">
        <f t="shared" ca="1" si="1"/>
        <v>21.299999999999997</v>
      </c>
      <c r="L3">
        <f t="shared" ca="1" si="1"/>
        <v>0.71</v>
      </c>
      <c r="M3">
        <f t="shared" ca="1" si="1"/>
        <v>69.58</v>
      </c>
      <c r="N3">
        <f t="shared" ca="1" si="1"/>
        <v>7.81</v>
      </c>
      <c r="O3">
        <f t="shared" ca="1" si="1"/>
        <v>36.21</v>
      </c>
      <c r="P3">
        <f t="shared" ca="1" si="1"/>
        <v>36.21</v>
      </c>
      <c r="Q3">
        <f ca="1">P2*$U$4</f>
        <v>19.169999999999998</v>
      </c>
      <c r="R3">
        <f t="shared" ref="R3:R12" ca="1" si="2">SUM(B3:Q3)</f>
        <v>1413.01</v>
      </c>
      <c r="T3">
        <v>2</v>
      </c>
      <c r="U3">
        <v>0.71</v>
      </c>
      <c r="V3">
        <v>0.63</v>
      </c>
    </row>
    <row r="4" spans="1:22" x14ac:dyDescent="0.3">
      <c r="A4">
        <v>2</v>
      </c>
      <c r="B4">
        <f ca="1">$V$2*B3+$V$3*C3+$V$4*D3+$V$5*E3+$V$6*F3+$V$7*G3+$V$8*H3+$V$9*I3+$V$10*J3+$V$11*K3+$V$12*L3+$V$13*M3+$V$14*N3+$V$15*O3+$V$16*P3+$V$17*Q3</f>
        <v>1154.8701000000001</v>
      </c>
      <c r="C4">
        <f t="shared" ref="C4:C12" ca="1" si="3">B3*$U$2</f>
        <v>310.98780000000011</v>
      </c>
      <c r="D4">
        <f t="shared" ref="D4:D12" ca="1" si="4">C3*$U$3</f>
        <v>24.14</v>
      </c>
      <c r="E4">
        <f t="shared" ref="E4:E12" ca="1" si="5">D3*$U$4</f>
        <v>4.5368999999999993</v>
      </c>
      <c r="F4">
        <f t="shared" ca="1" si="1"/>
        <v>17.643499999999996</v>
      </c>
      <c r="G4">
        <f t="shared" ca="1" si="1"/>
        <v>39.319799999999994</v>
      </c>
      <c r="H4">
        <f t="shared" ca="1" si="1"/>
        <v>33.774699999999996</v>
      </c>
      <c r="I4">
        <f t="shared" ca="1" si="1"/>
        <v>27.221399999999996</v>
      </c>
      <c r="J4">
        <f t="shared" ca="1" si="1"/>
        <v>33.270599999999995</v>
      </c>
      <c r="K4">
        <f t="shared" ca="1" si="1"/>
        <v>38.311599999999991</v>
      </c>
      <c r="L4">
        <f t="shared" ca="1" si="1"/>
        <v>15.122999999999998</v>
      </c>
      <c r="M4">
        <f t="shared" ca="1" si="1"/>
        <v>0.50409999999999999</v>
      </c>
      <c r="N4">
        <f t="shared" ca="1" si="1"/>
        <v>49.401799999999994</v>
      </c>
      <c r="O4">
        <f t="shared" ca="1" si="1"/>
        <v>5.5450999999999997</v>
      </c>
      <c r="P4">
        <f t="shared" ca="1" si="1"/>
        <v>25.709099999999999</v>
      </c>
      <c r="Q4">
        <f t="shared" ca="1" si="1"/>
        <v>25.709099999999999</v>
      </c>
      <c r="R4">
        <f t="shared" ca="1" si="2"/>
        <v>1806.0686000000005</v>
      </c>
      <c r="T4">
        <v>3</v>
      </c>
      <c r="U4">
        <v>0.71</v>
      </c>
      <c r="V4">
        <v>1.2</v>
      </c>
    </row>
    <row r="5" spans="1:22" x14ac:dyDescent="0.3">
      <c r="A5">
        <v>3</v>
      </c>
      <c r="B5">
        <f t="shared" ref="B5:B12" ca="1" si="6">$V$2*B4+$V$3*C4+$V$4*D4+$V$5*E4+$V$6*F4+$V$7*G4+$V$8*H4+$V$9*I4+$V$10*J4+$V$11*K4+$V$12*L4+$V$13*M4+$V$14*N4+$V$15*O4+$V$16*P4+$V$17*Q4</f>
        <v>1331.7433169999999</v>
      </c>
      <c r="C5">
        <f t="shared" ca="1" si="3"/>
        <v>392.65583400000008</v>
      </c>
      <c r="D5">
        <f t="shared" ca="1" si="4"/>
        <v>220.80133800000007</v>
      </c>
      <c r="E5">
        <f t="shared" ca="1" si="5"/>
        <v>17.139399999999998</v>
      </c>
      <c r="F5">
        <f t="shared" ca="1" si="1"/>
        <v>3.2211989999999995</v>
      </c>
      <c r="G5">
        <f t="shared" ca="1" si="1"/>
        <v>12.526884999999996</v>
      </c>
      <c r="H5">
        <f t="shared" ca="1" si="1"/>
        <v>27.917057999999994</v>
      </c>
      <c r="I5">
        <f t="shared" ca="1" si="1"/>
        <v>23.980036999999996</v>
      </c>
      <c r="J5">
        <f t="shared" ca="1" si="1"/>
        <v>19.327193999999995</v>
      </c>
      <c r="K5">
        <f t="shared" ca="1" si="1"/>
        <v>23.622125999999994</v>
      </c>
      <c r="L5">
        <f t="shared" ca="1" si="1"/>
        <v>27.201235999999991</v>
      </c>
      <c r="M5">
        <f t="shared" ca="1" si="1"/>
        <v>10.737329999999998</v>
      </c>
      <c r="N5">
        <f t="shared" ca="1" si="1"/>
        <v>0.35791099999999998</v>
      </c>
      <c r="O5">
        <f t="shared" ca="1" si="1"/>
        <v>35.075277999999997</v>
      </c>
      <c r="P5">
        <f t="shared" ca="1" si="1"/>
        <v>3.9370209999999997</v>
      </c>
      <c r="Q5">
        <f t="shared" ca="1" si="1"/>
        <v>18.253460999999998</v>
      </c>
      <c r="R5">
        <f t="shared" ca="1" si="2"/>
        <v>2168.4966250000002</v>
      </c>
      <c r="T5">
        <v>4</v>
      </c>
      <c r="U5">
        <v>0.71</v>
      </c>
      <c r="V5">
        <v>1.2</v>
      </c>
    </row>
    <row r="6" spans="1:22" x14ac:dyDescent="0.3">
      <c r="A6">
        <v>4</v>
      </c>
      <c r="B6">
        <f t="shared" ca="1" si="6"/>
        <v>1619.2884339300003</v>
      </c>
      <c r="C6">
        <f t="shared" ca="1" si="3"/>
        <v>452.79272778000001</v>
      </c>
      <c r="D6">
        <f t="shared" ca="1" si="4"/>
        <v>278.78564214000005</v>
      </c>
      <c r="E6">
        <f t="shared" ca="1" si="5"/>
        <v>156.76894998000003</v>
      </c>
      <c r="F6">
        <f t="shared" ca="1" si="1"/>
        <v>12.168973999999999</v>
      </c>
      <c r="G6">
        <f t="shared" ca="1" si="1"/>
        <v>2.2870512899999995</v>
      </c>
      <c r="H6">
        <f t="shared" ca="1" si="1"/>
        <v>8.894088349999997</v>
      </c>
      <c r="I6">
        <f t="shared" ca="1" si="1"/>
        <v>19.821111179999995</v>
      </c>
      <c r="J6">
        <f t="shared" ca="1" si="1"/>
        <v>17.025826269999996</v>
      </c>
      <c r="K6">
        <f t="shared" ca="1" si="1"/>
        <v>13.722307739999996</v>
      </c>
      <c r="L6">
        <f t="shared" ca="1" si="1"/>
        <v>16.771709459999997</v>
      </c>
      <c r="M6">
        <f t="shared" ca="1" si="1"/>
        <v>19.312877559999993</v>
      </c>
      <c r="N6">
        <f t="shared" ca="1" si="1"/>
        <v>7.6235042999999987</v>
      </c>
      <c r="O6">
        <f t="shared" ca="1" si="1"/>
        <v>0.25411680999999997</v>
      </c>
      <c r="P6">
        <f t="shared" ca="1" si="1"/>
        <v>24.903447379999996</v>
      </c>
      <c r="Q6">
        <f t="shared" ca="1" si="1"/>
        <v>2.7952849099999995</v>
      </c>
      <c r="R6">
        <f t="shared" ca="1" si="2"/>
        <v>2653.2160530800006</v>
      </c>
      <c r="T6">
        <v>5</v>
      </c>
      <c r="U6">
        <v>0.71</v>
      </c>
      <c r="V6">
        <v>1.2</v>
      </c>
    </row>
    <row r="7" spans="1:22" x14ac:dyDescent="0.3">
      <c r="A7">
        <v>5</v>
      </c>
      <c r="B7">
        <f t="shared" ca="1" si="6"/>
        <v>2002.7730015213003</v>
      </c>
      <c r="C7">
        <f t="shared" ca="1" si="3"/>
        <v>550.55806753620016</v>
      </c>
      <c r="D7">
        <f t="shared" ca="1" si="4"/>
        <v>321.48283672380001</v>
      </c>
      <c r="E7">
        <f t="shared" ca="1" si="5"/>
        <v>197.93780591940003</v>
      </c>
      <c r="F7">
        <f t="shared" ca="1" si="1"/>
        <v>111.30595448580002</v>
      </c>
      <c r="G7">
        <f t="shared" ca="1" si="1"/>
        <v>8.6399715399999995</v>
      </c>
      <c r="H7">
        <f t="shared" ca="1" si="1"/>
        <v>1.6238064158999996</v>
      </c>
      <c r="I7">
        <f t="shared" ca="1" si="1"/>
        <v>6.3148027284999975</v>
      </c>
      <c r="J7">
        <f t="shared" ca="1" si="1"/>
        <v>14.072988937799996</v>
      </c>
      <c r="K7">
        <f t="shared" ca="1" si="1"/>
        <v>12.088336651699997</v>
      </c>
      <c r="L7">
        <f t="shared" ca="1" si="1"/>
        <v>9.7428384953999974</v>
      </c>
      <c r="M7">
        <f t="shared" ca="1" si="1"/>
        <v>11.907913716599998</v>
      </c>
      <c r="N7">
        <f t="shared" ca="1" si="1"/>
        <v>13.712143067599994</v>
      </c>
      <c r="O7">
        <f t="shared" ca="1" si="1"/>
        <v>5.4126880529999992</v>
      </c>
      <c r="P7">
        <f t="shared" ca="1" si="1"/>
        <v>0.18042293509999996</v>
      </c>
      <c r="Q7">
        <f t="shared" ca="1" si="1"/>
        <v>17.681447639799995</v>
      </c>
      <c r="R7">
        <f t="shared" ca="1" si="2"/>
        <v>3285.4350263679007</v>
      </c>
      <c r="T7">
        <v>6</v>
      </c>
      <c r="U7">
        <v>0.71</v>
      </c>
      <c r="V7">
        <v>1.2</v>
      </c>
    </row>
    <row r="8" spans="1:22" x14ac:dyDescent="0.3">
      <c r="A8">
        <v>6</v>
      </c>
      <c r="B8">
        <f t="shared" ca="1" si="6"/>
        <v>2487.1233222787055</v>
      </c>
      <c r="C8">
        <f t="shared" ca="1" si="3"/>
        <v>680.94282051724213</v>
      </c>
      <c r="D8">
        <f t="shared" ca="1" si="4"/>
        <v>390.8962279507021</v>
      </c>
      <c r="E8">
        <f t="shared" ca="1" si="5"/>
        <v>228.25281407389798</v>
      </c>
      <c r="F8">
        <f t="shared" ca="1" si="1"/>
        <v>140.53584220277401</v>
      </c>
      <c r="G8">
        <f t="shared" ca="1" si="1"/>
        <v>79.027227684918003</v>
      </c>
      <c r="H8">
        <f t="shared" ca="1" si="1"/>
        <v>6.1343797933999991</v>
      </c>
      <c r="I8">
        <f t="shared" ca="1" si="1"/>
        <v>1.1529025552889998</v>
      </c>
      <c r="J8">
        <f t="shared" ca="1" si="1"/>
        <v>4.4835099372349978</v>
      </c>
      <c r="K8">
        <f t="shared" ca="1" si="1"/>
        <v>9.9918221458379968</v>
      </c>
      <c r="L8">
        <f t="shared" ca="1" si="1"/>
        <v>8.582719022706998</v>
      </c>
      <c r="M8">
        <f t="shared" ca="1" si="1"/>
        <v>6.9174153317339977</v>
      </c>
      <c r="N8">
        <f t="shared" ca="1" si="1"/>
        <v>8.4546187387859977</v>
      </c>
      <c r="O8">
        <f t="shared" ca="1" si="1"/>
        <v>9.735621577995996</v>
      </c>
      <c r="P8">
        <f t="shared" ca="1" si="1"/>
        <v>3.8430085176299991</v>
      </c>
      <c r="Q8">
        <f t="shared" ca="1" si="1"/>
        <v>0.12810028392099995</v>
      </c>
      <c r="R8">
        <f t="shared" ca="1" si="2"/>
        <v>4066.2023526127755</v>
      </c>
      <c r="T8">
        <v>7</v>
      </c>
      <c r="U8">
        <v>0.71</v>
      </c>
      <c r="V8">
        <v>1.2</v>
      </c>
    </row>
    <row r="9" spans="1:22" x14ac:dyDescent="0.3">
      <c r="A9">
        <v>7</v>
      </c>
      <c r="B9">
        <f t="shared" ca="1" si="6"/>
        <v>3073.6451217416407</v>
      </c>
      <c r="C9">
        <f t="shared" ca="1" si="3"/>
        <v>845.62192957475997</v>
      </c>
      <c r="D9">
        <f t="shared" ca="1" si="4"/>
        <v>483.4694025672419</v>
      </c>
      <c r="E9">
        <f t="shared" ca="1" si="5"/>
        <v>277.5363218449985</v>
      </c>
      <c r="F9">
        <f t="shared" ca="1" si="1"/>
        <v>162.05949799246756</v>
      </c>
      <c r="G9">
        <f t="shared" ca="1" si="1"/>
        <v>99.780447963969536</v>
      </c>
      <c r="H9">
        <f t="shared" ca="1" si="1"/>
        <v>56.109331656291779</v>
      </c>
      <c r="I9">
        <f t="shared" ca="1" si="1"/>
        <v>4.3554096533139992</v>
      </c>
      <c r="J9">
        <f t="shared" ca="1" si="1"/>
        <v>0.81856081425518978</v>
      </c>
      <c r="K9">
        <f t="shared" ca="1" si="1"/>
        <v>3.1832920554368482</v>
      </c>
      <c r="L9">
        <f t="shared" ca="1" si="1"/>
        <v>7.0941937235449775</v>
      </c>
      <c r="M9">
        <f t="shared" ca="1" si="1"/>
        <v>6.0937305061219682</v>
      </c>
      <c r="N9">
        <f t="shared" ca="1" si="1"/>
        <v>4.911364885531138</v>
      </c>
      <c r="O9">
        <f t="shared" ca="1" si="1"/>
        <v>6.0027793045380582</v>
      </c>
      <c r="P9">
        <f t="shared" ca="1" si="1"/>
        <v>6.9122913203771565</v>
      </c>
      <c r="Q9">
        <f t="shared" ca="1" si="1"/>
        <v>2.7285360475172991</v>
      </c>
      <c r="R9">
        <f t="shared" ca="1" si="2"/>
        <v>5040.3222116520064</v>
      </c>
      <c r="T9">
        <v>8</v>
      </c>
      <c r="U9">
        <v>0.71</v>
      </c>
      <c r="V9">
        <v>1.2</v>
      </c>
    </row>
    <row r="10" spans="1:22" x14ac:dyDescent="0.3">
      <c r="A10">
        <v>8</v>
      </c>
      <c r="B10">
        <f t="shared" ca="1" si="6"/>
        <v>3814.4044347320605</v>
      </c>
      <c r="C10">
        <f t="shared" ca="1" si="3"/>
        <v>1045.0393413921579</v>
      </c>
      <c r="D10">
        <f t="shared" ca="1" si="4"/>
        <v>600.3915699980796</v>
      </c>
      <c r="E10">
        <f t="shared" ca="1" si="5"/>
        <v>343.26327582274172</v>
      </c>
      <c r="F10">
        <f t="shared" ca="1" si="1"/>
        <v>197.05078850994892</v>
      </c>
      <c r="G10">
        <f t="shared" ca="1" si="1"/>
        <v>115.06224357465196</v>
      </c>
      <c r="H10">
        <f t="shared" ca="1" si="1"/>
        <v>70.844118054418374</v>
      </c>
      <c r="I10">
        <f t="shared" ca="1" si="1"/>
        <v>39.837625475967158</v>
      </c>
      <c r="J10">
        <f t="shared" ca="1" si="1"/>
        <v>3.0923408538529391</v>
      </c>
      <c r="K10">
        <f t="shared" ca="1" si="1"/>
        <v>0.58117817812118466</v>
      </c>
      <c r="L10">
        <f t="shared" ca="1" si="1"/>
        <v>2.2601373593601619</v>
      </c>
      <c r="M10">
        <f t="shared" ca="1" si="1"/>
        <v>5.0368775437169333</v>
      </c>
      <c r="N10">
        <f t="shared" ca="1" si="1"/>
        <v>4.3265486593465976</v>
      </c>
      <c r="O10">
        <f t="shared" ca="1" si="1"/>
        <v>3.487069068727108</v>
      </c>
      <c r="P10">
        <f t="shared" ca="1" si="1"/>
        <v>4.2619733062220213</v>
      </c>
      <c r="Q10">
        <f t="shared" ca="1" si="1"/>
        <v>4.9077268374677807</v>
      </c>
      <c r="R10">
        <f t="shared" ca="1" si="2"/>
        <v>6253.8472493668405</v>
      </c>
      <c r="T10">
        <v>9</v>
      </c>
      <c r="U10">
        <v>0.71</v>
      </c>
      <c r="V10">
        <v>1.2</v>
      </c>
    </row>
    <row r="11" spans="1:22" x14ac:dyDescent="0.3">
      <c r="A11">
        <v>9</v>
      </c>
      <c r="B11">
        <f t="shared" ca="1" si="6"/>
        <v>4734.7337468494052</v>
      </c>
      <c r="C11">
        <f t="shared" ca="1" si="3"/>
        <v>1296.8975078089006</v>
      </c>
      <c r="D11">
        <f t="shared" ca="1" si="4"/>
        <v>741.97793238843212</v>
      </c>
      <c r="E11">
        <f t="shared" ca="1" si="5"/>
        <v>426.27801469863653</v>
      </c>
      <c r="F11">
        <f t="shared" ca="1" si="1"/>
        <v>243.71692583414662</v>
      </c>
      <c r="G11">
        <f t="shared" ca="1" si="1"/>
        <v>139.90605984206371</v>
      </c>
      <c r="H11">
        <f t="shared" ca="1" si="1"/>
        <v>81.694192938002885</v>
      </c>
      <c r="I11">
        <f t="shared" ca="1" si="1"/>
        <v>50.299323818637042</v>
      </c>
      <c r="J11">
        <f t="shared" ca="1" si="1"/>
        <v>28.284714087936681</v>
      </c>
      <c r="K11">
        <f t="shared" ca="1" si="1"/>
        <v>2.1955620062355865</v>
      </c>
      <c r="L11">
        <f t="shared" ca="1" si="1"/>
        <v>0.41263650646604111</v>
      </c>
      <c r="M11">
        <f t="shared" ca="1" si="1"/>
        <v>1.604697525145715</v>
      </c>
      <c r="N11">
        <f t="shared" ca="1" si="1"/>
        <v>3.5761830560390226</v>
      </c>
      <c r="O11">
        <f t="shared" ca="1" si="1"/>
        <v>3.0718495481360844</v>
      </c>
      <c r="P11">
        <f t="shared" ca="1" si="1"/>
        <v>2.4758190387962467</v>
      </c>
      <c r="Q11">
        <f t="shared" ca="1" si="1"/>
        <v>3.0260010474176351</v>
      </c>
      <c r="R11">
        <f t="shared" ca="1" si="2"/>
        <v>7760.1511669943966</v>
      </c>
      <c r="T11">
        <v>10</v>
      </c>
      <c r="U11">
        <v>0.71</v>
      </c>
      <c r="V11">
        <v>1.2</v>
      </c>
    </row>
    <row r="12" spans="1:22" x14ac:dyDescent="0.3">
      <c r="A12">
        <v>10</v>
      </c>
      <c r="B12">
        <f t="shared" ca="1" si="6"/>
        <v>5874.1515852380417</v>
      </c>
      <c r="C12">
        <f t="shared" ca="1" si="3"/>
        <v>1609.8094739287978</v>
      </c>
      <c r="D12">
        <f t="shared" ca="1" si="4"/>
        <v>920.7972305443194</v>
      </c>
      <c r="E12">
        <f t="shared" ca="1" si="5"/>
        <v>526.80433199578681</v>
      </c>
      <c r="F12">
        <f t="shared" ca="1" si="1"/>
        <v>302.6573904360319</v>
      </c>
      <c r="G12">
        <f t="shared" ca="1" si="1"/>
        <v>173.03901734224408</v>
      </c>
      <c r="H12">
        <f t="shared" ca="1" si="1"/>
        <v>99.333302487865225</v>
      </c>
      <c r="I12">
        <f t="shared" ca="1" si="1"/>
        <v>58.002876985982049</v>
      </c>
      <c r="J12">
        <f t="shared" ca="1" si="1"/>
        <v>35.712519911232299</v>
      </c>
      <c r="K12">
        <f t="shared" ca="1" si="1"/>
        <v>20.082147002435043</v>
      </c>
      <c r="L12">
        <f t="shared" ca="1" si="1"/>
        <v>1.5588490244272664</v>
      </c>
      <c r="M12">
        <f t="shared" ca="1" si="1"/>
        <v>0.2929719195908892</v>
      </c>
      <c r="N12">
        <f t="shared" ca="1" si="1"/>
        <v>1.1393352428534576</v>
      </c>
      <c r="O12">
        <f t="shared" ca="1" si="1"/>
        <v>2.5390899697877058</v>
      </c>
      <c r="P12">
        <f t="shared" ca="1" si="1"/>
        <v>2.1810131791766199</v>
      </c>
      <c r="Q12">
        <f t="shared" ca="1" si="1"/>
        <v>1.757831517545335</v>
      </c>
      <c r="R12">
        <f t="shared" ca="1" si="2"/>
        <v>9629.8589667261167</v>
      </c>
      <c r="T12">
        <v>11</v>
      </c>
      <c r="U12">
        <v>0.71</v>
      </c>
      <c r="V12">
        <v>1.2</v>
      </c>
    </row>
    <row r="13" spans="1:22" x14ac:dyDescent="0.3">
      <c r="T13">
        <v>12</v>
      </c>
      <c r="U13">
        <v>0.71</v>
      </c>
      <c r="V13">
        <v>1.2</v>
      </c>
    </row>
    <row r="14" spans="1:22" x14ac:dyDescent="0.3">
      <c r="T14">
        <v>13</v>
      </c>
      <c r="U14">
        <v>0.71</v>
      </c>
      <c r="V14">
        <v>1.2</v>
      </c>
    </row>
    <row r="15" spans="1:22" x14ac:dyDescent="0.3">
      <c r="T15">
        <v>14</v>
      </c>
      <c r="U15">
        <v>0.71</v>
      </c>
      <c r="V15">
        <v>1.2</v>
      </c>
    </row>
    <row r="16" spans="1:22" x14ac:dyDescent="0.3">
      <c r="T16">
        <v>15</v>
      </c>
      <c r="U16">
        <v>0.71</v>
      </c>
      <c r="V16">
        <v>1.2</v>
      </c>
    </row>
    <row r="17" spans="20:22" x14ac:dyDescent="0.3">
      <c r="T17">
        <v>16</v>
      </c>
      <c r="U17">
        <v>0.71</v>
      </c>
      <c r="V17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</vt:lpstr>
      <vt:lpstr>Population Growth</vt:lpstr>
      <vt:lpstr>Final Age Distribution</vt:lpstr>
      <vt:lpstr>Catastrophe Year Generator</vt:lpstr>
      <vt:lpstr>Catastrophe Year</vt:lpstr>
      <vt:lpstr>Simulation (11)</vt:lpstr>
      <vt:lpstr>Simulation (12)</vt:lpstr>
      <vt:lpstr>Simulation (13)</vt:lpstr>
      <vt:lpstr>Simulation (14)</vt:lpstr>
      <vt:lpstr>Simulation (15)</vt:lpstr>
      <vt:lpstr>Simulation (16)</vt:lpstr>
      <vt:lpstr>Simulation (17)</vt:lpstr>
      <vt:lpstr>Simulation (18)</vt:lpstr>
      <vt:lpstr>Simulation (19)</vt:lpstr>
      <vt:lpstr>Simulation (20)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2019-04-01T05:22:34Z</dcterms:modified>
</cp:coreProperties>
</file>