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MidExam_A" sheetId="1" r:id="rId1"/>
    <sheet name="MidExam_SelfStudy" sheetId="5" r:id="rId2"/>
  </sheets>
  <calcPr calcId="152511"/>
</workbook>
</file>

<file path=xl/calcChain.xml><?xml version="1.0" encoding="utf-8"?>
<calcChain xmlns="http://schemas.openxmlformats.org/spreadsheetml/2006/main">
  <c r="S2" i="5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S3" i="5"/>
  <c r="S4" i="5"/>
  <c r="S5" i="5"/>
  <c r="S6" i="5"/>
  <c r="S7" i="5"/>
  <c r="S8" i="5"/>
  <c r="S9" i="5"/>
  <c r="S10" i="5"/>
  <c r="S11" i="5"/>
</calcChain>
</file>

<file path=xl/sharedStrings.xml><?xml version="1.0" encoding="utf-8"?>
<sst xmlns="http://schemas.openxmlformats.org/spreadsheetml/2006/main" count="232" uniqueCount="87">
  <si>
    <t>Reg. ID</t>
  </si>
  <si>
    <t>Comment</t>
  </si>
  <si>
    <t>Total</t>
  </si>
  <si>
    <t>Name</t>
  </si>
  <si>
    <t>S.M. Ahsan Habib (Retake)</t>
  </si>
  <si>
    <t>Md. Fahim-Been-Alam (Regular)</t>
  </si>
  <si>
    <t>Md. Farhan Sadik Talukdar (Regular)</t>
  </si>
  <si>
    <t>Ayesha Jahan (Regular)</t>
  </si>
  <si>
    <t>Rakin Mohammad Sifullah (Regular)</t>
  </si>
  <si>
    <t>Sourov Halder (Regular)</t>
  </si>
  <si>
    <t>Nuzhat Tabassum Progga (Regular)</t>
  </si>
  <si>
    <t>Mubina Tarannum Mollika (Regular)</t>
  </si>
  <si>
    <t>Anika Tahsin (Regular)</t>
  </si>
  <si>
    <t>Md. Nafees Imtiaz Ahsan (Regular)</t>
  </si>
  <si>
    <t>Hasan Tahsin Rafsan (Regular)</t>
  </si>
  <si>
    <t>Ruhin Ara Rishat (Regular)</t>
  </si>
  <si>
    <t>Antik Modak (Regular)</t>
  </si>
  <si>
    <t>Marjan Binta Halim Ashfi (Regular)</t>
  </si>
  <si>
    <t>Md. Efti Khirul Alam (Regular)</t>
  </si>
  <si>
    <t>Muhammad Bin Mujib (Regular)</t>
  </si>
  <si>
    <t>Rumman Ahmed Prodhan (Regular)</t>
  </si>
  <si>
    <t>Sk. Yeasin Kabir Joy (Regular)</t>
  </si>
  <si>
    <t>Md. Mehedi Hasan (Regular)</t>
  </si>
  <si>
    <t>Sabrina Ahmed Meem (Regular)</t>
  </si>
  <si>
    <t>Tanveer Ahamed Rabby (Regular)</t>
  </si>
  <si>
    <t>Sharmin Sultana Moni (Regular)</t>
  </si>
  <si>
    <t>Yasir Iqbal Mredul (Regular)</t>
  </si>
  <si>
    <t>Khairul Islam Shaon (Regular)</t>
  </si>
  <si>
    <t>Sumya Akter (Regular)</t>
  </si>
  <si>
    <t>Nusrat Afrin Simran (Regular)</t>
  </si>
  <si>
    <t>Abdullah Mohammad Sakib (Regular)</t>
  </si>
  <si>
    <t>Fariha Nusrat (Regular)</t>
  </si>
  <si>
    <t>Effat Jahan Manna (Regular)</t>
  </si>
  <si>
    <t>Rashed Khandoker (Regular)</t>
  </si>
  <si>
    <t>Sharvi Ahmed Fahim (Regular)</t>
  </si>
  <si>
    <t>Sabrina Jahan (Regular)</t>
  </si>
  <si>
    <t>Dola Saha (Regular)</t>
  </si>
  <si>
    <t>Jolekha Begum Bristy (Regular)</t>
  </si>
  <si>
    <t>Kashfia Jashim (Regular)</t>
  </si>
  <si>
    <t>Rimon Saha (Regular)</t>
  </si>
  <si>
    <t>Ruhin Jahan (Retake)</t>
  </si>
  <si>
    <t>Fazlul Azim Khan (Retake)</t>
  </si>
  <si>
    <t>Muntakimul Islam (Retake)</t>
  </si>
  <si>
    <t>Afia Arifin (Retake)</t>
  </si>
  <si>
    <t>Sujan Bishas (Retake)</t>
  </si>
  <si>
    <t>Md. Tariqul Islam (Retake)</t>
  </si>
  <si>
    <t>Achyut Prakash Saha Roy (Retake)</t>
  </si>
  <si>
    <t>Md. Tausif Ahmed (Retake)</t>
  </si>
  <si>
    <t>Md. Rashiq Rahman (Retake)</t>
  </si>
  <si>
    <t>Not attended</t>
  </si>
  <si>
    <t>Q. 3a</t>
  </si>
  <si>
    <t>Q. 3b</t>
  </si>
  <si>
    <t>Abdul Al Mazed (Retake)</t>
  </si>
  <si>
    <t>Aproximate Val and error results are incorrect</t>
  </si>
  <si>
    <t>Error calculation is wrong</t>
  </si>
  <si>
    <t>Wrong answer</t>
  </si>
  <si>
    <t>Exact val. and error results are incorrect</t>
  </si>
  <si>
    <t>Q. 1a</t>
  </si>
  <si>
    <t>Q. 1b</t>
  </si>
  <si>
    <t>Q. 2a</t>
  </si>
  <si>
    <t>Q. 2b</t>
  </si>
  <si>
    <t>OR Q. 3a</t>
  </si>
  <si>
    <t>OR Q. 3b</t>
  </si>
  <si>
    <t>Significant digits have not been answered</t>
  </si>
  <si>
    <t>Error and significant digit have not been answered</t>
  </si>
  <si>
    <t>Iteration 2, Error, and significant digit have not been answered</t>
  </si>
  <si>
    <t>Iteration 2, Error, and significant digit are incorrect</t>
  </si>
  <si>
    <t>Significant digits have been calculated incorrectly</t>
  </si>
  <si>
    <t>Iteration 2, and Error, are incorrect. Significant digit have not been answered</t>
  </si>
  <si>
    <t>It should be, no root between 3 and 3.2</t>
  </si>
  <si>
    <t>Error and significant digit have been answered incorrectly</t>
  </si>
  <si>
    <t>Iteration 2, Error, and significant digit have been answered incorrectly</t>
  </si>
  <si>
    <t>Incomplete</t>
  </si>
  <si>
    <t>Significant digits and error have not been answered in iteration 1 and 2</t>
  </si>
  <si>
    <t>Significant digits have not been answered in iteration 1 and 2</t>
  </si>
  <si>
    <t>Wrong calculation</t>
  </si>
  <si>
    <t>Iteration 3, significant digit have not been answered. Errors have been calculated incorrectly</t>
  </si>
  <si>
    <t>Iteration 2 and 3, errors, and significant digit have been calculated incorrectly</t>
  </si>
  <si>
    <t>Significant digit of iteration 3 has not answered</t>
  </si>
  <si>
    <t>Not answered properly against question</t>
  </si>
  <si>
    <t>Copied from internet</t>
  </si>
  <si>
    <t>incomplete</t>
  </si>
  <si>
    <t>Expected a bit more</t>
  </si>
  <si>
    <t>Incorrect answer</t>
  </si>
  <si>
    <t>Not appropriate</t>
  </si>
  <si>
    <t>Not all steps are correct/ copied</t>
  </si>
  <si>
    <t>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</si>
</sst>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1" max="1" width="9.453125" customWidth="1"/>
    <col min="2" max="2" width="21.26953125" customWidth="1"/>
    <col min="3" max="3" width="8.7265625" style="4" customWidth="1"/>
    <col min="4" max="4" width="19.54296875" customWidth="1"/>
    <col min="5" max="5" width="8.7265625" style="4" customWidth="1"/>
    <col min="6" max="6" width="22.26953125" customWidth="1"/>
    <col min="7" max="7" width="8.7265625" style="4" customWidth="1"/>
    <col min="8" max="8" width="23.26953125" customWidth="1"/>
    <col min="9" max="9" width="8.7265625" style="4" customWidth="1"/>
    <col min="10" max="10" width="24.81640625" customWidth="1"/>
    <col min="11" max="11" width="8.7265625" style="4" customWidth="1"/>
    <col min="12" max="14" width="8.7265625" customWidth="1"/>
    <col min="15" max="15" width="8.7265625" style="4"/>
    <col min="17" max="18" width="8.7265625" customWidth="1"/>
  </cols>
  <sheetData>
    <row r="1" spans="1:19" s="1" customFormat="1" x14ac:dyDescent="0.35">
      <c r="A1" s="1" t="s">
        <v>0</v>
      </c>
      <c r="B1" s="1" t="s">
        <v>3</v>
      </c>
      <c r="C1" s="3" t="s">
        <v>57</v>
      </c>
      <c r="D1" s="1" t="s">
        <v>1</v>
      </c>
      <c r="E1" s="3" t="s">
        <v>58</v>
      </c>
      <c r="F1" s="1" t="s">
        <v>1</v>
      </c>
      <c r="G1" s="3" t="s">
        <v>59</v>
      </c>
      <c r="H1" s="1" t="s">
        <v>1</v>
      </c>
      <c r="I1" s="3" t="s">
        <v>60</v>
      </c>
      <c r="J1" s="1" t="s">
        <v>1</v>
      </c>
      <c r="K1" s="3" t="s">
        <v>50</v>
      </c>
      <c r="L1" s="1" t="s">
        <v>1</v>
      </c>
      <c r="M1" s="3" t="s">
        <v>51</v>
      </c>
      <c r="N1" s="1" t="s">
        <v>1</v>
      </c>
      <c r="O1" s="3" t="s">
        <v>61</v>
      </c>
      <c r="P1" s="1" t="s">
        <v>1</v>
      </c>
      <c r="Q1" s="3" t="s">
        <v>62</v>
      </c>
      <c r="R1" s="1" t="s">
        <v>1</v>
      </c>
      <c r="S1" s="3" t="s">
        <v>2</v>
      </c>
    </row>
    <row r="2" spans="1:19" s="7" customFormat="1" x14ac:dyDescent="0.35">
      <c r="A2" s="6">
        <v>16201131</v>
      </c>
      <c r="B2" s="7" t="s">
        <v>4</v>
      </c>
      <c r="C2" s="5">
        <v>4</v>
      </c>
      <c r="D2" s="7" t="s">
        <v>80</v>
      </c>
      <c r="E2" s="5">
        <v>0</v>
      </c>
      <c r="F2" s="7" t="s">
        <v>49</v>
      </c>
      <c r="G2" s="5">
        <v>5</v>
      </c>
      <c r="H2" s="7" t="s">
        <v>86</v>
      </c>
      <c r="I2" s="5">
        <v>0</v>
      </c>
      <c r="J2" s="7" t="s">
        <v>49</v>
      </c>
      <c r="K2" s="5">
        <v>4</v>
      </c>
      <c r="L2" s="7" t="s">
        <v>80</v>
      </c>
      <c r="M2" s="7">
        <v>0</v>
      </c>
      <c r="N2" s="7" t="s">
        <v>49</v>
      </c>
      <c r="O2" s="5"/>
      <c r="S2" s="7">
        <f>SUM(C2+E2+G2+I2+K2+M2+O2+Q2)</f>
        <v>13</v>
      </c>
    </row>
    <row r="3" spans="1:19" s="7" customFormat="1" x14ac:dyDescent="0.35">
      <c r="A3" s="6">
        <v>17101021</v>
      </c>
      <c r="B3" s="7" t="s">
        <v>5</v>
      </c>
      <c r="C3" s="5">
        <v>5</v>
      </c>
      <c r="E3" s="5">
        <v>0</v>
      </c>
      <c r="F3" s="7" t="s">
        <v>49</v>
      </c>
      <c r="G3" s="5">
        <v>4</v>
      </c>
      <c r="H3" s="7" t="s">
        <v>86</v>
      </c>
      <c r="I3" s="5">
        <v>5</v>
      </c>
      <c r="J3" s="7" t="s">
        <v>68</v>
      </c>
      <c r="K3" s="5">
        <v>4</v>
      </c>
      <c r="L3" s="7" t="s">
        <v>82</v>
      </c>
      <c r="M3" s="7">
        <v>0</v>
      </c>
      <c r="N3" s="7" t="s">
        <v>49</v>
      </c>
      <c r="O3" s="5"/>
      <c r="S3" s="7">
        <f t="shared" ref="S3:S37" si="0">SUM(C3+E3+G3+I3+K3+M3+O3+Q3)</f>
        <v>18</v>
      </c>
    </row>
    <row r="4" spans="1:19" s="7" customFormat="1" x14ac:dyDescent="0.35">
      <c r="A4" s="6">
        <v>17101039</v>
      </c>
      <c r="B4" s="7" t="s">
        <v>6</v>
      </c>
      <c r="C4" s="5">
        <v>5</v>
      </c>
      <c r="E4" s="5">
        <v>15</v>
      </c>
      <c r="G4" s="5">
        <v>5</v>
      </c>
      <c r="I4" s="5">
        <v>5</v>
      </c>
      <c r="J4" s="7" t="s">
        <v>71</v>
      </c>
      <c r="K4" s="5">
        <v>4</v>
      </c>
      <c r="L4" s="7" t="s">
        <v>82</v>
      </c>
      <c r="M4" s="7">
        <v>0</v>
      </c>
      <c r="N4" s="7" t="s">
        <v>49</v>
      </c>
      <c r="O4" s="5"/>
      <c r="S4" s="7">
        <f t="shared" si="0"/>
        <v>34</v>
      </c>
    </row>
    <row r="5" spans="1:19" s="7" customFormat="1" x14ac:dyDescent="0.35">
      <c r="A5" s="6">
        <v>18101001</v>
      </c>
      <c r="B5" s="7" t="s">
        <v>7</v>
      </c>
      <c r="C5" s="5">
        <v>5</v>
      </c>
      <c r="E5" s="5">
        <v>7</v>
      </c>
      <c r="F5" s="7" t="s">
        <v>56</v>
      </c>
      <c r="G5" s="5">
        <v>2</v>
      </c>
      <c r="H5" s="7" t="s">
        <v>84</v>
      </c>
      <c r="I5" s="5">
        <v>13</v>
      </c>
      <c r="J5" s="7" t="s">
        <v>69</v>
      </c>
      <c r="K5" s="5">
        <v>5</v>
      </c>
      <c r="M5" s="7">
        <v>0</v>
      </c>
      <c r="N5" s="7" t="s">
        <v>75</v>
      </c>
      <c r="O5" s="5"/>
      <c r="S5" s="7">
        <f t="shared" si="0"/>
        <v>32</v>
      </c>
    </row>
    <row r="6" spans="1:19" s="7" customFormat="1" x14ac:dyDescent="0.35">
      <c r="A6" s="6">
        <v>18101003</v>
      </c>
      <c r="B6" s="7" t="s">
        <v>8</v>
      </c>
      <c r="C6" s="5">
        <v>5</v>
      </c>
      <c r="E6" s="5">
        <v>15</v>
      </c>
      <c r="G6" s="5">
        <v>5</v>
      </c>
      <c r="I6" s="5">
        <v>5</v>
      </c>
      <c r="J6" s="7" t="s">
        <v>68</v>
      </c>
      <c r="K6" s="5"/>
      <c r="M6" s="7">
        <v>0</v>
      </c>
      <c r="N6" s="7" t="s">
        <v>49</v>
      </c>
      <c r="O6" s="5">
        <v>4</v>
      </c>
      <c r="P6" s="7" t="s">
        <v>82</v>
      </c>
      <c r="S6" s="7">
        <f t="shared" si="0"/>
        <v>34</v>
      </c>
    </row>
    <row r="7" spans="1:19" s="7" customFormat="1" x14ac:dyDescent="0.35">
      <c r="A7" s="6">
        <v>18101004</v>
      </c>
      <c r="B7" s="7" t="s">
        <v>9</v>
      </c>
      <c r="C7" s="5">
        <v>5</v>
      </c>
      <c r="E7" s="5">
        <v>12</v>
      </c>
      <c r="F7" s="7" t="s">
        <v>56</v>
      </c>
      <c r="G7" s="5">
        <v>4</v>
      </c>
      <c r="H7" s="7" t="s">
        <v>72</v>
      </c>
      <c r="I7" s="5">
        <v>0</v>
      </c>
      <c r="J7" s="7" t="s">
        <v>55</v>
      </c>
      <c r="K7" s="5">
        <v>5</v>
      </c>
      <c r="M7" s="7">
        <v>15</v>
      </c>
      <c r="O7" s="5"/>
      <c r="S7" s="7">
        <f t="shared" si="0"/>
        <v>41</v>
      </c>
    </row>
    <row r="8" spans="1:19" s="7" customFormat="1" x14ac:dyDescent="0.35">
      <c r="A8" s="6">
        <v>18101005</v>
      </c>
      <c r="B8" s="7" t="s">
        <v>10</v>
      </c>
      <c r="C8" s="5">
        <v>5</v>
      </c>
      <c r="E8" s="5">
        <v>15</v>
      </c>
      <c r="G8" s="5">
        <v>5</v>
      </c>
      <c r="I8" s="5">
        <v>15</v>
      </c>
      <c r="K8" s="5">
        <v>5</v>
      </c>
      <c r="M8" s="7">
        <v>15</v>
      </c>
      <c r="O8" s="5"/>
      <c r="S8" s="7">
        <f t="shared" si="0"/>
        <v>60</v>
      </c>
    </row>
    <row r="9" spans="1:19" s="7" customFormat="1" x14ac:dyDescent="0.35">
      <c r="A9" s="6">
        <v>18101006</v>
      </c>
      <c r="B9" s="7" t="s">
        <v>11</v>
      </c>
      <c r="C9" s="5">
        <v>5</v>
      </c>
      <c r="E9" s="5">
        <v>15</v>
      </c>
      <c r="G9" s="5">
        <v>4</v>
      </c>
      <c r="H9" s="7" t="s">
        <v>72</v>
      </c>
      <c r="I9" s="5">
        <v>0</v>
      </c>
      <c r="J9" s="7" t="s">
        <v>55</v>
      </c>
      <c r="K9" s="5">
        <v>5</v>
      </c>
      <c r="M9" s="7">
        <v>15</v>
      </c>
      <c r="O9" s="5"/>
      <c r="S9" s="7">
        <f t="shared" si="0"/>
        <v>44</v>
      </c>
    </row>
    <row r="10" spans="1:19" s="7" customFormat="1" x14ac:dyDescent="0.35">
      <c r="A10" s="6">
        <v>18101007</v>
      </c>
      <c r="B10" s="7" t="s">
        <v>12</v>
      </c>
      <c r="C10" s="5">
        <v>5</v>
      </c>
      <c r="E10" s="5">
        <v>15</v>
      </c>
      <c r="G10" s="5">
        <v>3</v>
      </c>
      <c r="H10" s="7" t="s">
        <v>84</v>
      </c>
      <c r="I10" s="5">
        <v>13</v>
      </c>
      <c r="J10" s="7" t="s">
        <v>63</v>
      </c>
      <c r="K10" s="5">
        <v>4</v>
      </c>
      <c r="L10" s="7" t="s">
        <v>82</v>
      </c>
      <c r="M10" s="7">
        <v>11</v>
      </c>
      <c r="N10" s="7" t="s">
        <v>73</v>
      </c>
      <c r="O10" s="5"/>
      <c r="S10" s="7">
        <f t="shared" si="0"/>
        <v>51</v>
      </c>
    </row>
    <row r="11" spans="1:19" s="7" customFormat="1" x14ac:dyDescent="0.35">
      <c r="A11" s="6">
        <v>18101008</v>
      </c>
      <c r="B11" s="7" t="s">
        <v>13</v>
      </c>
      <c r="C11" s="5">
        <v>5</v>
      </c>
      <c r="E11" s="5">
        <v>4</v>
      </c>
      <c r="F11" s="7" t="s">
        <v>53</v>
      </c>
      <c r="G11" s="5">
        <v>5</v>
      </c>
      <c r="I11" s="5">
        <v>0</v>
      </c>
      <c r="J11" s="7" t="s">
        <v>55</v>
      </c>
      <c r="K11" s="5">
        <v>5</v>
      </c>
      <c r="M11" s="7">
        <v>0</v>
      </c>
      <c r="N11" s="7" t="s">
        <v>75</v>
      </c>
      <c r="O11" s="5"/>
      <c r="S11" s="7">
        <f t="shared" si="0"/>
        <v>19</v>
      </c>
    </row>
    <row r="12" spans="1:19" s="7" customFormat="1" x14ac:dyDescent="0.35">
      <c r="A12" s="6">
        <v>18101009</v>
      </c>
      <c r="B12" s="7" t="s">
        <v>14</v>
      </c>
      <c r="C12" s="5">
        <v>5</v>
      </c>
      <c r="E12" s="5">
        <v>15</v>
      </c>
      <c r="G12" s="5">
        <v>5</v>
      </c>
      <c r="I12" s="5">
        <v>5</v>
      </c>
      <c r="J12" s="7" t="s">
        <v>65</v>
      </c>
      <c r="K12" s="5">
        <v>5</v>
      </c>
      <c r="M12" s="7">
        <v>0</v>
      </c>
      <c r="N12" s="7" t="s">
        <v>49</v>
      </c>
      <c r="O12" s="5"/>
      <c r="S12" s="7">
        <f t="shared" si="0"/>
        <v>35</v>
      </c>
    </row>
    <row r="13" spans="1:19" s="7" customFormat="1" x14ac:dyDescent="0.35">
      <c r="A13" s="6">
        <v>18101011</v>
      </c>
      <c r="B13" s="7" t="s">
        <v>15</v>
      </c>
      <c r="C13" s="5">
        <v>5</v>
      </c>
      <c r="E13" s="5">
        <v>0</v>
      </c>
      <c r="F13" s="7" t="s">
        <v>55</v>
      </c>
      <c r="G13" s="5">
        <v>5</v>
      </c>
      <c r="I13" s="5">
        <v>5</v>
      </c>
      <c r="J13" s="7" t="s">
        <v>65</v>
      </c>
      <c r="K13" s="5">
        <v>5</v>
      </c>
      <c r="M13" s="7">
        <v>0</v>
      </c>
      <c r="N13" s="7" t="s">
        <v>75</v>
      </c>
      <c r="O13" s="5"/>
      <c r="S13" s="7">
        <f t="shared" si="0"/>
        <v>20</v>
      </c>
    </row>
    <row r="14" spans="1:19" s="7" customFormat="1" x14ac:dyDescent="0.35">
      <c r="A14" s="6">
        <v>18101012</v>
      </c>
      <c r="B14" s="7" t="s">
        <v>16</v>
      </c>
      <c r="C14" s="5">
        <v>5</v>
      </c>
      <c r="E14" s="5">
        <v>15</v>
      </c>
      <c r="G14" s="5">
        <v>0</v>
      </c>
      <c r="H14" s="7" t="s">
        <v>49</v>
      </c>
      <c r="I14" s="5">
        <v>5</v>
      </c>
      <c r="J14" s="7" t="s">
        <v>65</v>
      </c>
      <c r="K14" s="5">
        <v>0</v>
      </c>
      <c r="L14" s="7" t="s">
        <v>49</v>
      </c>
      <c r="M14" s="7">
        <v>15</v>
      </c>
      <c r="O14" s="5"/>
      <c r="S14" s="7">
        <f t="shared" si="0"/>
        <v>40</v>
      </c>
    </row>
    <row r="15" spans="1:19" s="7" customFormat="1" x14ac:dyDescent="0.35">
      <c r="A15" s="6">
        <v>18101013</v>
      </c>
      <c r="B15" s="7" t="s">
        <v>17</v>
      </c>
      <c r="C15" s="5">
        <v>5</v>
      </c>
      <c r="E15" s="5">
        <v>15</v>
      </c>
      <c r="G15" s="5">
        <v>0</v>
      </c>
      <c r="H15" s="7" t="s">
        <v>49</v>
      </c>
      <c r="I15" s="5">
        <v>0</v>
      </c>
      <c r="J15" s="7" t="s">
        <v>49</v>
      </c>
      <c r="K15" s="5">
        <v>4</v>
      </c>
      <c r="L15" s="7" t="s">
        <v>82</v>
      </c>
      <c r="M15" s="7">
        <v>13</v>
      </c>
      <c r="N15" s="7" t="s">
        <v>74</v>
      </c>
      <c r="O15" s="5"/>
      <c r="S15" s="7">
        <f t="shared" si="0"/>
        <v>37</v>
      </c>
    </row>
    <row r="16" spans="1:19" s="7" customFormat="1" x14ac:dyDescent="0.35">
      <c r="A16" s="6">
        <v>18101014</v>
      </c>
      <c r="B16" s="7" t="s">
        <v>18</v>
      </c>
      <c r="C16" s="5">
        <v>5</v>
      </c>
      <c r="E16" s="5">
        <v>15</v>
      </c>
      <c r="G16" s="5">
        <v>0</v>
      </c>
      <c r="H16" s="7" t="s">
        <v>49</v>
      </c>
      <c r="I16" s="5">
        <v>5</v>
      </c>
      <c r="J16" s="7" t="s">
        <v>65</v>
      </c>
      <c r="K16" s="5">
        <v>0</v>
      </c>
      <c r="L16" s="7" t="s">
        <v>49</v>
      </c>
      <c r="M16" s="7">
        <v>5</v>
      </c>
      <c r="N16" s="7" t="s">
        <v>77</v>
      </c>
      <c r="O16" s="5"/>
      <c r="S16" s="7">
        <f t="shared" si="0"/>
        <v>30</v>
      </c>
    </row>
    <row r="17" spans="1:19" s="7" customFormat="1" x14ac:dyDescent="0.35">
      <c r="A17" s="6">
        <v>18101017</v>
      </c>
      <c r="B17" s="7" t="s">
        <v>19</v>
      </c>
      <c r="C17" s="5">
        <v>5</v>
      </c>
      <c r="E17" s="5">
        <v>4</v>
      </c>
      <c r="F17" s="7" t="s">
        <v>53</v>
      </c>
      <c r="G17" s="5">
        <v>3</v>
      </c>
      <c r="H17" s="7" t="s">
        <v>85</v>
      </c>
      <c r="I17" s="5">
        <v>10</v>
      </c>
      <c r="J17" s="7" t="s">
        <v>70</v>
      </c>
      <c r="K17" s="5">
        <v>2</v>
      </c>
      <c r="L17" s="7" t="s">
        <v>84</v>
      </c>
      <c r="M17" s="7">
        <v>15</v>
      </c>
      <c r="O17" s="5"/>
      <c r="S17" s="7">
        <f t="shared" si="0"/>
        <v>39</v>
      </c>
    </row>
    <row r="18" spans="1:19" s="7" customFormat="1" x14ac:dyDescent="0.35">
      <c r="A18" s="6">
        <v>18101018</v>
      </c>
      <c r="B18" s="7" t="s">
        <v>20</v>
      </c>
      <c r="C18" s="5">
        <v>5</v>
      </c>
      <c r="E18" s="5">
        <v>15</v>
      </c>
      <c r="G18" s="5">
        <v>5</v>
      </c>
      <c r="I18" s="5">
        <v>13</v>
      </c>
      <c r="J18" s="7" t="s">
        <v>63</v>
      </c>
      <c r="K18" s="5">
        <v>4</v>
      </c>
      <c r="L18" s="7" t="s">
        <v>82</v>
      </c>
      <c r="M18" s="7">
        <v>0</v>
      </c>
      <c r="N18" s="7" t="s">
        <v>75</v>
      </c>
      <c r="O18" s="5"/>
      <c r="S18" s="7">
        <f t="shared" si="0"/>
        <v>42</v>
      </c>
    </row>
    <row r="19" spans="1:19" s="7" customFormat="1" x14ac:dyDescent="0.35">
      <c r="A19" s="6">
        <v>18101020</v>
      </c>
      <c r="B19" s="7" t="s">
        <v>21</v>
      </c>
      <c r="C19" s="5">
        <v>5</v>
      </c>
      <c r="E19" s="5">
        <v>15</v>
      </c>
      <c r="G19" s="5">
        <v>5</v>
      </c>
      <c r="I19" s="5">
        <v>15</v>
      </c>
      <c r="K19" s="5">
        <v>4</v>
      </c>
      <c r="L19" s="7" t="s">
        <v>82</v>
      </c>
      <c r="M19" s="7">
        <v>15</v>
      </c>
      <c r="O19" s="5"/>
      <c r="S19" s="7">
        <f t="shared" si="0"/>
        <v>59</v>
      </c>
    </row>
    <row r="20" spans="1:19" s="7" customFormat="1" x14ac:dyDescent="0.35">
      <c r="A20" s="6">
        <v>18101021</v>
      </c>
      <c r="B20" s="7" t="s">
        <v>22</v>
      </c>
      <c r="C20" s="5">
        <v>5</v>
      </c>
      <c r="E20" s="5">
        <v>4</v>
      </c>
      <c r="F20" s="7" t="s">
        <v>53</v>
      </c>
      <c r="G20" s="5">
        <v>5</v>
      </c>
      <c r="I20" s="5">
        <v>0</v>
      </c>
      <c r="J20" s="7" t="s">
        <v>49</v>
      </c>
      <c r="K20" s="5">
        <v>4</v>
      </c>
      <c r="L20" s="7" t="s">
        <v>82</v>
      </c>
      <c r="M20" s="7">
        <v>0</v>
      </c>
      <c r="N20" s="7" t="s">
        <v>75</v>
      </c>
      <c r="O20" s="5"/>
      <c r="S20" s="7">
        <f t="shared" si="0"/>
        <v>18</v>
      </c>
    </row>
    <row r="21" spans="1:19" s="7" customFormat="1" x14ac:dyDescent="0.35">
      <c r="A21" s="6">
        <v>18101024</v>
      </c>
      <c r="B21" s="7" t="s">
        <v>23</v>
      </c>
      <c r="C21" s="5">
        <v>5</v>
      </c>
      <c r="E21" s="5">
        <v>15</v>
      </c>
      <c r="G21" s="5">
        <v>4</v>
      </c>
      <c r="H21" s="7" t="s">
        <v>72</v>
      </c>
      <c r="I21" s="5">
        <v>10</v>
      </c>
      <c r="J21" s="7" t="s">
        <v>64</v>
      </c>
      <c r="K21" s="5">
        <v>0</v>
      </c>
      <c r="L21" s="7" t="s">
        <v>49</v>
      </c>
      <c r="M21" s="7">
        <v>6</v>
      </c>
      <c r="N21" s="7" t="s">
        <v>76</v>
      </c>
      <c r="O21" s="5"/>
      <c r="S21" s="7">
        <f t="shared" si="0"/>
        <v>40</v>
      </c>
    </row>
    <row r="22" spans="1:19" s="7" customFormat="1" x14ac:dyDescent="0.35">
      <c r="A22" s="6">
        <v>18101025</v>
      </c>
      <c r="B22" s="7" t="s">
        <v>24</v>
      </c>
      <c r="C22" s="5">
        <v>5</v>
      </c>
      <c r="E22" s="5">
        <v>15</v>
      </c>
      <c r="G22" s="5">
        <v>4</v>
      </c>
      <c r="H22" s="7" t="s">
        <v>86</v>
      </c>
      <c r="I22" s="5">
        <v>10</v>
      </c>
      <c r="J22" s="7" t="s">
        <v>70</v>
      </c>
      <c r="K22" s="5">
        <v>5</v>
      </c>
      <c r="M22" s="7">
        <v>15</v>
      </c>
      <c r="O22" s="5"/>
      <c r="S22" s="7">
        <f t="shared" si="0"/>
        <v>54</v>
      </c>
    </row>
    <row r="23" spans="1:19" s="7" customFormat="1" x14ac:dyDescent="0.35">
      <c r="A23" s="6">
        <v>18101026</v>
      </c>
      <c r="B23" s="7" t="s">
        <v>25</v>
      </c>
      <c r="C23" s="5">
        <v>5</v>
      </c>
      <c r="E23" s="5">
        <v>0</v>
      </c>
      <c r="F23" s="7" t="s">
        <v>55</v>
      </c>
      <c r="G23" s="5">
        <v>5</v>
      </c>
      <c r="I23" s="5">
        <v>0</v>
      </c>
      <c r="J23" s="7" t="s">
        <v>55</v>
      </c>
      <c r="K23" s="5">
        <v>5</v>
      </c>
      <c r="M23" s="7">
        <v>0</v>
      </c>
      <c r="N23" s="7" t="s">
        <v>75</v>
      </c>
      <c r="O23" s="5"/>
      <c r="S23" s="7">
        <f t="shared" si="0"/>
        <v>15</v>
      </c>
    </row>
    <row r="24" spans="1:19" s="7" customFormat="1" x14ac:dyDescent="0.35">
      <c r="A24" s="6">
        <v>18101027</v>
      </c>
      <c r="B24" s="7" t="s">
        <v>26</v>
      </c>
      <c r="C24" s="5">
        <v>5</v>
      </c>
      <c r="E24" s="5">
        <v>0</v>
      </c>
      <c r="F24" s="7" t="s">
        <v>55</v>
      </c>
      <c r="G24" s="5">
        <v>4</v>
      </c>
      <c r="H24" s="7" t="s">
        <v>72</v>
      </c>
      <c r="I24" s="5">
        <v>0</v>
      </c>
      <c r="J24" s="7" t="s">
        <v>55</v>
      </c>
      <c r="K24" s="5">
        <v>0</v>
      </c>
      <c r="L24" s="7" t="s">
        <v>49</v>
      </c>
      <c r="M24" s="7">
        <v>0</v>
      </c>
      <c r="N24" s="7" t="s">
        <v>75</v>
      </c>
      <c r="O24" s="5"/>
      <c r="S24" s="7">
        <f t="shared" si="0"/>
        <v>9</v>
      </c>
    </row>
    <row r="25" spans="1:19" s="7" customFormat="1" x14ac:dyDescent="0.35">
      <c r="A25" s="6">
        <v>18101028</v>
      </c>
      <c r="B25" s="7" t="s">
        <v>27</v>
      </c>
      <c r="C25" s="5">
        <v>5</v>
      </c>
      <c r="E25" s="5">
        <v>15</v>
      </c>
      <c r="G25" s="5">
        <v>4</v>
      </c>
      <c r="H25" s="7" t="s">
        <v>72</v>
      </c>
      <c r="I25" s="5">
        <v>15</v>
      </c>
      <c r="K25" s="5">
        <v>4</v>
      </c>
      <c r="L25" s="7" t="s">
        <v>82</v>
      </c>
      <c r="M25" s="7">
        <v>15</v>
      </c>
      <c r="O25" s="5"/>
      <c r="S25" s="7">
        <f t="shared" si="0"/>
        <v>58</v>
      </c>
    </row>
    <row r="26" spans="1:19" s="7" customFormat="1" x14ac:dyDescent="0.35">
      <c r="A26" s="6">
        <v>18101029</v>
      </c>
      <c r="B26" s="7" t="s">
        <v>28</v>
      </c>
      <c r="C26" s="5">
        <v>5</v>
      </c>
      <c r="E26" s="5">
        <v>15</v>
      </c>
      <c r="G26" s="5">
        <v>5</v>
      </c>
      <c r="I26" s="5">
        <v>13</v>
      </c>
      <c r="J26" s="7" t="s">
        <v>63</v>
      </c>
      <c r="K26" s="5">
        <v>4</v>
      </c>
      <c r="L26" s="7" t="s">
        <v>82</v>
      </c>
      <c r="M26" s="7">
        <v>0</v>
      </c>
      <c r="N26" s="7" t="s">
        <v>75</v>
      </c>
      <c r="O26" s="5"/>
      <c r="S26" s="7">
        <f t="shared" si="0"/>
        <v>42</v>
      </c>
    </row>
    <row r="27" spans="1:19" s="7" customFormat="1" x14ac:dyDescent="0.35">
      <c r="A27" s="6">
        <v>18101030</v>
      </c>
      <c r="B27" s="7" t="s">
        <v>29</v>
      </c>
      <c r="C27" s="5">
        <v>5</v>
      </c>
      <c r="E27" s="5">
        <v>15</v>
      </c>
      <c r="G27" s="5">
        <v>2</v>
      </c>
      <c r="H27" s="7" t="s">
        <v>72</v>
      </c>
      <c r="I27" s="5">
        <v>0</v>
      </c>
      <c r="J27" s="7" t="s">
        <v>55</v>
      </c>
      <c r="K27" s="5">
        <v>5</v>
      </c>
      <c r="M27" s="7">
        <v>15</v>
      </c>
      <c r="O27" s="5"/>
      <c r="S27" s="7">
        <f t="shared" si="0"/>
        <v>42</v>
      </c>
    </row>
    <row r="28" spans="1:19" s="7" customFormat="1" x14ac:dyDescent="0.35">
      <c r="A28" s="6">
        <v>18101032</v>
      </c>
      <c r="B28" s="7" t="s">
        <v>30</v>
      </c>
      <c r="C28" s="5">
        <v>5</v>
      </c>
      <c r="E28" s="5">
        <v>15</v>
      </c>
      <c r="G28" s="5">
        <v>2</v>
      </c>
      <c r="H28" s="7" t="s">
        <v>83</v>
      </c>
      <c r="I28" s="5">
        <v>15</v>
      </c>
      <c r="K28" s="5">
        <v>4</v>
      </c>
      <c r="L28" s="7" t="s">
        <v>82</v>
      </c>
      <c r="M28" s="7">
        <v>15</v>
      </c>
      <c r="O28" s="5"/>
      <c r="S28" s="7">
        <f t="shared" si="0"/>
        <v>56</v>
      </c>
    </row>
    <row r="29" spans="1:19" s="7" customFormat="1" x14ac:dyDescent="0.35">
      <c r="A29" s="6">
        <v>18101033</v>
      </c>
      <c r="B29" s="7" t="s">
        <v>31</v>
      </c>
      <c r="C29" s="5">
        <v>5</v>
      </c>
      <c r="E29" s="5">
        <v>15</v>
      </c>
      <c r="G29" s="5">
        <v>4</v>
      </c>
      <c r="H29" s="7" t="s">
        <v>72</v>
      </c>
      <c r="I29" s="5">
        <v>15</v>
      </c>
      <c r="K29" s="5"/>
      <c r="M29" s="7">
        <v>0</v>
      </c>
      <c r="N29" s="7" t="s">
        <v>75</v>
      </c>
      <c r="O29" s="5">
        <v>5</v>
      </c>
      <c r="S29" s="7">
        <f t="shared" si="0"/>
        <v>44</v>
      </c>
    </row>
    <row r="30" spans="1:19" s="7" customFormat="1" x14ac:dyDescent="0.35">
      <c r="A30" s="6">
        <v>18101035</v>
      </c>
      <c r="B30" s="7" t="s">
        <v>32</v>
      </c>
      <c r="C30" s="5">
        <v>5</v>
      </c>
      <c r="E30" s="5">
        <v>15</v>
      </c>
      <c r="G30" s="5">
        <v>4</v>
      </c>
      <c r="H30" s="7" t="s">
        <v>72</v>
      </c>
      <c r="I30" s="5">
        <v>10</v>
      </c>
      <c r="J30" s="7" t="s">
        <v>64</v>
      </c>
      <c r="K30" s="5">
        <v>5</v>
      </c>
      <c r="M30" s="7">
        <v>0</v>
      </c>
      <c r="N30" s="7" t="s">
        <v>49</v>
      </c>
      <c r="O30" s="5"/>
      <c r="S30" s="7">
        <f t="shared" si="0"/>
        <v>39</v>
      </c>
    </row>
    <row r="31" spans="1:19" s="7" customFormat="1" x14ac:dyDescent="0.35">
      <c r="A31" s="6">
        <v>18101038</v>
      </c>
      <c r="B31" s="7" t="s">
        <v>33</v>
      </c>
      <c r="C31" s="5">
        <v>2</v>
      </c>
      <c r="D31" s="7" t="s">
        <v>55</v>
      </c>
      <c r="E31" s="5">
        <v>15</v>
      </c>
      <c r="G31" s="5">
        <v>4</v>
      </c>
      <c r="H31" s="7" t="s">
        <v>72</v>
      </c>
      <c r="I31" s="5">
        <v>5</v>
      </c>
      <c r="J31" s="7" t="s">
        <v>65</v>
      </c>
      <c r="K31" s="5"/>
      <c r="O31" s="5">
        <v>5</v>
      </c>
      <c r="Q31" s="7">
        <v>0</v>
      </c>
      <c r="R31" s="7" t="s">
        <v>75</v>
      </c>
      <c r="S31" s="7">
        <f t="shared" si="0"/>
        <v>31</v>
      </c>
    </row>
    <row r="32" spans="1:19" s="7" customFormat="1" x14ac:dyDescent="0.35">
      <c r="A32" s="6">
        <v>18101040</v>
      </c>
      <c r="B32" s="7" t="s">
        <v>34</v>
      </c>
      <c r="C32" s="5">
        <v>5</v>
      </c>
      <c r="E32" s="5">
        <v>15</v>
      </c>
      <c r="G32" s="5">
        <v>4</v>
      </c>
      <c r="H32" s="7" t="s">
        <v>72</v>
      </c>
      <c r="I32" s="5">
        <v>5</v>
      </c>
      <c r="J32" s="7" t="s">
        <v>65</v>
      </c>
      <c r="K32" s="5">
        <v>5</v>
      </c>
      <c r="M32" s="7">
        <v>15</v>
      </c>
      <c r="O32" s="5"/>
      <c r="S32" s="7">
        <f t="shared" si="0"/>
        <v>49</v>
      </c>
    </row>
    <row r="33" spans="1:19" s="7" customFormat="1" x14ac:dyDescent="0.35">
      <c r="A33" s="6">
        <v>18101043</v>
      </c>
      <c r="B33" s="7" t="s">
        <v>35</v>
      </c>
      <c r="C33" s="5">
        <v>5</v>
      </c>
      <c r="E33" s="5">
        <v>11</v>
      </c>
      <c r="F33" s="7" t="s">
        <v>54</v>
      </c>
      <c r="G33" s="5">
        <v>0</v>
      </c>
      <c r="H33" s="7" t="s">
        <v>55</v>
      </c>
      <c r="I33" s="5">
        <v>13</v>
      </c>
      <c r="J33" s="7" t="s">
        <v>67</v>
      </c>
      <c r="K33" s="5">
        <v>5</v>
      </c>
      <c r="M33" s="7">
        <v>0</v>
      </c>
      <c r="N33" s="7" t="s">
        <v>75</v>
      </c>
      <c r="O33" s="5"/>
      <c r="S33" s="7">
        <f t="shared" si="0"/>
        <v>34</v>
      </c>
    </row>
    <row r="34" spans="1:19" s="7" customFormat="1" x14ac:dyDescent="0.35">
      <c r="A34" s="6">
        <v>18101044</v>
      </c>
      <c r="B34" s="7" t="s">
        <v>36</v>
      </c>
      <c r="C34" s="5">
        <v>5</v>
      </c>
      <c r="E34" s="5">
        <v>15</v>
      </c>
      <c r="G34" s="5">
        <v>4</v>
      </c>
      <c r="H34" s="7" t="s">
        <v>72</v>
      </c>
      <c r="I34" s="5">
        <v>0</v>
      </c>
      <c r="J34" s="7" t="s">
        <v>55</v>
      </c>
      <c r="K34" s="5">
        <v>4</v>
      </c>
      <c r="L34" s="7" t="s">
        <v>82</v>
      </c>
      <c r="M34" s="7">
        <v>14</v>
      </c>
      <c r="N34" s="7" t="s">
        <v>78</v>
      </c>
      <c r="O34" s="5"/>
      <c r="S34" s="7">
        <f t="shared" si="0"/>
        <v>42</v>
      </c>
    </row>
    <row r="35" spans="1:19" s="7" customFormat="1" x14ac:dyDescent="0.35">
      <c r="A35" s="6">
        <v>18101045</v>
      </c>
      <c r="B35" s="7" t="s">
        <v>37</v>
      </c>
      <c r="C35" s="5">
        <v>5</v>
      </c>
      <c r="E35" s="5">
        <v>4</v>
      </c>
      <c r="F35" s="7" t="s">
        <v>53</v>
      </c>
      <c r="G35" s="5">
        <v>5</v>
      </c>
      <c r="I35" s="5">
        <v>15</v>
      </c>
      <c r="K35" s="5"/>
      <c r="M35" s="7">
        <v>6</v>
      </c>
      <c r="N35" s="7" t="s">
        <v>76</v>
      </c>
      <c r="O35" s="5">
        <v>4</v>
      </c>
      <c r="P35" s="7" t="s">
        <v>82</v>
      </c>
      <c r="S35" s="7">
        <f t="shared" si="0"/>
        <v>39</v>
      </c>
    </row>
    <row r="36" spans="1:19" s="7" customFormat="1" x14ac:dyDescent="0.35">
      <c r="A36" s="6">
        <v>18101046</v>
      </c>
      <c r="B36" s="7" t="s">
        <v>38</v>
      </c>
      <c r="C36" s="5">
        <v>5</v>
      </c>
      <c r="E36" s="5">
        <v>15</v>
      </c>
      <c r="G36" s="5">
        <v>5</v>
      </c>
      <c r="I36" s="5">
        <v>15</v>
      </c>
      <c r="K36" s="5">
        <v>2</v>
      </c>
      <c r="L36" s="7" t="s">
        <v>84</v>
      </c>
      <c r="M36" s="7">
        <v>15</v>
      </c>
      <c r="O36" s="5"/>
      <c r="S36" s="7">
        <f t="shared" si="0"/>
        <v>57</v>
      </c>
    </row>
    <row r="37" spans="1:19" s="7" customFormat="1" x14ac:dyDescent="0.35">
      <c r="A37" s="6">
        <v>18101047</v>
      </c>
      <c r="B37" s="7" t="s">
        <v>39</v>
      </c>
      <c r="C37" s="5">
        <v>5</v>
      </c>
      <c r="E37" s="5">
        <v>15</v>
      </c>
      <c r="G37" s="5">
        <v>4</v>
      </c>
      <c r="H37" s="7" t="s">
        <v>72</v>
      </c>
      <c r="I37" s="5">
        <v>0</v>
      </c>
      <c r="J37" s="7" t="s">
        <v>49</v>
      </c>
      <c r="K37" s="5">
        <v>5</v>
      </c>
      <c r="M37" s="7">
        <v>15</v>
      </c>
      <c r="O37" s="5"/>
      <c r="S37" s="7">
        <f t="shared" si="0"/>
        <v>44</v>
      </c>
    </row>
    <row r="38" spans="1:19" s="7" customFormat="1" x14ac:dyDescent="0.35">
      <c r="C38" s="5"/>
      <c r="E38" s="5"/>
      <c r="G38" s="5"/>
      <c r="I38" s="5"/>
      <c r="K38" s="5"/>
      <c r="O38" s="5"/>
    </row>
    <row r="39" spans="1:19" s="7" customFormat="1" x14ac:dyDescent="0.35">
      <c r="C39" s="5"/>
      <c r="E39" s="5"/>
      <c r="G39" s="5"/>
      <c r="I39" s="5"/>
      <c r="K39" s="5"/>
      <c r="O39" s="5"/>
    </row>
    <row r="40" spans="1:19" s="7" customFormat="1" x14ac:dyDescent="0.35">
      <c r="C40" s="5"/>
      <c r="E40" s="5"/>
      <c r="G40" s="5"/>
      <c r="I40" s="5"/>
      <c r="K40" s="5"/>
      <c r="O40" s="5"/>
    </row>
    <row r="41" spans="1:19" s="7" customFormat="1" x14ac:dyDescent="0.35">
      <c r="C41" s="5"/>
      <c r="E41" s="5"/>
      <c r="G41" s="5"/>
      <c r="I41" s="5"/>
      <c r="K41" s="5"/>
      <c r="O41" s="5"/>
    </row>
    <row r="42" spans="1:19" s="7" customFormat="1" x14ac:dyDescent="0.35">
      <c r="C42" s="5"/>
      <c r="E42" s="5"/>
      <c r="G42" s="5"/>
      <c r="I42" s="5"/>
      <c r="K42" s="5"/>
      <c r="O42" s="5"/>
    </row>
    <row r="43" spans="1:19" s="7" customFormat="1" x14ac:dyDescent="0.35">
      <c r="C43" s="5"/>
      <c r="E43" s="5"/>
      <c r="G43" s="5"/>
      <c r="I43" s="5"/>
      <c r="K43" s="5"/>
      <c r="O43" s="5"/>
    </row>
    <row r="49" spans="1:1" x14ac:dyDescent="0.35">
      <c r="A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A2" sqref="A2:XFD2"/>
    </sheetView>
  </sheetViews>
  <sheetFormatPr defaultRowHeight="14.5" x14ac:dyDescent="0.35"/>
  <cols>
    <col min="1" max="1" width="9" customWidth="1"/>
    <col min="2" max="2" width="22.1796875" customWidth="1"/>
    <col min="3" max="3" width="8.7265625" style="4"/>
    <col min="4" max="4" width="22.81640625" customWidth="1"/>
    <col min="5" max="5" width="8.7265625" style="4"/>
    <col min="6" max="6" width="22.81640625" customWidth="1"/>
    <col min="7" max="7" width="8.7265625" style="4"/>
    <col min="8" max="8" width="23.7265625" customWidth="1"/>
    <col min="9" max="9" width="8.7265625" style="4"/>
    <col min="10" max="10" width="23.7265625" customWidth="1"/>
    <col min="11" max="11" width="8.7265625" style="4"/>
    <col min="12" max="12" width="21.08984375" customWidth="1"/>
    <col min="14" max="14" width="22.54296875" customWidth="1"/>
    <col min="15" max="15" width="8.7265625" style="4"/>
    <col min="16" max="16" width="21.08984375" customWidth="1"/>
    <col min="18" max="18" width="22.54296875" customWidth="1"/>
  </cols>
  <sheetData>
    <row r="1" spans="1:19" s="1" customFormat="1" x14ac:dyDescent="0.35">
      <c r="A1" s="1" t="s">
        <v>0</v>
      </c>
      <c r="B1" s="1" t="s">
        <v>3</v>
      </c>
      <c r="C1" s="3" t="s">
        <v>57</v>
      </c>
      <c r="D1" s="1" t="s">
        <v>1</v>
      </c>
      <c r="E1" s="3" t="s">
        <v>58</v>
      </c>
      <c r="F1" s="1" t="s">
        <v>1</v>
      </c>
      <c r="G1" s="3" t="s">
        <v>59</v>
      </c>
      <c r="H1" s="1" t="s">
        <v>1</v>
      </c>
      <c r="I1" s="3" t="s">
        <v>60</v>
      </c>
      <c r="J1" s="1" t="s">
        <v>1</v>
      </c>
      <c r="K1" s="3" t="s">
        <v>50</v>
      </c>
      <c r="L1" s="1" t="s">
        <v>1</v>
      </c>
      <c r="M1" s="3" t="s">
        <v>51</v>
      </c>
      <c r="N1" s="1" t="s">
        <v>1</v>
      </c>
      <c r="O1" s="3" t="s">
        <v>61</v>
      </c>
      <c r="P1" s="1" t="s">
        <v>1</v>
      </c>
      <c r="Q1" s="3" t="s">
        <v>62</v>
      </c>
      <c r="R1" s="1" t="s">
        <v>1</v>
      </c>
      <c r="S1" s="3" t="s">
        <v>2</v>
      </c>
    </row>
    <row r="2" spans="1:19" x14ac:dyDescent="0.35">
      <c r="A2" s="2">
        <v>15201041</v>
      </c>
      <c r="B2" t="s">
        <v>40</v>
      </c>
      <c r="C2" s="4">
        <v>5</v>
      </c>
      <c r="E2" s="4">
        <v>0</v>
      </c>
      <c r="F2" t="s">
        <v>49</v>
      </c>
      <c r="G2" s="4">
        <v>3</v>
      </c>
      <c r="H2" s="7" t="s">
        <v>72</v>
      </c>
      <c r="I2">
        <v>0</v>
      </c>
      <c r="J2" t="s">
        <v>55</v>
      </c>
      <c r="K2">
        <v>5</v>
      </c>
      <c r="M2">
        <v>0</v>
      </c>
      <c r="N2" t="s">
        <v>49</v>
      </c>
      <c r="O2"/>
      <c r="S2">
        <f>SUM(C2+E2+G2+I2+K2+M2+O2+Q2)</f>
        <v>13</v>
      </c>
    </row>
    <row r="3" spans="1:19" s="7" customFormat="1" x14ac:dyDescent="0.35">
      <c r="A3" s="8">
        <v>15201104</v>
      </c>
      <c r="B3" s="7" t="s">
        <v>41</v>
      </c>
      <c r="C3" s="5"/>
      <c r="E3" s="5"/>
      <c r="G3" s="5"/>
      <c r="I3" s="5"/>
      <c r="K3" s="5"/>
      <c r="O3" s="5"/>
      <c r="S3" s="7">
        <f t="shared" ref="S3:S11" si="0">SUM(C3+E3+G3+I3+K3+M3+O3+Q3)</f>
        <v>0</v>
      </c>
    </row>
    <row r="4" spans="1:19" s="7" customFormat="1" x14ac:dyDescent="0.35">
      <c r="A4" s="8">
        <v>16101003</v>
      </c>
      <c r="B4" s="7" t="s">
        <v>42</v>
      </c>
      <c r="C4" s="5">
        <v>3</v>
      </c>
      <c r="D4" s="7" t="s">
        <v>79</v>
      </c>
      <c r="E4" s="5">
        <v>0</v>
      </c>
      <c r="F4" s="7" t="s">
        <v>49</v>
      </c>
      <c r="G4" s="5">
        <v>4</v>
      </c>
      <c r="H4" s="7" t="s">
        <v>72</v>
      </c>
      <c r="I4" s="5">
        <v>0</v>
      </c>
      <c r="J4" s="7" t="s">
        <v>55</v>
      </c>
      <c r="K4" s="5">
        <v>5</v>
      </c>
      <c r="M4" s="7">
        <v>0</v>
      </c>
      <c r="N4" s="7" t="s">
        <v>49</v>
      </c>
      <c r="O4" s="5"/>
      <c r="S4" s="7">
        <f t="shared" si="0"/>
        <v>12</v>
      </c>
    </row>
    <row r="5" spans="1:19" s="7" customFormat="1" x14ac:dyDescent="0.35">
      <c r="A5" s="8">
        <v>16101041</v>
      </c>
      <c r="B5" s="7" t="s">
        <v>43</v>
      </c>
      <c r="C5" s="5">
        <v>5</v>
      </c>
      <c r="E5" s="5">
        <v>0</v>
      </c>
      <c r="F5" s="7" t="s">
        <v>49</v>
      </c>
      <c r="G5" s="5">
        <v>3</v>
      </c>
      <c r="H5" s="7" t="s">
        <v>79</v>
      </c>
      <c r="I5" s="5">
        <v>0</v>
      </c>
      <c r="J5" s="7" t="s">
        <v>55</v>
      </c>
      <c r="K5" s="5">
        <v>4</v>
      </c>
      <c r="L5" s="7" t="s">
        <v>79</v>
      </c>
      <c r="M5" s="7">
        <v>0</v>
      </c>
      <c r="N5" s="7" t="s">
        <v>49</v>
      </c>
      <c r="O5" s="5"/>
      <c r="S5" s="7">
        <f t="shared" si="0"/>
        <v>12</v>
      </c>
    </row>
    <row r="6" spans="1:19" s="7" customFormat="1" x14ac:dyDescent="0.35">
      <c r="A6" s="8">
        <v>16101058</v>
      </c>
      <c r="B6" s="7" t="s">
        <v>44</v>
      </c>
      <c r="C6" s="5">
        <v>5</v>
      </c>
      <c r="E6" s="5">
        <v>0</v>
      </c>
      <c r="F6" s="7" t="s">
        <v>49</v>
      </c>
      <c r="G6" s="5">
        <v>2</v>
      </c>
      <c r="H6" s="7" t="s">
        <v>72</v>
      </c>
      <c r="I6" s="5">
        <v>0</v>
      </c>
      <c r="J6" s="7" t="s">
        <v>55</v>
      </c>
      <c r="K6" s="5">
        <v>5</v>
      </c>
      <c r="M6" s="7">
        <v>0</v>
      </c>
      <c r="N6" s="7" t="s">
        <v>55</v>
      </c>
      <c r="O6" s="5"/>
      <c r="S6" s="7">
        <f t="shared" si="0"/>
        <v>12</v>
      </c>
    </row>
    <row r="7" spans="1:19" s="7" customFormat="1" x14ac:dyDescent="0.35">
      <c r="A7" s="8">
        <v>16101060</v>
      </c>
      <c r="B7" s="7" t="s">
        <v>45</v>
      </c>
      <c r="C7" s="5">
        <v>4</v>
      </c>
      <c r="D7" s="7" t="s">
        <v>79</v>
      </c>
      <c r="E7" s="5">
        <v>0</v>
      </c>
      <c r="F7" s="7" t="s">
        <v>49</v>
      </c>
      <c r="G7" s="5">
        <v>2</v>
      </c>
      <c r="H7" s="7" t="s">
        <v>72</v>
      </c>
      <c r="I7" s="5">
        <v>0</v>
      </c>
      <c r="J7" s="7" t="s">
        <v>55</v>
      </c>
      <c r="K7" s="5">
        <v>0</v>
      </c>
      <c r="L7" s="7" t="s">
        <v>55</v>
      </c>
      <c r="M7" s="7">
        <v>7</v>
      </c>
      <c r="N7" s="7" t="s">
        <v>72</v>
      </c>
      <c r="O7" s="5"/>
      <c r="S7" s="7">
        <f t="shared" si="0"/>
        <v>13</v>
      </c>
    </row>
    <row r="8" spans="1:19" s="7" customFormat="1" x14ac:dyDescent="0.35">
      <c r="A8" s="8">
        <v>16101064</v>
      </c>
      <c r="B8" s="7" t="s">
        <v>46</v>
      </c>
      <c r="C8" s="5">
        <v>5</v>
      </c>
      <c r="E8" s="5">
        <v>7</v>
      </c>
      <c r="F8" s="7" t="s">
        <v>56</v>
      </c>
      <c r="G8" s="5">
        <v>4</v>
      </c>
      <c r="H8" s="7" t="s">
        <v>72</v>
      </c>
      <c r="I8" s="5">
        <v>5</v>
      </c>
      <c r="J8" s="7" t="s">
        <v>66</v>
      </c>
      <c r="K8" s="5">
        <v>2</v>
      </c>
      <c r="L8" s="7" t="s">
        <v>72</v>
      </c>
      <c r="M8" s="7">
        <v>0</v>
      </c>
      <c r="N8" s="7" t="s">
        <v>49</v>
      </c>
      <c r="O8" s="5"/>
      <c r="S8" s="7">
        <f t="shared" si="0"/>
        <v>23</v>
      </c>
    </row>
    <row r="9" spans="1:19" s="7" customFormat="1" x14ac:dyDescent="0.35">
      <c r="A9" s="8">
        <v>16101172</v>
      </c>
      <c r="B9" s="7" t="s">
        <v>47</v>
      </c>
      <c r="C9" s="5">
        <v>3</v>
      </c>
      <c r="D9" s="7" t="s">
        <v>80</v>
      </c>
      <c r="E9" s="5">
        <v>0</v>
      </c>
      <c r="F9" s="7" t="s">
        <v>49</v>
      </c>
      <c r="G9" s="5">
        <v>0</v>
      </c>
      <c r="H9" s="7" t="s">
        <v>49</v>
      </c>
      <c r="I9" s="5">
        <v>0</v>
      </c>
      <c r="J9" s="7" t="s">
        <v>49</v>
      </c>
      <c r="K9" s="5">
        <v>5</v>
      </c>
      <c r="M9" s="7">
        <v>0</v>
      </c>
      <c r="N9" s="7" t="s">
        <v>75</v>
      </c>
      <c r="O9" s="5"/>
      <c r="S9" s="7">
        <f t="shared" si="0"/>
        <v>8</v>
      </c>
    </row>
    <row r="10" spans="1:19" s="7" customFormat="1" x14ac:dyDescent="0.35">
      <c r="A10" s="8">
        <v>16101199</v>
      </c>
      <c r="B10" s="7" t="s">
        <v>48</v>
      </c>
      <c r="C10" s="5"/>
      <c r="E10" s="5"/>
      <c r="G10" s="5"/>
      <c r="I10" s="5"/>
      <c r="K10" s="5"/>
      <c r="O10" s="5"/>
      <c r="S10" s="7">
        <f t="shared" si="0"/>
        <v>0</v>
      </c>
    </row>
    <row r="11" spans="1:19" s="7" customFormat="1" x14ac:dyDescent="0.35">
      <c r="A11" s="8">
        <v>16101148</v>
      </c>
      <c r="B11" s="7" t="s">
        <v>52</v>
      </c>
      <c r="C11" s="5">
        <v>3</v>
      </c>
      <c r="D11" s="7" t="s">
        <v>80</v>
      </c>
      <c r="E11" s="5">
        <v>0</v>
      </c>
      <c r="F11" s="7" t="s">
        <v>49</v>
      </c>
      <c r="G11" s="5">
        <v>5</v>
      </c>
      <c r="I11" s="5">
        <v>0</v>
      </c>
      <c r="J11" s="7" t="s">
        <v>55</v>
      </c>
      <c r="K11" s="5">
        <v>4</v>
      </c>
      <c r="L11" s="7" t="s">
        <v>81</v>
      </c>
      <c r="M11" s="7">
        <v>0</v>
      </c>
      <c r="N11" s="7" t="s">
        <v>49</v>
      </c>
      <c r="O11" s="5"/>
      <c r="S11" s="7">
        <f t="shared" si="0"/>
        <v>12</v>
      </c>
    </row>
    <row r="12" spans="1:19" s="7" customFormat="1" x14ac:dyDescent="0.35">
      <c r="C12" s="5"/>
      <c r="E12" s="5"/>
      <c r="G12" s="5"/>
      <c r="I12" s="5"/>
      <c r="K12" s="5"/>
      <c r="O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MidExam_A</vt:lpstr>
      <vt:lpstr>MidExam_SelfStudy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2021-03-15T18:24:52Z</dcterms:modified>
</cp:coreProperties>
</file>