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18060" windowHeight="7050"/>
  </bookViews>
  <sheets>
    <sheet name="Attendance" sheetId="1" r:id="rId1"/>
    <sheet name="Sheet1" sheetId="2" r:id="rId2"/>
    <sheet name="Sheet2" sheetId="3" r:id="rId3"/>
  </sheets>
  <definedNames>
    <definedName name="_xlnm.Print_Titles" localSheetId="0">Attendance!$1:$23</definedName>
  </definedNames>
  <calcPr calcId="144525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1" i="2"/>
  <c r="W27" i="1" l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26" i="1"/>
</calcChain>
</file>

<file path=xl/sharedStrings.xml><?xml version="1.0" encoding="utf-8"?>
<sst xmlns="http://schemas.openxmlformats.org/spreadsheetml/2006/main" count="1062" uniqueCount="182">
  <si>
    <t>University of Asia Pacific</t>
  </si>
  <si>
    <t>Attendance Sheet</t>
  </si>
  <si>
    <t>06-Sep-2020 12:36 AM</t>
  </si>
  <si>
    <t>Course Title:</t>
  </si>
  <si>
    <t xml:space="preserve"> Theory of Computation</t>
  </si>
  <si>
    <t>Course:</t>
  </si>
  <si>
    <t xml:space="preserve"> CSE (CSE) 307 </t>
  </si>
  <si>
    <t>Semester:</t>
  </si>
  <si>
    <t>Spring, 2020</t>
  </si>
  <si>
    <t>Section:</t>
  </si>
  <si>
    <t xml:space="preserve">A </t>
  </si>
  <si>
    <t>Teacher:</t>
  </si>
  <si>
    <r>
      <rPr>
        <sz val="10"/>
        <color rgb="FF000000"/>
        <rFont val="Arial"/>
      </rPr>
      <t>Nadeem Ahmed(NAH)</t>
    </r>
  </si>
  <si>
    <t>SL No.</t>
  </si>
  <si>
    <t>Student ID</t>
  </si>
  <si>
    <t>Student Name</t>
  </si>
  <si>
    <t/>
  </si>
  <si>
    <t>17101021</t>
  </si>
  <si>
    <t>Md. Fahim-Been-Alam (Retake)</t>
  </si>
  <si>
    <t>17101084</t>
  </si>
  <si>
    <t>Natasha Adhikary (Retake)</t>
  </si>
  <si>
    <t>17201004</t>
  </si>
  <si>
    <t>Md. Najmul Islam (Regular)</t>
  </si>
  <si>
    <t>17201051</t>
  </si>
  <si>
    <t>Shahed Hossain (Regular)</t>
  </si>
  <si>
    <t>17201070</t>
  </si>
  <si>
    <t>Md. Jubaer Hasan (Retake)</t>
  </si>
  <si>
    <t>18101001</t>
  </si>
  <si>
    <t>Ayesha Jahan (Regular)</t>
  </si>
  <si>
    <t>18101003</t>
  </si>
  <si>
    <t>Rakin Mohammad Sifullah (Regular)</t>
  </si>
  <si>
    <t>18101004</t>
  </si>
  <si>
    <t>Sourov Halder (Regular)</t>
  </si>
  <si>
    <t>18101005</t>
  </si>
  <si>
    <t>Nuzhat Tabassum Progga (Regular)</t>
  </si>
  <si>
    <t>18101006</t>
  </si>
  <si>
    <t>Mubina Tarannum Mollika (Regular)</t>
  </si>
  <si>
    <t>18101007</t>
  </si>
  <si>
    <t>Anika Tahsin (Regular)</t>
  </si>
  <si>
    <t>18101008</t>
  </si>
  <si>
    <t>Md. Nafees Imtiaz Ahsan (Regular)</t>
  </si>
  <si>
    <t>18101009</t>
  </si>
  <si>
    <t>Hasan Tahsin Rafsan (Regular)</t>
  </si>
  <si>
    <t>18101011</t>
  </si>
  <si>
    <t>Ruhin Ara Rishat (Regular)</t>
  </si>
  <si>
    <t>18101012</t>
  </si>
  <si>
    <t>Antik Modak (Regular)</t>
  </si>
  <si>
    <t>18101013</t>
  </si>
  <si>
    <t>Marjan Binta Halim Ashfi (Regular)</t>
  </si>
  <si>
    <t>18101017</t>
  </si>
  <si>
    <t>Muhammad Bin Mujib (Regular)</t>
  </si>
  <si>
    <t>18101018</t>
  </si>
  <si>
    <t>Rumman Ahmed Prodhan (Regular)</t>
  </si>
  <si>
    <t>18101020</t>
  </si>
  <si>
    <t>Sk. Yeasin Kabir Joy (Regular)</t>
  </si>
  <si>
    <t>18101021</t>
  </si>
  <si>
    <t>Md. Mehedi Hasan (Regular)</t>
  </si>
  <si>
    <t>18101024</t>
  </si>
  <si>
    <t>Sabrina Ahmed Meem (Regular)</t>
  </si>
  <si>
    <t>18101025</t>
  </si>
  <si>
    <t>Tanveer Ahamed Rabby (Regular)</t>
  </si>
  <si>
    <t>18101026</t>
  </si>
  <si>
    <t>Sharmin Sultana Moni (Regular)</t>
  </si>
  <si>
    <t>18101027</t>
  </si>
  <si>
    <t>Yasir Iqbal Mredul (Regular)</t>
  </si>
  <si>
    <t>18101028</t>
  </si>
  <si>
    <t>Khairul Islam Shaon (Regular)</t>
  </si>
  <si>
    <t>18101029</t>
  </si>
  <si>
    <t>Sumya Akter (Regular)</t>
  </si>
  <si>
    <t>18101030</t>
  </si>
  <si>
    <t>Nusrat Afrin Simran (Regular)</t>
  </si>
  <si>
    <t>18101032</t>
  </si>
  <si>
    <t>Abdullah Mohammad Sakib (Regular)</t>
  </si>
  <si>
    <t>18101033</t>
  </si>
  <si>
    <t>Fariha Nusrat (Regular)</t>
  </si>
  <si>
    <t>18101035</t>
  </si>
  <si>
    <t>Effat Jahan Manna (Regular)</t>
  </si>
  <si>
    <t>18101038</t>
  </si>
  <si>
    <t>Rashed Khandoker (Regular)</t>
  </si>
  <si>
    <t>18101042</t>
  </si>
  <si>
    <t>Al Shahriar Karim Tasin (Regular)</t>
  </si>
  <si>
    <t>18101043</t>
  </si>
  <si>
    <t>Sabrina Jahan (Regular)</t>
  </si>
  <si>
    <t>18101044</t>
  </si>
  <si>
    <t>Dola Saha (Regular)</t>
  </si>
  <si>
    <t>18101045</t>
  </si>
  <si>
    <t>Jolekha Begum Bristy (Regular)</t>
  </si>
  <si>
    <t>18101046</t>
  </si>
  <si>
    <t>Kashfia Jashim (Regular)</t>
  </si>
  <si>
    <t>1.a</t>
  </si>
  <si>
    <t>1.b</t>
  </si>
  <si>
    <t>2.i</t>
  </si>
  <si>
    <t>2.ii</t>
  </si>
  <si>
    <t>3.a</t>
  </si>
  <si>
    <t>3.b</t>
  </si>
  <si>
    <t>4.a</t>
  </si>
  <si>
    <t>4.b</t>
  </si>
  <si>
    <t>Md.</t>
  </si>
  <si>
    <t>Fahim-Been-Alam</t>
  </si>
  <si>
    <t>Natasha</t>
  </si>
  <si>
    <t>Adhikary</t>
  </si>
  <si>
    <t>Najmul</t>
  </si>
  <si>
    <t>Islam</t>
  </si>
  <si>
    <t>Shahed</t>
  </si>
  <si>
    <t>Hossain</t>
  </si>
  <si>
    <t>Jubaer</t>
  </si>
  <si>
    <t>Hasan</t>
  </si>
  <si>
    <t>Ayesha</t>
  </si>
  <si>
    <t>Jahan</t>
  </si>
  <si>
    <t>Rakin</t>
  </si>
  <si>
    <t>Mohammad</t>
  </si>
  <si>
    <t>Sifullah</t>
  </si>
  <si>
    <t>Sourov</t>
  </si>
  <si>
    <t>Halder</t>
  </si>
  <si>
    <t>Nuzhat</t>
  </si>
  <si>
    <t>Tabassum</t>
  </si>
  <si>
    <t>Progga</t>
  </si>
  <si>
    <t>Mubina</t>
  </si>
  <si>
    <t>Tarannum</t>
  </si>
  <si>
    <t>Mollika</t>
  </si>
  <si>
    <t>Anika</t>
  </si>
  <si>
    <t>Tahsin</t>
  </si>
  <si>
    <t>Nafees</t>
  </si>
  <si>
    <t>Imtiaz</t>
  </si>
  <si>
    <t>Ahsan</t>
  </si>
  <si>
    <t>Rafsan</t>
  </si>
  <si>
    <t>Ruhin</t>
  </si>
  <si>
    <t>Ara</t>
  </si>
  <si>
    <t>Rishat</t>
  </si>
  <si>
    <t>Antik</t>
  </si>
  <si>
    <t>Modak</t>
  </si>
  <si>
    <t>Marjan</t>
  </si>
  <si>
    <t>Binta</t>
  </si>
  <si>
    <t>Halim</t>
  </si>
  <si>
    <t>Ashfi</t>
  </si>
  <si>
    <t>Muhammad</t>
  </si>
  <si>
    <t>Bin</t>
  </si>
  <si>
    <t>Mujib</t>
  </si>
  <si>
    <t>Rumman</t>
  </si>
  <si>
    <t>Ahmed</t>
  </si>
  <si>
    <t>Prodhan</t>
  </si>
  <si>
    <t>Sk.</t>
  </si>
  <si>
    <t>Yeasin</t>
  </si>
  <si>
    <t>Kabir</t>
  </si>
  <si>
    <t>Joy</t>
  </si>
  <si>
    <t>Mehedi</t>
  </si>
  <si>
    <t>Sabrina</t>
  </si>
  <si>
    <t>Meem</t>
  </si>
  <si>
    <t>Tanveer</t>
  </si>
  <si>
    <t>Ahamed</t>
  </si>
  <si>
    <t>Rabby</t>
  </si>
  <si>
    <t>Sharmin</t>
  </si>
  <si>
    <t>Sultana</t>
  </si>
  <si>
    <t>Moni</t>
  </si>
  <si>
    <t>Yasir</t>
  </si>
  <si>
    <t>Iqbal</t>
  </si>
  <si>
    <t>Mredul</t>
  </si>
  <si>
    <t>Khairul</t>
  </si>
  <si>
    <t>Shaon</t>
  </si>
  <si>
    <t>Sumya</t>
  </si>
  <si>
    <t>Akter</t>
  </si>
  <si>
    <t>Nusrat</t>
  </si>
  <si>
    <t>Afrin</t>
  </si>
  <si>
    <t>Simran</t>
  </si>
  <si>
    <t>Abdullah</t>
  </si>
  <si>
    <t>Sakib</t>
  </si>
  <si>
    <t>Fariha</t>
  </si>
  <si>
    <t>Effat</t>
  </si>
  <si>
    <t>Manna</t>
  </si>
  <si>
    <t>Rashed</t>
  </si>
  <si>
    <t>Khandoker</t>
  </si>
  <si>
    <t>Al</t>
  </si>
  <si>
    <t>Shahriar</t>
  </si>
  <si>
    <t>Karim</t>
  </si>
  <si>
    <t>Tasin</t>
  </si>
  <si>
    <t>Dola</t>
  </si>
  <si>
    <t>Saha</t>
  </si>
  <si>
    <t>Jolekha</t>
  </si>
  <si>
    <t>Begum</t>
  </si>
  <si>
    <t>Bristy</t>
  </si>
  <si>
    <t>Kashfia</t>
  </si>
  <si>
    <t>Jashim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</si>
</sst>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Calibri"/>
      <family val="2"/>
      <scheme val="minor"/>
    </font>
    <font>
      <sz val="11"/>
      <name val="Calibri"/>
    </font>
    <font>
      <b/>
      <sz val="22"/>
      <color rgb="FF808080"/>
      <name val="Arial"/>
    </font>
    <font>
      <b/>
      <sz val="20"/>
      <color rgb="FF000000"/>
      <name val="Arial"/>
    </font>
    <font>
      <sz val="8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9"/>
      <color rgb="FF000000"/>
      <name val="Arial"/>
    </font>
    <font>
      <sz val="9"/>
      <color rgb="FF000000"/>
      <name val="Arial"/>
    </font>
    <font>
      <sz val="12"/>
      <color rgb="FF222222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1" fillId="0" borderId="0" xfId="0" applyFont="1" applyFill="1" applyBorder="1"/>
    <xf numFmtId="0" fontId="1" fillId="0" borderId="1" xfId="0" applyNumberFormat="1" applyFont="1" applyFill="1" applyBorder="1" applyAlignment="1">
      <alignment vertical="top" wrapText="1"/>
    </xf>
    <xf numFmtId="0" fontId="1" fillId="0" borderId="2" xfId="0" applyNumberFormat="1" applyFont="1" applyFill="1" applyBorder="1" applyAlignment="1">
      <alignment vertical="top" wrapText="1"/>
    </xf>
    <xf numFmtId="0" fontId="1" fillId="0" borderId="3" xfId="0" applyNumberFormat="1" applyFont="1" applyFill="1" applyBorder="1" applyAlignment="1">
      <alignment vertical="top" wrapText="1"/>
    </xf>
    <xf numFmtId="0" fontId="1" fillId="0" borderId="4" xfId="0" applyNumberFormat="1" applyFont="1" applyFill="1" applyBorder="1" applyAlignment="1">
      <alignment vertical="top" wrapText="1"/>
    </xf>
    <xf numFmtId="0" fontId="1" fillId="0" borderId="5" xfId="0" applyNumberFormat="1" applyFont="1" applyFill="1" applyBorder="1" applyAlignment="1">
      <alignment vertical="top" wrapText="1"/>
    </xf>
    <xf numFmtId="0" fontId="1" fillId="0" borderId="6" xfId="0" applyNumberFormat="1" applyFont="1" applyFill="1" applyBorder="1" applyAlignment="1">
      <alignment vertical="top" wrapText="1"/>
    </xf>
    <xf numFmtId="0" fontId="1" fillId="0" borderId="7" xfId="0" applyNumberFormat="1" applyFont="1" applyFill="1" applyBorder="1" applyAlignment="1">
      <alignment vertical="top" wrapText="1"/>
    </xf>
    <xf numFmtId="0" fontId="1" fillId="0" borderId="8" xfId="0" applyNumberFormat="1" applyFont="1" applyFill="1" applyBorder="1" applyAlignment="1">
      <alignment vertical="top" wrapText="1"/>
    </xf>
    <xf numFmtId="0" fontId="8" fillId="0" borderId="9" xfId="0" applyNumberFormat="1" applyFont="1" applyFill="1" applyBorder="1" applyAlignment="1">
      <alignment vertical="top" wrapText="1" readingOrder="1"/>
    </xf>
    <xf numFmtId="0" fontId="8" fillId="0" borderId="9" xfId="0" applyNumberFormat="1" applyFont="1" applyFill="1" applyBorder="1" applyAlignment="1">
      <alignment vertical="center" wrapText="1" readingOrder="1"/>
    </xf>
    <xf numFmtId="0" fontId="1" fillId="0" borderId="0" xfId="0" applyFont="1" applyFill="1" applyBorder="1"/>
    <xf numFmtId="0" fontId="8" fillId="0" borderId="9" xfId="0" applyNumberFormat="1" applyFont="1" applyFill="1" applyBorder="1" applyAlignment="1">
      <alignment vertical="center" wrapText="1" readingOrder="1"/>
    </xf>
    <xf numFmtId="0" fontId="1" fillId="0" borderId="10" xfId="0" applyNumberFormat="1" applyFont="1" applyFill="1" applyBorder="1" applyAlignment="1">
      <alignment vertical="top" wrapText="1"/>
    </xf>
    <xf numFmtId="0" fontId="8" fillId="0" borderId="9" xfId="0" applyNumberFormat="1" applyFont="1" applyFill="1" applyBorder="1" applyAlignment="1">
      <alignment horizontal="right" vertical="center" wrapText="1" readingOrder="1"/>
    </xf>
    <xf numFmtId="0" fontId="8" fillId="0" borderId="9" xfId="0" applyNumberFormat="1" applyFont="1" applyFill="1" applyBorder="1" applyAlignment="1">
      <alignment horizontal="center" vertical="center" wrapText="1" readingOrder="1"/>
    </xf>
    <xf numFmtId="0" fontId="1" fillId="0" borderId="11" xfId="0" applyNumberFormat="1" applyFont="1" applyFill="1" applyBorder="1" applyAlignment="1">
      <alignment vertical="top" wrapText="1"/>
    </xf>
    <xf numFmtId="0" fontId="8" fillId="0" borderId="9" xfId="0" applyNumberFormat="1" applyFont="1" applyFill="1" applyBorder="1" applyAlignment="1">
      <alignment horizontal="left" vertical="center" wrapText="1" readingOrder="1"/>
    </xf>
    <xf numFmtId="0" fontId="5" fillId="0" borderId="0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6" fillId="0" borderId="0" xfId="0" applyNumberFormat="1" applyFont="1" applyFill="1" applyBorder="1" applyAlignment="1">
      <alignment vertical="top" wrapText="1" readingOrder="1"/>
    </xf>
    <xf numFmtId="0" fontId="1" fillId="0" borderId="5" xfId="0" applyNumberFormat="1" applyFont="1" applyFill="1" applyBorder="1" applyAlignment="1">
      <alignment vertical="top" wrapText="1"/>
    </xf>
    <xf numFmtId="0" fontId="5" fillId="0" borderId="4" xfId="0" applyNumberFormat="1" applyFont="1" applyFill="1" applyBorder="1" applyAlignment="1">
      <alignment vertical="top" wrapText="1" readingOrder="1"/>
    </xf>
    <xf numFmtId="0" fontId="1" fillId="0" borderId="4" xfId="0" applyNumberFormat="1" applyFont="1" applyFill="1" applyBorder="1" applyAlignment="1">
      <alignment vertical="top" wrapText="1"/>
    </xf>
    <xf numFmtId="0" fontId="7" fillId="0" borderId="9" xfId="0" applyNumberFormat="1" applyFont="1" applyFill="1" applyBorder="1" applyAlignment="1">
      <alignment vertical="top" wrapText="1" readingOrder="1"/>
    </xf>
    <xf numFmtId="0" fontId="8" fillId="0" borderId="9" xfId="0" applyNumberFormat="1" applyFont="1" applyFill="1" applyBorder="1" applyAlignment="1">
      <alignment vertical="top" wrapText="1" readingOrder="1"/>
    </xf>
    <xf numFmtId="0" fontId="2" fillId="0" borderId="0" xfId="0" applyNumberFormat="1" applyFont="1" applyFill="1" applyBorder="1" applyAlignment="1">
      <alignment vertical="top" wrapText="1" readingOrder="1"/>
    </xf>
    <xf numFmtId="0" fontId="3" fillId="0" borderId="0" xfId="0" applyNumberFormat="1" applyFont="1" applyFill="1" applyBorder="1" applyAlignment="1">
      <alignment vertical="top" wrapText="1" readingOrder="1"/>
    </xf>
    <xf numFmtId="0" fontId="4" fillId="0" borderId="0" xfId="0" applyNumberFormat="1" applyFont="1" applyFill="1" applyBorder="1" applyAlignment="1">
      <alignment horizontal="left" vertical="center" wrapText="1" readingOrder="1"/>
    </xf>
    <xf numFmtId="0" fontId="9" fillId="0" borderId="0" xfId="0" applyFont="1" applyFill="1" applyBorder="1"/>
    <xf numFmtId="0" fontId="10" fillId="0" borderId="0" xfId="0" applyFont="1" applyFill="1" applyBorder="1"/>
    <xf numFmtId="10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0808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FFFFF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351688</xdr:colOff>
      <xdr:row>5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3"/>
  <sheetViews>
    <sheetView showGridLines="0" tabSelected="1" topLeftCell="B1" zoomScale="130" zoomScaleNormal="130" workbookViewId="0">
      <pane ySplit="23" topLeftCell="A49" activePane="bottomLeft" state="frozen"/>
      <selection pane="bottomLeft" activeCell="J26" sqref="J26:N63"/>
    </sheetView>
  </sheetViews>
  <sheetFormatPr defaultRowHeight="15"/>
  <cols>
    <col min="1" max="1" width="0.28515625" customWidth="1"/>
    <col min="2" max="2" width="0.140625" customWidth="1"/>
    <col min="3" max="3" width="4" customWidth="1"/>
    <col min="4" max="4" width="5.42578125" customWidth="1"/>
    <col min="5" max="6" width="0.140625" customWidth="1"/>
    <col min="7" max="7" width="0.42578125" customWidth="1"/>
    <col min="8" max="8" width="0.28515625" customWidth="1"/>
    <col min="9" max="9" width="4.5703125" customWidth="1"/>
    <col min="10" max="10" width="13.140625" customWidth="1"/>
    <col min="11" max="11" width="0.42578125" customWidth="1"/>
    <col min="12" max="12" width="14.28515625" customWidth="1"/>
    <col min="13" max="13" width="0.140625" customWidth="1"/>
    <col min="14" max="15" width="3.28515625" customWidth="1"/>
    <col min="16" max="16" width="3.140625" customWidth="1"/>
    <col min="17" max="17" width="3.28515625" customWidth="1"/>
    <col min="18" max="18" width="3.140625" customWidth="1"/>
    <col min="19" max="19" width="3.28515625" customWidth="1"/>
    <col min="20" max="22" width="3.140625" customWidth="1"/>
    <col min="23" max="23" width="0.7109375" customWidth="1"/>
    <col min="24" max="24" width="2.42578125" customWidth="1"/>
    <col min="25" max="25" width="3.140625" customWidth="1"/>
    <col min="26" max="26" width="3.28515625" customWidth="1"/>
    <col min="27" max="27" width="3.140625" customWidth="1"/>
    <col min="28" max="28" width="2.42578125" customWidth="1"/>
    <col min="29" max="29" width="0.85546875" customWidth="1"/>
    <col min="30" max="30" width="2.42578125" customWidth="1"/>
    <col min="31" max="31" width="0.7109375" customWidth="1"/>
    <col min="32" max="32" width="3.140625" customWidth="1"/>
    <col min="33" max="33" width="2" customWidth="1"/>
    <col min="34" max="34" width="1.140625" customWidth="1"/>
    <col min="35" max="35" width="3.140625" customWidth="1"/>
    <col min="36" max="36" width="2.5703125" customWidth="1"/>
    <col min="37" max="37" width="0.5703125" customWidth="1"/>
    <col min="38" max="38" width="3.140625" customWidth="1"/>
    <col min="39" max="39" width="1.140625" customWidth="1"/>
    <col min="40" max="40" width="1.85546875" customWidth="1"/>
    <col min="41" max="41" width="0.28515625" customWidth="1"/>
    <col min="42" max="43" width="3.140625" customWidth="1"/>
    <col min="44" max="44" width="2.5703125" customWidth="1"/>
    <col min="45" max="45" width="0.5703125" customWidth="1"/>
    <col min="46" max="46" width="0.140625" customWidth="1"/>
    <col min="47" max="47" width="0.28515625" customWidth="1"/>
    <col min="48" max="48" width="3" customWidth="1"/>
    <col min="49" max="49" width="1.42578125" customWidth="1"/>
    <col min="50" max="50" width="1.7109375" customWidth="1"/>
    <col min="51" max="51" width="3.140625" customWidth="1"/>
    <col min="52" max="52" width="3" customWidth="1"/>
    <col min="53" max="53" width="2.85546875" customWidth="1"/>
    <col min="54" max="54" width="3" customWidth="1"/>
    <col min="55" max="55" width="3.140625" customWidth="1"/>
    <col min="56" max="56" width="0" hidden="1" customWidth="1"/>
    <col min="57" max="57" width="0.28515625" customWidth="1"/>
    <col min="58" max="58" width="0" hidden="1" customWidth="1"/>
  </cols>
  <sheetData>
    <row r="1" spans="1:57" ht="6.4" customHeight="1">
      <c r="A1" s="19"/>
      <c r="B1" s="19"/>
      <c r="C1" s="19"/>
      <c r="D1" s="19"/>
    </row>
    <row r="2" spans="1:57" ht="0.95" customHeight="1">
      <c r="A2" s="19"/>
      <c r="B2" s="19"/>
      <c r="C2" s="19"/>
      <c r="D2" s="19"/>
      <c r="H2" s="26" t="s">
        <v>0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1:57" ht="24" customHeight="1">
      <c r="A3" s="19"/>
      <c r="B3" s="19"/>
      <c r="C3" s="19"/>
      <c r="D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AE3" s="27" t="s">
        <v>1</v>
      </c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</row>
    <row r="4" spans="1:57" ht="3.6" customHeight="1">
      <c r="A4" s="19"/>
      <c r="B4" s="19"/>
      <c r="C4" s="19"/>
      <c r="D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1:57" ht="4.3499999999999996" customHeight="1">
      <c r="A5" s="19"/>
      <c r="B5" s="19"/>
      <c r="C5" s="19"/>
      <c r="D5" s="19"/>
    </row>
    <row r="6" spans="1:57" ht="12.4" customHeight="1">
      <c r="A6" s="19"/>
      <c r="B6" s="19"/>
      <c r="C6" s="19"/>
      <c r="D6" s="19"/>
      <c r="AH6" s="28" t="s">
        <v>2</v>
      </c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</row>
    <row r="7" spans="1:57" ht="0" hidden="1" customHeight="1">
      <c r="A7" s="19"/>
      <c r="B7" s="19"/>
      <c r="C7" s="19"/>
      <c r="D7" s="19"/>
    </row>
    <row r="8" spans="1:57" ht="1.9" customHeight="1"/>
    <row r="9" spans="1:57" ht="2.1" customHeight="1"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3"/>
    </row>
    <row r="10" spans="1:57">
      <c r="B10" s="4"/>
      <c r="L10" s="18" t="s">
        <v>3</v>
      </c>
      <c r="BE10" s="5"/>
    </row>
    <row r="11" spans="1:57">
      <c r="B11" s="4"/>
      <c r="L11" s="19"/>
      <c r="N11" s="20" t="s">
        <v>4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BE11" s="5"/>
    </row>
    <row r="12" spans="1:57" ht="12" customHeight="1">
      <c r="B12" s="4"/>
      <c r="C12" s="18" t="s">
        <v>5</v>
      </c>
      <c r="D12" s="19"/>
      <c r="E12" s="19"/>
      <c r="G12" s="20" t="s">
        <v>6</v>
      </c>
      <c r="H12" s="19"/>
      <c r="I12" s="19"/>
      <c r="J12" s="19"/>
      <c r="L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N12" s="18" t="s">
        <v>7</v>
      </c>
      <c r="AO12" s="19"/>
      <c r="AP12" s="19"/>
      <c r="AQ12" s="19"/>
      <c r="AR12" s="19"/>
      <c r="AS12" s="19"/>
      <c r="AV12" s="20" t="s">
        <v>8</v>
      </c>
      <c r="AW12" s="19"/>
      <c r="AX12" s="19"/>
      <c r="AY12" s="19"/>
      <c r="AZ12" s="19"/>
      <c r="BA12" s="19"/>
      <c r="BB12" s="19"/>
      <c r="BC12" s="19"/>
      <c r="BE12" s="5"/>
    </row>
    <row r="13" spans="1:57" hidden="1">
      <c r="B13" s="4"/>
      <c r="C13" s="19"/>
      <c r="D13" s="19"/>
      <c r="E13" s="19"/>
      <c r="G13" s="19"/>
      <c r="H13" s="19"/>
      <c r="I13" s="19"/>
      <c r="J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N13" s="19"/>
      <c r="AO13" s="19"/>
      <c r="AP13" s="19"/>
      <c r="AQ13" s="19"/>
      <c r="AR13" s="19"/>
      <c r="AS13" s="19"/>
      <c r="AV13" s="19"/>
      <c r="AW13" s="19"/>
      <c r="AX13" s="19"/>
      <c r="AY13" s="19"/>
      <c r="AZ13" s="19"/>
      <c r="BA13" s="19"/>
      <c r="BB13" s="19"/>
      <c r="BC13" s="19"/>
      <c r="BE13" s="5"/>
    </row>
    <row r="14" spans="1:57" hidden="1">
      <c r="B14" s="4"/>
      <c r="C14" s="19"/>
      <c r="D14" s="19"/>
      <c r="E14" s="19"/>
      <c r="G14" s="19"/>
      <c r="H14" s="19"/>
      <c r="I14" s="19"/>
      <c r="J14" s="19"/>
      <c r="AN14" s="19"/>
      <c r="AO14" s="19"/>
      <c r="AP14" s="19"/>
      <c r="AQ14" s="19"/>
      <c r="AR14" s="19"/>
      <c r="AS14" s="19"/>
      <c r="AV14" s="19"/>
      <c r="AW14" s="19"/>
      <c r="AX14" s="19"/>
      <c r="AY14" s="19"/>
      <c r="AZ14" s="19"/>
      <c r="BA14" s="19"/>
      <c r="BB14" s="19"/>
      <c r="BC14" s="19"/>
      <c r="BE14" s="5"/>
    </row>
    <row r="15" spans="1:57" ht="0.95" hidden="1" customHeight="1">
      <c r="B15" s="4"/>
      <c r="BE15" s="5"/>
    </row>
    <row r="16" spans="1:57" hidden="1">
      <c r="B16" s="4"/>
      <c r="AO16" s="18" t="s">
        <v>9</v>
      </c>
      <c r="AP16" s="19"/>
      <c r="AQ16" s="19"/>
      <c r="AR16" s="19"/>
      <c r="BE16" s="5"/>
    </row>
    <row r="17" spans="2:57" ht="0.75" customHeight="1">
      <c r="B17" s="4"/>
      <c r="AO17" s="19"/>
      <c r="AP17" s="19"/>
      <c r="AQ17" s="19"/>
      <c r="AR17" s="19"/>
      <c r="AV17" s="20" t="s">
        <v>10</v>
      </c>
      <c r="AW17" s="19"/>
      <c r="AX17" s="19"/>
      <c r="AY17" s="19"/>
      <c r="AZ17" s="19"/>
      <c r="BA17" s="19"/>
      <c r="BB17" s="19"/>
      <c r="BC17" s="19"/>
      <c r="BD17" s="19"/>
      <c r="BE17" s="21"/>
    </row>
    <row r="18" spans="2:57" ht="16.5" hidden="1" customHeight="1">
      <c r="B18" s="22" t="s">
        <v>11</v>
      </c>
      <c r="C18" s="19"/>
      <c r="D18" s="19"/>
      <c r="E18" s="19"/>
      <c r="F18" s="19"/>
      <c r="G18" s="19"/>
      <c r="H18" s="19"/>
      <c r="I18" s="20" t="s">
        <v>12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O18" s="19"/>
      <c r="AP18" s="19"/>
      <c r="AQ18" s="19"/>
      <c r="AR18" s="19"/>
      <c r="AV18" s="19"/>
      <c r="AW18" s="19"/>
      <c r="AX18" s="19"/>
      <c r="AY18" s="19"/>
      <c r="AZ18" s="19"/>
      <c r="BA18" s="19"/>
      <c r="BB18" s="19"/>
      <c r="BC18" s="19"/>
      <c r="BD18" s="19"/>
      <c r="BE18" s="21"/>
    </row>
    <row r="19" spans="2:57" ht="16.5" hidden="1" customHeight="1"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V19" s="19"/>
      <c r="AW19" s="19"/>
      <c r="AX19" s="19"/>
      <c r="AY19" s="19"/>
      <c r="AZ19" s="19"/>
      <c r="BA19" s="19"/>
      <c r="BB19" s="19"/>
      <c r="BC19" s="19"/>
      <c r="BD19" s="19"/>
      <c r="BE19" s="21"/>
    </row>
    <row r="20" spans="2:57" ht="16.5" hidden="1" customHeight="1">
      <c r="B20" s="23"/>
      <c r="C20" s="19"/>
      <c r="D20" s="19"/>
      <c r="E20" s="19"/>
      <c r="F20" s="19"/>
      <c r="G20" s="19"/>
      <c r="H20" s="19"/>
      <c r="AV20" s="19"/>
      <c r="AW20" s="19"/>
      <c r="AX20" s="19"/>
      <c r="AY20" s="19"/>
      <c r="AZ20" s="19"/>
      <c r="BA20" s="19"/>
      <c r="BB20" s="19"/>
      <c r="BC20" s="19"/>
      <c r="BD20" s="19"/>
      <c r="BE20" s="21"/>
    </row>
    <row r="21" spans="2:57" ht="16.5" hidden="1" customHeight="1">
      <c r="B21" s="23"/>
      <c r="C21" s="19"/>
      <c r="D21" s="19"/>
      <c r="E21" s="19"/>
      <c r="F21" s="19"/>
      <c r="G21" s="19"/>
      <c r="H21" s="19"/>
      <c r="BE21" s="5"/>
    </row>
    <row r="22" spans="2:57" ht="16.5" hidden="1" customHeight="1"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8"/>
    </row>
    <row r="23" spans="2:57" ht="1.35" customHeight="1"/>
    <row r="24" spans="2:57" ht="1.9" customHeight="1"/>
    <row r="25" spans="2:57" ht="24">
      <c r="B25" s="24" t="s">
        <v>13</v>
      </c>
      <c r="C25" s="13"/>
      <c r="D25" s="24" t="s">
        <v>14</v>
      </c>
      <c r="E25" s="16"/>
      <c r="F25" s="16"/>
      <c r="G25" s="16"/>
      <c r="H25" s="16"/>
      <c r="I25" s="13"/>
      <c r="J25" s="24" t="s">
        <v>15</v>
      </c>
      <c r="K25" s="16"/>
      <c r="L25" s="16"/>
      <c r="M25" s="16"/>
      <c r="N25" s="13"/>
      <c r="O25" s="9" t="s">
        <v>89</v>
      </c>
      <c r="P25" s="9" t="s">
        <v>90</v>
      </c>
      <c r="Q25" s="9" t="s">
        <v>91</v>
      </c>
      <c r="R25" s="9" t="s">
        <v>92</v>
      </c>
      <c r="S25" s="9" t="s">
        <v>93</v>
      </c>
      <c r="T25" s="9" t="s">
        <v>94</v>
      </c>
      <c r="U25" s="9" t="s">
        <v>95</v>
      </c>
      <c r="V25" s="9" t="s">
        <v>96</v>
      </c>
      <c r="W25" s="25" t="s">
        <v>16</v>
      </c>
      <c r="X25" s="13"/>
      <c r="Y25" s="9" t="s">
        <v>16</v>
      </c>
      <c r="Z25" s="9" t="s">
        <v>16</v>
      </c>
      <c r="AA25" s="9" t="s">
        <v>16</v>
      </c>
      <c r="AB25" s="25" t="s">
        <v>16</v>
      </c>
      <c r="AC25" s="13"/>
      <c r="AD25" s="25" t="s">
        <v>16</v>
      </c>
      <c r="AE25" s="13"/>
      <c r="AF25" s="9" t="s">
        <v>16</v>
      </c>
      <c r="AG25" s="25" t="s">
        <v>16</v>
      </c>
      <c r="AH25" s="13"/>
      <c r="AI25" s="9" t="s">
        <v>16</v>
      </c>
      <c r="AJ25" s="25" t="s">
        <v>16</v>
      </c>
      <c r="AK25" s="13"/>
      <c r="AL25" s="9" t="s">
        <v>16</v>
      </c>
      <c r="AM25" s="25" t="s">
        <v>16</v>
      </c>
      <c r="AN25" s="16"/>
      <c r="AO25" s="13"/>
      <c r="AP25" s="9" t="s">
        <v>16</v>
      </c>
      <c r="AQ25" s="9" t="s">
        <v>16</v>
      </c>
      <c r="AR25" s="25" t="s">
        <v>16</v>
      </c>
      <c r="AS25" s="16"/>
      <c r="AT25" s="13"/>
      <c r="AU25" s="25" t="s">
        <v>16</v>
      </c>
      <c r="AV25" s="13"/>
      <c r="AW25" s="25" t="s">
        <v>16</v>
      </c>
      <c r="AX25" s="13"/>
      <c r="AY25" s="9" t="s">
        <v>16</v>
      </c>
      <c r="AZ25" s="9" t="s">
        <v>16</v>
      </c>
      <c r="BA25" s="9" t="s">
        <v>16</v>
      </c>
      <c r="BB25" s="9" t="s">
        <v>16</v>
      </c>
      <c r="BC25" s="9" t="s">
        <v>16</v>
      </c>
    </row>
    <row r="26" spans="2:57">
      <c r="B26" s="14">
        <v>1</v>
      </c>
      <c r="C26" s="13"/>
      <c r="D26" s="15" t="s">
        <v>17</v>
      </c>
      <c r="E26" s="16"/>
      <c r="F26" s="16"/>
      <c r="G26" s="16"/>
      <c r="H26" s="16"/>
      <c r="I26" s="13"/>
      <c r="J26" s="17" t="s">
        <v>18</v>
      </c>
      <c r="K26" s="16"/>
      <c r="L26" s="16"/>
      <c r="M26" s="16"/>
      <c r="N26" s="13"/>
      <c r="O26" s="10">
        <v>4</v>
      </c>
      <c r="P26" s="10">
        <v>12</v>
      </c>
      <c r="Q26" s="10" t="s">
        <v>16</v>
      </c>
      <c r="R26" s="10" t="s">
        <v>16</v>
      </c>
      <c r="S26" s="10">
        <v>2</v>
      </c>
      <c r="T26" s="10">
        <v>2</v>
      </c>
      <c r="U26" s="10">
        <v>2</v>
      </c>
      <c r="V26" s="10">
        <v>2</v>
      </c>
      <c r="W26" s="12">
        <f>SUM(O26:V26)</f>
        <v>24</v>
      </c>
      <c r="X26" s="13"/>
      <c r="Y26" s="10" t="s">
        <v>16</v>
      </c>
      <c r="Z26" s="10" t="s">
        <v>16</v>
      </c>
      <c r="AA26" s="10" t="s">
        <v>16</v>
      </c>
      <c r="AB26" s="12" t="s">
        <v>16</v>
      </c>
      <c r="AC26" s="13"/>
      <c r="AD26" s="12" t="s">
        <v>16</v>
      </c>
      <c r="AE26" s="13"/>
      <c r="AF26" s="10" t="s">
        <v>16</v>
      </c>
      <c r="AG26" s="12" t="s">
        <v>16</v>
      </c>
      <c r="AH26" s="13"/>
      <c r="AI26" s="10" t="s">
        <v>16</v>
      </c>
      <c r="AJ26" s="12" t="s">
        <v>16</v>
      </c>
      <c r="AK26" s="13"/>
      <c r="AL26" s="10" t="s">
        <v>16</v>
      </c>
      <c r="AM26" s="12" t="s">
        <v>16</v>
      </c>
      <c r="AN26" s="16"/>
      <c r="AO26" s="13"/>
      <c r="AP26" s="10" t="s">
        <v>16</v>
      </c>
      <c r="AQ26" s="10" t="s">
        <v>16</v>
      </c>
      <c r="AR26" s="12" t="s">
        <v>16</v>
      </c>
      <c r="AS26" s="16"/>
      <c r="AT26" s="13"/>
      <c r="AU26" s="12" t="s">
        <v>16</v>
      </c>
      <c r="AV26" s="13"/>
      <c r="AW26" s="12" t="s">
        <v>16</v>
      </c>
      <c r="AX26" s="13"/>
      <c r="AY26" s="10" t="s">
        <v>16</v>
      </c>
      <c r="AZ26" s="10" t="s">
        <v>16</v>
      </c>
      <c r="BA26" s="10" t="s">
        <v>16</v>
      </c>
      <c r="BB26" s="10" t="s">
        <v>16</v>
      </c>
      <c r="BC26" s="10" t="s">
        <v>16</v>
      </c>
    </row>
    <row r="27" spans="2:57">
      <c r="B27" s="14">
        <v>2</v>
      </c>
      <c r="C27" s="13"/>
      <c r="D27" s="15" t="s">
        <v>19</v>
      </c>
      <c r="E27" s="16"/>
      <c r="F27" s="16"/>
      <c r="G27" s="16"/>
      <c r="H27" s="16"/>
      <c r="I27" s="13"/>
      <c r="J27" s="17" t="s">
        <v>20</v>
      </c>
      <c r="K27" s="16"/>
      <c r="L27" s="16"/>
      <c r="M27" s="16"/>
      <c r="N27" s="13"/>
      <c r="O27" s="10">
        <v>4</v>
      </c>
      <c r="P27" s="10">
        <v>0</v>
      </c>
      <c r="Q27" s="10" t="s">
        <v>16</v>
      </c>
      <c r="R27" s="10" t="s">
        <v>16</v>
      </c>
      <c r="S27" s="10">
        <v>0</v>
      </c>
      <c r="T27" s="10">
        <v>0</v>
      </c>
      <c r="U27" s="10">
        <v>0</v>
      </c>
      <c r="V27" s="10">
        <v>0</v>
      </c>
      <c r="W27" s="12">
        <f t="shared" ref="W27:W61" si="0">SUM(O27:V27)</f>
        <v>4</v>
      </c>
      <c r="X27" s="13"/>
      <c r="Y27" s="10" t="s">
        <v>16</v>
      </c>
      <c r="Z27" s="10" t="s">
        <v>16</v>
      </c>
      <c r="AA27" s="10" t="s">
        <v>16</v>
      </c>
      <c r="AB27" s="12" t="s">
        <v>16</v>
      </c>
      <c r="AC27" s="13"/>
      <c r="AD27" s="12" t="s">
        <v>16</v>
      </c>
      <c r="AE27" s="13"/>
      <c r="AF27" s="10" t="s">
        <v>16</v>
      </c>
      <c r="AG27" s="12" t="s">
        <v>16</v>
      </c>
      <c r="AH27" s="13"/>
      <c r="AI27" s="10" t="s">
        <v>16</v>
      </c>
      <c r="AJ27" s="12" t="s">
        <v>16</v>
      </c>
      <c r="AK27" s="13"/>
      <c r="AL27" s="10" t="s">
        <v>16</v>
      </c>
      <c r="AM27" s="12" t="s">
        <v>16</v>
      </c>
      <c r="AN27" s="16"/>
      <c r="AO27" s="13"/>
      <c r="AP27" s="10" t="s">
        <v>16</v>
      </c>
      <c r="AQ27" s="10" t="s">
        <v>16</v>
      </c>
      <c r="AR27" s="12" t="s">
        <v>16</v>
      </c>
      <c r="AS27" s="16"/>
      <c r="AT27" s="13"/>
      <c r="AU27" s="12" t="s">
        <v>16</v>
      </c>
      <c r="AV27" s="13"/>
      <c r="AW27" s="12" t="s">
        <v>16</v>
      </c>
      <c r="AX27" s="13"/>
      <c r="AY27" s="10" t="s">
        <v>16</v>
      </c>
      <c r="AZ27" s="10" t="s">
        <v>16</v>
      </c>
      <c r="BA27" s="10" t="s">
        <v>16</v>
      </c>
      <c r="BB27" s="10" t="s">
        <v>16</v>
      </c>
      <c r="BC27" s="10" t="s">
        <v>16</v>
      </c>
    </row>
    <row r="28" spans="2:57">
      <c r="B28" s="14">
        <v>3</v>
      </c>
      <c r="C28" s="13"/>
      <c r="D28" s="15" t="s">
        <v>21</v>
      </c>
      <c r="E28" s="16"/>
      <c r="F28" s="16"/>
      <c r="G28" s="16"/>
      <c r="H28" s="16"/>
      <c r="I28" s="13"/>
      <c r="J28" s="17" t="s">
        <v>22</v>
      </c>
      <c r="K28" s="16"/>
      <c r="L28" s="16"/>
      <c r="M28" s="16"/>
      <c r="N28" s="13"/>
      <c r="O28" s="10" t="s">
        <v>16</v>
      </c>
      <c r="P28" s="10" t="s">
        <v>16</v>
      </c>
      <c r="Q28" s="10" t="s">
        <v>16</v>
      </c>
      <c r="R28" s="10" t="s">
        <v>16</v>
      </c>
      <c r="S28" s="10" t="s">
        <v>16</v>
      </c>
      <c r="T28" s="10" t="s">
        <v>16</v>
      </c>
      <c r="U28" s="10" t="s">
        <v>16</v>
      </c>
      <c r="V28" s="10" t="s">
        <v>16</v>
      </c>
      <c r="W28" s="12">
        <f t="shared" si="0"/>
        <v>0</v>
      </c>
      <c r="X28" s="13"/>
      <c r="Y28" s="10" t="s">
        <v>16</v>
      </c>
      <c r="Z28" s="10" t="s">
        <v>16</v>
      </c>
      <c r="AA28" s="10" t="s">
        <v>16</v>
      </c>
      <c r="AB28" s="12" t="s">
        <v>16</v>
      </c>
      <c r="AC28" s="13"/>
      <c r="AD28" s="12" t="s">
        <v>16</v>
      </c>
      <c r="AE28" s="13"/>
      <c r="AF28" s="10" t="s">
        <v>16</v>
      </c>
      <c r="AG28" s="12" t="s">
        <v>16</v>
      </c>
      <c r="AH28" s="13"/>
      <c r="AI28" s="10" t="s">
        <v>16</v>
      </c>
      <c r="AJ28" s="12" t="s">
        <v>16</v>
      </c>
      <c r="AK28" s="13"/>
      <c r="AL28" s="10" t="s">
        <v>16</v>
      </c>
      <c r="AM28" s="12" t="s">
        <v>16</v>
      </c>
      <c r="AN28" s="16"/>
      <c r="AO28" s="13"/>
      <c r="AP28" s="10" t="s">
        <v>16</v>
      </c>
      <c r="AQ28" s="10" t="s">
        <v>16</v>
      </c>
      <c r="AR28" s="12" t="s">
        <v>16</v>
      </c>
      <c r="AS28" s="16"/>
      <c r="AT28" s="13"/>
      <c r="AU28" s="12" t="s">
        <v>16</v>
      </c>
      <c r="AV28" s="13"/>
      <c r="AW28" s="12" t="s">
        <v>16</v>
      </c>
      <c r="AX28" s="13"/>
      <c r="AY28" s="10" t="s">
        <v>16</v>
      </c>
      <c r="AZ28" s="10" t="s">
        <v>16</v>
      </c>
      <c r="BA28" s="10" t="s">
        <v>16</v>
      </c>
      <c r="BB28" s="10" t="s">
        <v>16</v>
      </c>
      <c r="BC28" s="10" t="s">
        <v>16</v>
      </c>
    </row>
    <row r="29" spans="2:57">
      <c r="B29" s="14">
        <v>4</v>
      </c>
      <c r="C29" s="13"/>
      <c r="D29" s="15" t="s">
        <v>23</v>
      </c>
      <c r="E29" s="16"/>
      <c r="F29" s="16"/>
      <c r="G29" s="16"/>
      <c r="H29" s="16"/>
      <c r="I29" s="13"/>
      <c r="J29" s="17" t="s">
        <v>24</v>
      </c>
      <c r="K29" s="16"/>
      <c r="L29" s="16"/>
      <c r="M29" s="16"/>
      <c r="N29" s="13"/>
      <c r="O29" s="10">
        <v>5</v>
      </c>
      <c r="P29" s="10">
        <v>2</v>
      </c>
      <c r="Q29" s="10" t="s">
        <v>16</v>
      </c>
      <c r="R29" s="10" t="s">
        <v>16</v>
      </c>
      <c r="S29" s="10" t="s">
        <v>16</v>
      </c>
      <c r="T29" s="10" t="s">
        <v>16</v>
      </c>
      <c r="U29" s="10">
        <v>1</v>
      </c>
      <c r="V29" s="10">
        <v>1</v>
      </c>
      <c r="W29" s="12">
        <f t="shared" si="0"/>
        <v>9</v>
      </c>
      <c r="X29" s="13"/>
      <c r="Y29" s="10" t="s">
        <v>16</v>
      </c>
      <c r="Z29" s="10" t="s">
        <v>16</v>
      </c>
      <c r="AA29" s="10" t="s">
        <v>16</v>
      </c>
      <c r="AB29" s="12" t="s">
        <v>16</v>
      </c>
      <c r="AC29" s="13"/>
      <c r="AD29" s="12" t="s">
        <v>16</v>
      </c>
      <c r="AE29" s="13"/>
      <c r="AF29" s="10" t="s">
        <v>16</v>
      </c>
      <c r="AG29" s="12" t="s">
        <v>16</v>
      </c>
      <c r="AH29" s="13"/>
      <c r="AI29" s="10" t="s">
        <v>16</v>
      </c>
      <c r="AJ29" s="12" t="s">
        <v>16</v>
      </c>
      <c r="AK29" s="13"/>
      <c r="AL29" s="10" t="s">
        <v>16</v>
      </c>
      <c r="AM29" s="12" t="s">
        <v>16</v>
      </c>
      <c r="AN29" s="16"/>
      <c r="AO29" s="13"/>
      <c r="AP29" s="10" t="s">
        <v>16</v>
      </c>
      <c r="AQ29" s="10" t="s">
        <v>16</v>
      </c>
      <c r="AR29" s="12" t="s">
        <v>16</v>
      </c>
      <c r="AS29" s="16"/>
      <c r="AT29" s="13"/>
      <c r="AU29" s="12" t="s">
        <v>16</v>
      </c>
      <c r="AV29" s="13"/>
      <c r="AW29" s="12" t="s">
        <v>16</v>
      </c>
      <c r="AX29" s="13"/>
      <c r="AY29" s="10" t="s">
        <v>16</v>
      </c>
      <c r="AZ29" s="10" t="s">
        <v>16</v>
      </c>
      <c r="BA29" s="10" t="s">
        <v>16</v>
      </c>
      <c r="BB29" s="10" t="s">
        <v>16</v>
      </c>
      <c r="BC29" s="10" t="s">
        <v>16</v>
      </c>
    </row>
    <row r="30" spans="2:57">
      <c r="B30" s="14">
        <v>5</v>
      </c>
      <c r="C30" s="13"/>
      <c r="D30" s="15" t="s">
        <v>25</v>
      </c>
      <c r="E30" s="16"/>
      <c r="F30" s="16"/>
      <c r="G30" s="16"/>
      <c r="H30" s="16"/>
      <c r="I30" s="13"/>
      <c r="J30" s="17" t="s">
        <v>26</v>
      </c>
      <c r="K30" s="16"/>
      <c r="L30" s="16"/>
      <c r="M30" s="16"/>
      <c r="N30" s="13"/>
      <c r="O30" s="10">
        <v>6</v>
      </c>
      <c r="P30" s="10">
        <v>4</v>
      </c>
      <c r="Q30" s="10" t="s">
        <v>16</v>
      </c>
      <c r="R30" s="10" t="s">
        <v>16</v>
      </c>
      <c r="S30" s="10">
        <v>4</v>
      </c>
      <c r="T30" s="10" t="s">
        <v>16</v>
      </c>
      <c r="U30" s="10">
        <v>12</v>
      </c>
      <c r="V30" s="10" t="s">
        <v>16</v>
      </c>
      <c r="W30" s="12">
        <f t="shared" si="0"/>
        <v>26</v>
      </c>
      <c r="X30" s="13"/>
      <c r="Y30" s="10" t="s">
        <v>16</v>
      </c>
      <c r="Z30" s="10" t="s">
        <v>16</v>
      </c>
      <c r="AA30" s="10" t="s">
        <v>16</v>
      </c>
      <c r="AB30" s="12" t="s">
        <v>16</v>
      </c>
      <c r="AC30" s="13"/>
      <c r="AD30" s="12" t="s">
        <v>16</v>
      </c>
      <c r="AE30" s="13"/>
      <c r="AF30" s="10" t="s">
        <v>16</v>
      </c>
      <c r="AG30" s="12" t="s">
        <v>16</v>
      </c>
      <c r="AH30" s="13"/>
      <c r="AI30" s="10" t="s">
        <v>16</v>
      </c>
      <c r="AJ30" s="12" t="s">
        <v>16</v>
      </c>
      <c r="AK30" s="13"/>
      <c r="AL30" s="10" t="s">
        <v>16</v>
      </c>
      <c r="AM30" s="12" t="s">
        <v>16</v>
      </c>
      <c r="AN30" s="16"/>
      <c r="AO30" s="13"/>
      <c r="AP30" s="10" t="s">
        <v>16</v>
      </c>
      <c r="AQ30" s="10" t="s">
        <v>16</v>
      </c>
      <c r="AR30" s="12" t="s">
        <v>16</v>
      </c>
      <c r="AS30" s="16"/>
      <c r="AT30" s="13"/>
      <c r="AU30" s="12" t="s">
        <v>16</v>
      </c>
      <c r="AV30" s="13"/>
      <c r="AW30" s="12" t="s">
        <v>16</v>
      </c>
      <c r="AX30" s="13"/>
      <c r="AY30" s="10" t="s">
        <v>16</v>
      </c>
      <c r="AZ30" s="10" t="s">
        <v>16</v>
      </c>
      <c r="BA30" s="10" t="s">
        <v>16</v>
      </c>
      <c r="BB30" s="10" t="s">
        <v>16</v>
      </c>
      <c r="BC30" s="10" t="s">
        <v>16</v>
      </c>
    </row>
    <row r="31" spans="2:57">
      <c r="B31" s="14">
        <v>6</v>
      </c>
      <c r="C31" s="13"/>
      <c r="D31" s="15" t="s">
        <v>27</v>
      </c>
      <c r="E31" s="16"/>
      <c r="F31" s="16"/>
      <c r="G31" s="16"/>
      <c r="H31" s="16"/>
      <c r="I31" s="13"/>
      <c r="J31" s="17" t="s">
        <v>28</v>
      </c>
      <c r="K31" s="16"/>
      <c r="L31" s="16"/>
      <c r="M31" s="16"/>
      <c r="N31" s="13"/>
      <c r="O31" s="10">
        <v>4</v>
      </c>
      <c r="P31" s="10">
        <v>12</v>
      </c>
      <c r="Q31" s="10">
        <v>10</v>
      </c>
      <c r="R31" s="10">
        <v>4</v>
      </c>
      <c r="S31" s="10"/>
      <c r="T31" s="10" t="s">
        <v>16</v>
      </c>
      <c r="U31" s="10">
        <v>12</v>
      </c>
      <c r="V31" s="10">
        <v>8</v>
      </c>
      <c r="W31" s="12">
        <f t="shared" si="0"/>
        <v>50</v>
      </c>
      <c r="X31" s="13"/>
      <c r="Y31" s="10" t="s">
        <v>16</v>
      </c>
      <c r="Z31" s="10" t="s">
        <v>16</v>
      </c>
      <c r="AA31" s="10" t="s">
        <v>16</v>
      </c>
      <c r="AB31" s="12" t="s">
        <v>16</v>
      </c>
      <c r="AC31" s="13"/>
      <c r="AD31" s="12" t="s">
        <v>16</v>
      </c>
      <c r="AE31" s="13"/>
      <c r="AF31" s="10" t="s">
        <v>16</v>
      </c>
      <c r="AG31" s="12" t="s">
        <v>16</v>
      </c>
      <c r="AH31" s="13"/>
      <c r="AI31" s="10" t="s">
        <v>16</v>
      </c>
      <c r="AJ31" s="12" t="s">
        <v>16</v>
      </c>
      <c r="AK31" s="13"/>
      <c r="AL31" s="10" t="s">
        <v>16</v>
      </c>
      <c r="AM31" s="12" t="s">
        <v>16</v>
      </c>
      <c r="AN31" s="16"/>
      <c r="AO31" s="13"/>
      <c r="AP31" s="10" t="s">
        <v>16</v>
      </c>
      <c r="AQ31" s="10" t="s">
        <v>16</v>
      </c>
      <c r="AR31" s="12" t="s">
        <v>16</v>
      </c>
      <c r="AS31" s="16"/>
      <c r="AT31" s="13"/>
      <c r="AU31" s="12" t="s">
        <v>16</v>
      </c>
      <c r="AV31" s="13"/>
      <c r="AW31" s="12" t="s">
        <v>16</v>
      </c>
      <c r="AX31" s="13"/>
      <c r="AY31" s="10" t="s">
        <v>16</v>
      </c>
      <c r="AZ31" s="10" t="s">
        <v>16</v>
      </c>
      <c r="BA31" s="10" t="s">
        <v>16</v>
      </c>
      <c r="BB31" s="10" t="s">
        <v>16</v>
      </c>
      <c r="BC31" s="10" t="s">
        <v>16</v>
      </c>
    </row>
    <row r="32" spans="2:57">
      <c r="B32" s="14">
        <v>7</v>
      </c>
      <c r="C32" s="13"/>
      <c r="D32" s="15" t="s">
        <v>29</v>
      </c>
      <c r="E32" s="16"/>
      <c r="F32" s="16"/>
      <c r="G32" s="16"/>
      <c r="H32" s="16"/>
      <c r="I32" s="13"/>
      <c r="J32" s="17" t="s">
        <v>30</v>
      </c>
      <c r="K32" s="16"/>
      <c r="L32" s="16"/>
      <c r="M32" s="16"/>
      <c r="N32" s="13"/>
      <c r="O32" s="10">
        <v>5</v>
      </c>
      <c r="P32" s="10">
        <v>12</v>
      </c>
      <c r="Q32" s="10" t="s">
        <v>16</v>
      </c>
      <c r="R32" s="10" t="s">
        <v>16</v>
      </c>
      <c r="S32" s="10">
        <v>2</v>
      </c>
      <c r="T32" s="10">
        <v>12</v>
      </c>
      <c r="U32" s="10" t="s">
        <v>16</v>
      </c>
      <c r="V32" s="10" t="s">
        <v>16</v>
      </c>
      <c r="W32" s="12">
        <f t="shared" si="0"/>
        <v>31</v>
      </c>
      <c r="X32" s="13"/>
      <c r="Y32" s="10" t="s">
        <v>16</v>
      </c>
      <c r="Z32" s="10" t="s">
        <v>16</v>
      </c>
      <c r="AA32" s="10" t="s">
        <v>16</v>
      </c>
      <c r="AB32" s="12" t="s">
        <v>16</v>
      </c>
      <c r="AC32" s="13"/>
      <c r="AD32" s="12" t="s">
        <v>16</v>
      </c>
      <c r="AE32" s="13"/>
      <c r="AF32" s="10" t="s">
        <v>16</v>
      </c>
      <c r="AG32" s="12" t="s">
        <v>16</v>
      </c>
      <c r="AH32" s="13"/>
      <c r="AI32" s="10" t="s">
        <v>16</v>
      </c>
      <c r="AJ32" s="12" t="s">
        <v>16</v>
      </c>
      <c r="AK32" s="13"/>
      <c r="AL32" s="10" t="s">
        <v>16</v>
      </c>
      <c r="AM32" s="12" t="s">
        <v>16</v>
      </c>
      <c r="AN32" s="16"/>
      <c r="AO32" s="13"/>
      <c r="AP32" s="10" t="s">
        <v>16</v>
      </c>
      <c r="AQ32" s="10" t="s">
        <v>16</v>
      </c>
      <c r="AR32" s="12" t="s">
        <v>16</v>
      </c>
      <c r="AS32" s="16"/>
      <c r="AT32" s="13"/>
      <c r="AU32" s="12" t="s">
        <v>16</v>
      </c>
      <c r="AV32" s="13"/>
      <c r="AW32" s="12" t="s">
        <v>16</v>
      </c>
      <c r="AX32" s="13"/>
      <c r="AY32" s="10" t="s">
        <v>16</v>
      </c>
      <c r="AZ32" s="10" t="s">
        <v>16</v>
      </c>
      <c r="BA32" s="10" t="s">
        <v>16</v>
      </c>
      <c r="BB32" s="10" t="s">
        <v>16</v>
      </c>
      <c r="BC32" s="10" t="s">
        <v>16</v>
      </c>
    </row>
    <row r="33" spans="2:55">
      <c r="B33" s="14">
        <v>8</v>
      </c>
      <c r="C33" s="13"/>
      <c r="D33" s="15" t="s">
        <v>31</v>
      </c>
      <c r="E33" s="16"/>
      <c r="F33" s="16"/>
      <c r="G33" s="16"/>
      <c r="H33" s="16"/>
      <c r="I33" s="13"/>
      <c r="J33" s="17" t="s">
        <v>32</v>
      </c>
      <c r="K33" s="16"/>
      <c r="L33" s="16"/>
      <c r="M33" s="16"/>
      <c r="N33" s="13"/>
      <c r="O33" s="10">
        <v>7</v>
      </c>
      <c r="P33" s="10" t="s">
        <v>16</v>
      </c>
      <c r="Q33" s="10" t="s">
        <v>16</v>
      </c>
      <c r="R33" s="10" t="s">
        <v>16</v>
      </c>
      <c r="S33" s="10">
        <v>2</v>
      </c>
      <c r="T33" s="10">
        <v>12</v>
      </c>
      <c r="U33" s="10">
        <v>2</v>
      </c>
      <c r="V33" s="10">
        <v>2</v>
      </c>
      <c r="W33" s="12">
        <f t="shared" si="0"/>
        <v>25</v>
      </c>
      <c r="X33" s="13"/>
      <c r="Y33" s="10" t="s">
        <v>16</v>
      </c>
      <c r="Z33" s="10" t="s">
        <v>16</v>
      </c>
      <c r="AA33" s="10" t="s">
        <v>16</v>
      </c>
      <c r="AB33" s="12" t="s">
        <v>16</v>
      </c>
      <c r="AC33" s="13"/>
      <c r="AD33" s="12" t="s">
        <v>16</v>
      </c>
      <c r="AE33" s="13"/>
      <c r="AF33" s="10" t="s">
        <v>16</v>
      </c>
      <c r="AG33" s="12" t="s">
        <v>16</v>
      </c>
      <c r="AH33" s="13"/>
      <c r="AI33" s="10" t="s">
        <v>16</v>
      </c>
      <c r="AJ33" s="12" t="s">
        <v>16</v>
      </c>
      <c r="AK33" s="13"/>
      <c r="AL33" s="10" t="s">
        <v>16</v>
      </c>
      <c r="AM33" s="12" t="s">
        <v>16</v>
      </c>
      <c r="AN33" s="16"/>
      <c r="AO33" s="13"/>
      <c r="AP33" s="10" t="s">
        <v>16</v>
      </c>
      <c r="AQ33" s="10" t="s">
        <v>16</v>
      </c>
      <c r="AR33" s="12" t="s">
        <v>16</v>
      </c>
      <c r="AS33" s="16"/>
      <c r="AT33" s="13"/>
      <c r="AU33" s="12" t="s">
        <v>16</v>
      </c>
      <c r="AV33" s="13"/>
      <c r="AW33" s="12" t="s">
        <v>16</v>
      </c>
      <c r="AX33" s="13"/>
      <c r="AY33" s="10" t="s">
        <v>16</v>
      </c>
      <c r="AZ33" s="10" t="s">
        <v>16</v>
      </c>
      <c r="BA33" s="10" t="s">
        <v>16</v>
      </c>
      <c r="BB33" s="10" t="s">
        <v>16</v>
      </c>
      <c r="BC33" s="10" t="s">
        <v>16</v>
      </c>
    </row>
    <row r="34" spans="2:55">
      <c r="B34" s="14">
        <v>9</v>
      </c>
      <c r="C34" s="13"/>
      <c r="D34" s="15" t="s">
        <v>33</v>
      </c>
      <c r="E34" s="16"/>
      <c r="F34" s="16"/>
      <c r="G34" s="16"/>
      <c r="H34" s="16"/>
      <c r="I34" s="13"/>
      <c r="J34" s="17" t="s">
        <v>34</v>
      </c>
      <c r="K34" s="16"/>
      <c r="L34" s="16"/>
      <c r="M34" s="16"/>
      <c r="N34" s="13"/>
      <c r="O34" s="10">
        <v>7</v>
      </c>
      <c r="P34" s="10">
        <v>12</v>
      </c>
      <c r="Q34" s="10">
        <v>8</v>
      </c>
      <c r="R34" s="10">
        <v>10</v>
      </c>
      <c r="S34" s="10"/>
      <c r="T34" s="10"/>
      <c r="U34" s="10">
        <v>6</v>
      </c>
      <c r="V34" s="10">
        <v>8</v>
      </c>
      <c r="W34" s="12">
        <f t="shared" si="0"/>
        <v>51</v>
      </c>
      <c r="X34" s="13"/>
      <c r="Y34" s="10" t="s">
        <v>16</v>
      </c>
      <c r="Z34" s="10" t="s">
        <v>16</v>
      </c>
      <c r="AA34" s="10" t="s">
        <v>16</v>
      </c>
      <c r="AB34" s="12" t="s">
        <v>16</v>
      </c>
      <c r="AC34" s="13"/>
      <c r="AD34" s="12" t="s">
        <v>16</v>
      </c>
      <c r="AE34" s="13"/>
      <c r="AF34" s="10" t="s">
        <v>16</v>
      </c>
      <c r="AG34" s="12" t="s">
        <v>16</v>
      </c>
      <c r="AH34" s="13"/>
      <c r="AI34" s="10" t="s">
        <v>16</v>
      </c>
      <c r="AJ34" s="12" t="s">
        <v>16</v>
      </c>
      <c r="AK34" s="13"/>
      <c r="AL34" s="10" t="s">
        <v>16</v>
      </c>
      <c r="AM34" s="12" t="s">
        <v>16</v>
      </c>
      <c r="AN34" s="16"/>
      <c r="AO34" s="13"/>
      <c r="AP34" s="10" t="s">
        <v>16</v>
      </c>
      <c r="AQ34" s="10" t="s">
        <v>16</v>
      </c>
      <c r="AR34" s="12" t="s">
        <v>16</v>
      </c>
      <c r="AS34" s="16"/>
      <c r="AT34" s="13"/>
      <c r="AU34" s="12" t="s">
        <v>16</v>
      </c>
      <c r="AV34" s="13"/>
      <c r="AW34" s="12" t="s">
        <v>16</v>
      </c>
      <c r="AX34" s="13"/>
      <c r="AY34" s="10" t="s">
        <v>16</v>
      </c>
      <c r="AZ34" s="10" t="s">
        <v>16</v>
      </c>
      <c r="BA34" s="10" t="s">
        <v>16</v>
      </c>
      <c r="BB34" s="10" t="s">
        <v>16</v>
      </c>
      <c r="BC34" s="10" t="s">
        <v>16</v>
      </c>
    </row>
    <row r="35" spans="2:55">
      <c r="B35" s="14">
        <v>10</v>
      </c>
      <c r="C35" s="13"/>
      <c r="D35" s="15" t="s">
        <v>35</v>
      </c>
      <c r="E35" s="16"/>
      <c r="F35" s="16"/>
      <c r="G35" s="16"/>
      <c r="H35" s="16"/>
      <c r="I35" s="13"/>
      <c r="J35" s="17" t="s">
        <v>36</v>
      </c>
      <c r="K35" s="16"/>
      <c r="L35" s="16"/>
      <c r="M35" s="16"/>
      <c r="N35" s="13"/>
      <c r="O35" s="10">
        <v>6</v>
      </c>
      <c r="P35" s="10">
        <v>12</v>
      </c>
      <c r="Q35" s="10" t="s">
        <v>16</v>
      </c>
      <c r="R35" s="10" t="s">
        <v>16</v>
      </c>
      <c r="S35" s="10">
        <v>8</v>
      </c>
      <c r="T35" s="10">
        <v>12</v>
      </c>
      <c r="U35" s="10">
        <v>2</v>
      </c>
      <c r="V35" s="10">
        <v>6</v>
      </c>
      <c r="W35" s="12">
        <f t="shared" si="0"/>
        <v>46</v>
      </c>
      <c r="X35" s="13"/>
      <c r="Y35" s="10" t="s">
        <v>16</v>
      </c>
      <c r="Z35" s="10" t="s">
        <v>16</v>
      </c>
      <c r="AA35" s="10" t="s">
        <v>16</v>
      </c>
      <c r="AB35" s="12" t="s">
        <v>16</v>
      </c>
      <c r="AC35" s="13"/>
      <c r="AD35" s="12" t="s">
        <v>16</v>
      </c>
      <c r="AE35" s="13"/>
      <c r="AF35" s="10" t="s">
        <v>16</v>
      </c>
      <c r="AG35" s="12" t="s">
        <v>16</v>
      </c>
      <c r="AH35" s="13"/>
      <c r="AI35" s="10" t="s">
        <v>16</v>
      </c>
      <c r="AJ35" s="12" t="s">
        <v>16</v>
      </c>
      <c r="AK35" s="13"/>
      <c r="AL35" s="10" t="s">
        <v>16</v>
      </c>
      <c r="AM35" s="12" t="s">
        <v>16</v>
      </c>
      <c r="AN35" s="16"/>
      <c r="AO35" s="13"/>
      <c r="AP35" s="10" t="s">
        <v>16</v>
      </c>
      <c r="AQ35" s="10" t="s">
        <v>16</v>
      </c>
      <c r="AR35" s="12" t="s">
        <v>16</v>
      </c>
      <c r="AS35" s="16"/>
      <c r="AT35" s="13"/>
      <c r="AU35" s="12" t="s">
        <v>16</v>
      </c>
      <c r="AV35" s="13"/>
      <c r="AW35" s="12" t="s">
        <v>16</v>
      </c>
      <c r="AX35" s="13"/>
      <c r="AY35" s="10" t="s">
        <v>16</v>
      </c>
      <c r="AZ35" s="10" t="s">
        <v>16</v>
      </c>
      <c r="BA35" s="10" t="s">
        <v>16</v>
      </c>
      <c r="BB35" s="10" t="s">
        <v>16</v>
      </c>
      <c r="BC35" s="10" t="s">
        <v>16</v>
      </c>
    </row>
    <row r="36" spans="2:55">
      <c r="B36" s="14">
        <v>11</v>
      </c>
      <c r="C36" s="13"/>
      <c r="D36" s="15" t="s">
        <v>37</v>
      </c>
      <c r="E36" s="16"/>
      <c r="F36" s="16"/>
      <c r="G36" s="16"/>
      <c r="H36" s="16"/>
      <c r="I36" s="13"/>
      <c r="J36" s="17" t="s">
        <v>38</v>
      </c>
      <c r="K36" s="16"/>
      <c r="L36" s="16"/>
      <c r="M36" s="16"/>
      <c r="N36" s="13"/>
      <c r="O36" s="10">
        <v>6</v>
      </c>
      <c r="P36" s="10">
        <v>12</v>
      </c>
      <c r="Q36" s="10" t="s">
        <v>16</v>
      </c>
      <c r="R36" s="10" t="s">
        <v>16</v>
      </c>
      <c r="S36" s="10">
        <v>2</v>
      </c>
      <c r="T36" s="10">
        <v>12</v>
      </c>
      <c r="U36" s="10">
        <v>6</v>
      </c>
      <c r="V36" s="10">
        <v>8</v>
      </c>
      <c r="W36" s="12">
        <f t="shared" si="0"/>
        <v>46</v>
      </c>
      <c r="X36" s="13"/>
      <c r="Y36" s="10" t="s">
        <v>16</v>
      </c>
      <c r="Z36" s="10" t="s">
        <v>16</v>
      </c>
      <c r="AA36" s="10" t="s">
        <v>16</v>
      </c>
      <c r="AB36" s="12" t="s">
        <v>16</v>
      </c>
      <c r="AC36" s="13"/>
      <c r="AD36" s="12" t="s">
        <v>16</v>
      </c>
      <c r="AE36" s="13"/>
      <c r="AF36" s="10" t="s">
        <v>16</v>
      </c>
      <c r="AG36" s="12" t="s">
        <v>16</v>
      </c>
      <c r="AH36" s="13"/>
      <c r="AI36" s="10" t="s">
        <v>16</v>
      </c>
      <c r="AJ36" s="12" t="s">
        <v>16</v>
      </c>
      <c r="AK36" s="13"/>
      <c r="AL36" s="10" t="s">
        <v>16</v>
      </c>
      <c r="AM36" s="12" t="s">
        <v>16</v>
      </c>
      <c r="AN36" s="16"/>
      <c r="AO36" s="13"/>
      <c r="AP36" s="10" t="s">
        <v>16</v>
      </c>
      <c r="AQ36" s="10" t="s">
        <v>16</v>
      </c>
      <c r="AR36" s="12" t="s">
        <v>16</v>
      </c>
      <c r="AS36" s="16"/>
      <c r="AT36" s="13"/>
      <c r="AU36" s="12" t="s">
        <v>16</v>
      </c>
      <c r="AV36" s="13"/>
      <c r="AW36" s="12" t="s">
        <v>16</v>
      </c>
      <c r="AX36" s="13"/>
      <c r="AY36" s="10" t="s">
        <v>16</v>
      </c>
      <c r="AZ36" s="10" t="s">
        <v>16</v>
      </c>
      <c r="BA36" s="10" t="s">
        <v>16</v>
      </c>
      <c r="BB36" s="10" t="s">
        <v>16</v>
      </c>
      <c r="BC36" s="10" t="s">
        <v>16</v>
      </c>
    </row>
    <row r="37" spans="2:55">
      <c r="B37" s="14">
        <v>12</v>
      </c>
      <c r="C37" s="13"/>
      <c r="D37" s="15" t="s">
        <v>39</v>
      </c>
      <c r="E37" s="16"/>
      <c r="F37" s="16"/>
      <c r="G37" s="16"/>
      <c r="H37" s="16"/>
      <c r="I37" s="13"/>
      <c r="J37" s="17" t="s">
        <v>40</v>
      </c>
      <c r="K37" s="16"/>
      <c r="L37" s="16"/>
      <c r="M37" s="16"/>
      <c r="N37" s="13"/>
      <c r="O37" s="10">
        <v>6</v>
      </c>
      <c r="P37" s="10">
        <v>12</v>
      </c>
      <c r="Q37" s="10" t="s">
        <v>16</v>
      </c>
      <c r="R37" s="10" t="s">
        <v>16</v>
      </c>
      <c r="S37" s="10">
        <v>8</v>
      </c>
      <c r="T37" s="10">
        <v>12</v>
      </c>
      <c r="U37" s="10">
        <v>2</v>
      </c>
      <c r="V37" s="10">
        <v>4</v>
      </c>
      <c r="W37" s="12">
        <f t="shared" si="0"/>
        <v>44</v>
      </c>
      <c r="X37" s="13"/>
      <c r="Y37" s="10" t="s">
        <v>16</v>
      </c>
      <c r="Z37" s="10" t="s">
        <v>16</v>
      </c>
      <c r="AA37" s="10" t="s">
        <v>16</v>
      </c>
      <c r="AB37" s="12" t="s">
        <v>16</v>
      </c>
      <c r="AC37" s="13"/>
      <c r="AD37" s="12" t="s">
        <v>16</v>
      </c>
      <c r="AE37" s="13"/>
      <c r="AF37" s="10" t="s">
        <v>16</v>
      </c>
      <c r="AG37" s="12" t="s">
        <v>16</v>
      </c>
      <c r="AH37" s="13"/>
      <c r="AI37" s="10" t="s">
        <v>16</v>
      </c>
      <c r="AJ37" s="12" t="s">
        <v>16</v>
      </c>
      <c r="AK37" s="13"/>
      <c r="AL37" s="10" t="s">
        <v>16</v>
      </c>
      <c r="AM37" s="12" t="s">
        <v>16</v>
      </c>
      <c r="AN37" s="16"/>
      <c r="AO37" s="13"/>
      <c r="AP37" s="10" t="s">
        <v>16</v>
      </c>
      <c r="AQ37" s="10" t="s">
        <v>16</v>
      </c>
      <c r="AR37" s="12" t="s">
        <v>16</v>
      </c>
      <c r="AS37" s="16"/>
      <c r="AT37" s="13"/>
      <c r="AU37" s="12" t="s">
        <v>16</v>
      </c>
      <c r="AV37" s="13"/>
      <c r="AW37" s="12" t="s">
        <v>16</v>
      </c>
      <c r="AX37" s="13"/>
      <c r="AY37" s="10" t="s">
        <v>16</v>
      </c>
      <c r="AZ37" s="10" t="s">
        <v>16</v>
      </c>
      <c r="BA37" s="10" t="s">
        <v>16</v>
      </c>
      <c r="BB37" s="10" t="s">
        <v>16</v>
      </c>
      <c r="BC37" s="10" t="s">
        <v>16</v>
      </c>
    </row>
    <row r="38" spans="2:55">
      <c r="B38" s="14">
        <v>13</v>
      </c>
      <c r="C38" s="13"/>
      <c r="D38" s="15" t="s">
        <v>41</v>
      </c>
      <c r="E38" s="16"/>
      <c r="F38" s="16"/>
      <c r="G38" s="16"/>
      <c r="H38" s="16"/>
      <c r="I38" s="13"/>
      <c r="J38" s="17" t="s">
        <v>42</v>
      </c>
      <c r="K38" s="16"/>
      <c r="L38" s="16"/>
      <c r="M38" s="16"/>
      <c r="N38" s="13"/>
      <c r="O38" s="10">
        <v>4</v>
      </c>
      <c r="P38" s="10">
        <v>1</v>
      </c>
      <c r="Q38" s="10" t="s">
        <v>16</v>
      </c>
      <c r="R38" s="10" t="s">
        <v>16</v>
      </c>
      <c r="S38" s="10" t="s">
        <v>16</v>
      </c>
      <c r="T38" s="10">
        <v>8</v>
      </c>
      <c r="U38" s="10">
        <v>8</v>
      </c>
      <c r="V38" s="10">
        <v>8</v>
      </c>
      <c r="W38" s="12">
        <f t="shared" si="0"/>
        <v>29</v>
      </c>
      <c r="X38" s="13"/>
      <c r="Y38" s="10" t="s">
        <v>16</v>
      </c>
      <c r="Z38" s="10" t="s">
        <v>16</v>
      </c>
      <c r="AA38" s="10" t="s">
        <v>16</v>
      </c>
      <c r="AB38" s="12" t="s">
        <v>16</v>
      </c>
      <c r="AC38" s="13"/>
      <c r="AD38" s="12" t="s">
        <v>16</v>
      </c>
      <c r="AE38" s="13"/>
      <c r="AF38" s="10" t="s">
        <v>16</v>
      </c>
      <c r="AG38" s="12" t="s">
        <v>16</v>
      </c>
      <c r="AH38" s="13"/>
      <c r="AI38" s="10" t="s">
        <v>16</v>
      </c>
      <c r="AJ38" s="12" t="s">
        <v>16</v>
      </c>
      <c r="AK38" s="13"/>
      <c r="AL38" s="10" t="s">
        <v>16</v>
      </c>
      <c r="AM38" s="12" t="s">
        <v>16</v>
      </c>
      <c r="AN38" s="16"/>
      <c r="AO38" s="13"/>
      <c r="AP38" s="10" t="s">
        <v>16</v>
      </c>
      <c r="AQ38" s="10" t="s">
        <v>16</v>
      </c>
      <c r="AR38" s="12" t="s">
        <v>16</v>
      </c>
      <c r="AS38" s="16"/>
      <c r="AT38" s="13"/>
      <c r="AU38" s="12" t="s">
        <v>16</v>
      </c>
      <c r="AV38" s="13"/>
      <c r="AW38" s="12" t="s">
        <v>16</v>
      </c>
      <c r="AX38" s="13"/>
      <c r="AY38" s="10" t="s">
        <v>16</v>
      </c>
      <c r="AZ38" s="10" t="s">
        <v>16</v>
      </c>
      <c r="BA38" s="10" t="s">
        <v>16</v>
      </c>
      <c r="BB38" s="10" t="s">
        <v>16</v>
      </c>
      <c r="BC38" s="10" t="s">
        <v>16</v>
      </c>
    </row>
    <row r="39" spans="2:55">
      <c r="B39" s="14">
        <v>14</v>
      </c>
      <c r="C39" s="13"/>
      <c r="D39" s="15" t="s">
        <v>43</v>
      </c>
      <c r="E39" s="16"/>
      <c r="F39" s="16"/>
      <c r="G39" s="16"/>
      <c r="H39" s="16"/>
      <c r="I39" s="13"/>
      <c r="J39" s="17" t="s">
        <v>44</v>
      </c>
      <c r="K39" s="16"/>
      <c r="L39" s="16"/>
      <c r="M39" s="16"/>
      <c r="N39" s="13"/>
      <c r="O39" s="10">
        <v>6</v>
      </c>
      <c r="P39" s="10">
        <v>12</v>
      </c>
      <c r="Q39" s="10" t="s">
        <v>16</v>
      </c>
      <c r="R39" s="10" t="s">
        <v>16</v>
      </c>
      <c r="S39" s="10">
        <v>4</v>
      </c>
      <c r="T39" s="10">
        <v>12</v>
      </c>
      <c r="U39" s="10">
        <v>4</v>
      </c>
      <c r="V39" s="10">
        <v>6</v>
      </c>
      <c r="W39" s="12">
        <f t="shared" si="0"/>
        <v>44</v>
      </c>
      <c r="X39" s="13"/>
      <c r="Y39" s="10" t="s">
        <v>16</v>
      </c>
      <c r="Z39" s="10" t="s">
        <v>16</v>
      </c>
      <c r="AA39" s="10" t="s">
        <v>16</v>
      </c>
      <c r="AB39" s="12" t="s">
        <v>16</v>
      </c>
      <c r="AC39" s="13"/>
      <c r="AD39" s="12" t="s">
        <v>16</v>
      </c>
      <c r="AE39" s="13"/>
      <c r="AF39" s="10" t="s">
        <v>16</v>
      </c>
      <c r="AG39" s="12" t="s">
        <v>16</v>
      </c>
      <c r="AH39" s="13"/>
      <c r="AI39" s="10" t="s">
        <v>16</v>
      </c>
      <c r="AJ39" s="12" t="s">
        <v>16</v>
      </c>
      <c r="AK39" s="13"/>
      <c r="AL39" s="10" t="s">
        <v>16</v>
      </c>
      <c r="AM39" s="12" t="s">
        <v>16</v>
      </c>
      <c r="AN39" s="16"/>
      <c r="AO39" s="13"/>
      <c r="AP39" s="10" t="s">
        <v>16</v>
      </c>
      <c r="AQ39" s="10" t="s">
        <v>16</v>
      </c>
      <c r="AR39" s="12" t="s">
        <v>16</v>
      </c>
      <c r="AS39" s="16"/>
      <c r="AT39" s="13"/>
      <c r="AU39" s="12" t="s">
        <v>16</v>
      </c>
      <c r="AV39" s="13"/>
      <c r="AW39" s="12" t="s">
        <v>16</v>
      </c>
      <c r="AX39" s="13"/>
      <c r="AY39" s="10" t="s">
        <v>16</v>
      </c>
      <c r="AZ39" s="10" t="s">
        <v>16</v>
      </c>
      <c r="BA39" s="10" t="s">
        <v>16</v>
      </c>
      <c r="BB39" s="10" t="s">
        <v>16</v>
      </c>
      <c r="BC39" s="10" t="s">
        <v>16</v>
      </c>
    </row>
    <row r="40" spans="2:55">
      <c r="B40" s="14">
        <v>15</v>
      </c>
      <c r="C40" s="13"/>
      <c r="D40" s="15" t="s">
        <v>45</v>
      </c>
      <c r="E40" s="16"/>
      <c r="F40" s="16"/>
      <c r="G40" s="16"/>
      <c r="H40" s="16"/>
      <c r="I40" s="13"/>
      <c r="J40" s="17" t="s">
        <v>46</v>
      </c>
      <c r="K40" s="16"/>
      <c r="L40" s="16"/>
      <c r="M40" s="16"/>
      <c r="N40" s="13"/>
      <c r="O40" s="10">
        <v>6</v>
      </c>
      <c r="P40" s="10">
        <v>3</v>
      </c>
      <c r="Q40" s="10" t="s">
        <v>16</v>
      </c>
      <c r="R40" s="10" t="s">
        <v>16</v>
      </c>
      <c r="S40" s="10">
        <v>4</v>
      </c>
      <c r="T40" s="10">
        <v>12</v>
      </c>
      <c r="U40" s="10" t="s">
        <v>16</v>
      </c>
      <c r="V40" s="10">
        <v>4</v>
      </c>
      <c r="W40" s="12">
        <f t="shared" si="0"/>
        <v>29</v>
      </c>
      <c r="X40" s="13"/>
      <c r="Y40" s="10" t="s">
        <v>16</v>
      </c>
      <c r="Z40" s="10" t="s">
        <v>16</v>
      </c>
      <c r="AA40" s="10" t="s">
        <v>16</v>
      </c>
      <c r="AB40" s="12" t="s">
        <v>16</v>
      </c>
      <c r="AC40" s="13"/>
      <c r="AD40" s="12" t="s">
        <v>16</v>
      </c>
      <c r="AE40" s="13"/>
      <c r="AF40" s="10" t="s">
        <v>16</v>
      </c>
      <c r="AG40" s="12" t="s">
        <v>16</v>
      </c>
      <c r="AH40" s="13"/>
      <c r="AI40" s="10" t="s">
        <v>16</v>
      </c>
      <c r="AJ40" s="12" t="s">
        <v>16</v>
      </c>
      <c r="AK40" s="13"/>
      <c r="AL40" s="10" t="s">
        <v>16</v>
      </c>
      <c r="AM40" s="12" t="s">
        <v>16</v>
      </c>
      <c r="AN40" s="16"/>
      <c r="AO40" s="13"/>
      <c r="AP40" s="10" t="s">
        <v>16</v>
      </c>
      <c r="AQ40" s="10" t="s">
        <v>16</v>
      </c>
      <c r="AR40" s="12" t="s">
        <v>16</v>
      </c>
      <c r="AS40" s="16"/>
      <c r="AT40" s="13"/>
      <c r="AU40" s="12" t="s">
        <v>16</v>
      </c>
      <c r="AV40" s="13"/>
      <c r="AW40" s="12" t="s">
        <v>16</v>
      </c>
      <c r="AX40" s="13"/>
      <c r="AY40" s="10" t="s">
        <v>16</v>
      </c>
      <c r="AZ40" s="10" t="s">
        <v>16</v>
      </c>
      <c r="BA40" s="10" t="s">
        <v>16</v>
      </c>
      <c r="BB40" s="10" t="s">
        <v>16</v>
      </c>
      <c r="BC40" s="10" t="s">
        <v>16</v>
      </c>
    </row>
    <row r="41" spans="2:55">
      <c r="B41" s="14">
        <v>16</v>
      </c>
      <c r="C41" s="13"/>
      <c r="D41" s="15" t="s">
        <v>47</v>
      </c>
      <c r="E41" s="16"/>
      <c r="F41" s="16"/>
      <c r="G41" s="16"/>
      <c r="H41" s="16"/>
      <c r="I41" s="13"/>
      <c r="J41" s="17" t="s">
        <v>48</v>
      </c>
      <c r="K41" s="16"/>
      <c r="L41" s="16"/>
      <c r="M41" s="16"/>
      <c r="N41" s="13"/>
      <c r="O41" s="10">
        <v>5</v>
      </c>
      <c r="P41" s="10">
        <v>4</v>
      </c>
      <c r="Q41" s="10">
        <v>8</v>
      </c>
      <c r="R41" s="10"/>
      <c r="S41" s="10" t="s">
        <v>16</v>
      </c>
      <c r="T41" s="10" t="s">
        <v>16</v>
      </c>
      <c r="U41" s="10" t="s">
        <v>16</v>
      </c>
      <c r="V41" s="10">
        <v>2</v>
      </c>
      <c r="W41" s="12">
        <f t="shared" si="0"/>
        <v>19</v>
      </c>
      <c r="X41" s="13"/>
      <c r="Y41" s="10" t="s">
        <v>16</v>
      </c>
      <c r="Z41" s="10" t="s">
        <v>16</v>
      </c>
      <c r="AA41" s="10" t="s">
        <v>16</v>
      </c>
      <c r="AB41" s="12" t="s">
        <v>16</v>
      </c>
      <c r="AC41" s="13"/>
      <c r="AD41" s="12" t="s">
        <v>16</v>
      </c>
      <c r="AE41" s="13"/>
      <c r="AF41" s="10" t="s">
        <v>16</v>
      </c>
      <c r="AG41" s="12" t="s">
        <v>16</v>
      </c>
      <c r="AH41" s="13"/>
      <c r="AI41" s="10" t="s">
        <v>16</v>
      </c>
      <c r="AJ41" s="12" t="s">
        <v>16</v>
      </c>
      <c r="AK41" s="13"/>
      <c r="AL41" s="10" t="s">
        <v>16</v>
      </c>
      <c r="AM41" s="12" t="s">
        <v>16</v>
      </c>
      <c r="AN41" s="16"/>
      <c r="AO41" s="13"/>
      <c r="AP41" s="10" t="s">
        <v>16</v>
      </c>
      <c r="AQ41" s="10" t="s">
        <v>16</v>
      </c>
      <c r="AR41" s="12" t="s">
        <v>16</v>
      </c>
      <c r="AS41" s="16"/>
      <c r="AT41" s="13"/>
      <c r="AU41" s="12" t="s">
        <v>16</v>
      </c>
      <c r="AV41" s="13"/>
      <c r="AW41" s="12" t="s">
        <v>16</v>
      </c>
      <c r="AX41" s="13"/>
      <c r="AY41" s="10" t="s">
        <v>16</v>
      </c>
      <c r="AZ41" s="10" t="s">
        <v>16</v>
      </c>
      <c r="BA41" s="10" t="s">
        <v>16</v>
      </c>
      <c r="BB41" s="10" t="s">
        <v>16</v>
      </c>
      <c r="BC41" s="10" t="s">
        <v>16</v>
      </c>
    </row>
    <row r="42" spans="2:55">
      <c r="B42" s="14">
        <v>17</v>
      </c>
      <c r="C42" s="13"/>
      <c r="D42" s="15" t="s">
        <v>49</v>
      </c>
      <c r="E42" s="16"/>
      <c r="F42" s="16"/>
      <c r="G42" s="16"/>
      <c r="H42" s="16"/>
      <c r="I42" s="13"/>
      <c r="J42" s="17" t="s">
        <v>50</v>
      </c>
      <c r="K42" s="16"/>
      <c r="L42" s="16"/>
      <c r="M42" s="16"/>
      <c r="N42" s="13"/>
      <c r="O42" s="10">
        <v>6</v>
      </c>
      <c r="P42" s="10">
        <v>6</v>
      </c>
      <c r="Q42" s="10" t="s">
        <v>16</v>
      </c>
      <c r="R42" s="10" t="s">
        <v>16</v>
      </c>
      <c r="S42" s="10">
        <v>2</v>
      </c>
      <c r="T42" s="10">
        <v>12</v>
      </c>
      <c r="U42" s="10">
        <v>4</v>
      </c>
      <c r="V42" s="10">
        <v>4</v>
      </c>
      <c r="W42" s="12">
        <f t="shared" si="0"/>
        <v>34</v>
      </c>
      <c r="X42" s="13"/>
      <c r="Y42" s="10" t="s">
        <v>16</v>
      </c>
      <c r="Z42" s="10" t="s">
        <v>16</v>
      </c>
      <c r="AA42" s="10" t="s">
        <v>16</v>
      </c>
      <c r="AB42" s="12" t="s">
        <v>16</v>
      </c>
      <c r="AC42" s="13"/>
      <c r="AD42" s="12" t="s">
        <v>16</v>
      </c>
      <c r="AE42" s="13"/>
      <c r="AF42" s="10" t="s">
        <v>16</v>
      </c>
      <c r="AG42" s="12" t="s">
        <v>16</v>
      </c>
      <c r="AH42" s="13"/>
      <c r="AI42" s="10" t="s">
        <v>16</v>
      </c>
      <c r="AJ42" s="12" t="s">
        <v>16</v>
      </c>
      <c r="AK42" s="13"/>
      <c r="AL42" s="10" t="s">
        <v>16</v>
      </c>
      <c r="AM42" s="12" t="s">
        <v>16</v>
      </c>
      <c r="AN42" s="16"/>
      <c r="AO42" s="13"/>
      <c r="AP42" s="10" t="s">
        <v>16</v>
      </c>
      <c r="AQ42" s="10" t="s">
        <v>16</v>
      </c>
      <c r="AR42" s="12" t="s">
        <v>16</v>
      </c>
      <c r="AS42" s="16"/>
      <c r="AT42" s="13"/>
      <c r="AU42" s="12" t="s">
        <v>16</v>
      </c>
      <c r="AV42" s="13"/>
      <c r="AW42" s="12" t="s">
        <v>16</v>
      </c>
      <c r="AX42" s="13"/>
      <c r="AY42" s="10" t="s">
        <v>16</v>
      </c>
      <c r="AZ42" s="10" t="s">
        <v>16</v>
      </c>
      <c r="BA42" s="10" t="s">
        <v>16</v>
      </c>
      <c r="BB42" s="10" t="s">
        <v>16</v>
      </c>
      <c r="BC42" s="10" t="s">
        <v>16</v>
      </c>
    </row>
    <row r="43" spans="2:55">
      <c r="B43" s="14">
        <v>18</v>
      </c>
      <c r="C43" s="13"/>
      <c r="D43" s="15" t="s">
        <v>51</v>
      </c>
      <c r="E43" s="16"/>
      <c r="F43" s="16"/>
      <c r="G43" s="16"/>
      <c r="H43" s="16"/>
      <c r="I43" s="13"/>
      <c r="J43" s="17" t="s">
        <v>52</v>
      </c>
      <c r="K43" s="16"/>
      <c r="L43" s="16"/>
      <c r="M43" s="16"/>
      <c r="N43" s="13"/>
      <c r="O43" s="10">
        <v>6</v>
      </c>
      <c r="P43" s="10">
        <v>12</v>
      </c>
      <c r="Q43" s="10">
        <v>10</v>
      </c>
      <c r="R43" s="10">
        <v>6</v>
      </c>
      <c r="S43" s="10" t="s">
        <v>16</v>
      </c>
      <c r="T43" s="10" t="s">
        <v>16</v>
      </c>
      <c r="U43" s="10">
        <v>12</v>
      </c>
      <c r="V43" s="10">
        <v>2</v>
      </c>
      <c r="W43" s="12">
        <f t="shared" si="0"/>
        <v>48</v>
      </c>
      <c r="X43" s="13"/>
      <c r="Y43" s="10" t="s">
        <v>16</v>
      </c>
      <c r="Z43" s="10" t="s">
        <v>16</v>
      </c>
      <c r="AA43" s="10" t="s">
        <v>16</v>
      </c>
      <c r="AB43" s="12" t="s">
        <v>16</v>
      </c>
      <c r="AC43" s="13"/>
      <c r="AD43" s="12" t="s">
        <v>16</v>
      </c>
      <c r="AE43" s="13"/>
      <c r="AF43" s="10" t="s">
        <v>16</v>
      </c>
      <c r="AG43" s="12" t="s">
        <v>16</v>
      </c>
      <c r="AH43" s="13"/>
      <c r="AI43" s="10" t="s">
        <v>16</v>
      </c>
      <c r="AJ43" s="12" t="s">
        <v>16</v>
      </c>
      <c r="AK43" s="13"/>
      <c r="AL43" s="10" t="s">
        <v>16</v>
      </c>
      <c r="AM43" s="12" t="s">
        <v>16</v>
      </c>
      <c r="AN43" s="16"/>
      <c r="AO43" s="13"/>
      <c r="AP43" s="10" t="s">
        <v>16</v>
      </c>
      <c r="AQ43" s="10" t="s">
        <v>16</v>
      </c>
      <c r="AR43" s="12" t="s">
        <v>16</v>
      </c>
      <c r="AS43" s="16"/>
      <c r="AT43" s="13"/>
      <c r="AU43" s="12" t="s">
        <v>16</v>
      </c>
      <c r="AV43" s="13"/>
      <c r="AW43" s="12" t="s">
        <v>16</v>
      </c>
      <c r="AX43" s="13"/>
      <c r="AY43" s="10" t="s">
        <v>16</v>
      </c>
      <c r="AZ43" s="10" t="s">
        <v>16</v>
      </c>
      <c r="BA43" s="10" t="s">
        <v>16</v>
      </c>
      <c r="BB43" s="10" t="s">
        <v>16</v>
      </c>
      <c r="BC43" s="10" t="s">
        <v>16</v>
      </c>
    </row>
    <row r="44" spans="2:55">
      <c r="B44" s="14">
        <v>19</v>
      </c>
      <c r="C44" s="13"/>
      <c r="D44" s="15" t="s">
        <v>53</v>
      </c>
      <c r="E44" s="16"/>
      <c r="F44" s="16"/>
      <c r="G44" s="16"/>
      <c r="H44" s="16"/>
      <c r="I44" s="13"/>
      <c r="J44" s="17" t="s">
        <v>54</v>
      </c>
      <c r="K44" s="16"/>
      <c r="L44" s="16"/>
      <c r="M44" s="16"/>
      <c r="N44" s="13"/>
      <c r="O44" s="10">
        <v>6</v>
      </c>
      <c r="P44" s="10">
        <v>12</v>
      </c>
      <c r="Q44" s="10">
        <v>10</v>
      </c>
      <c r="R44" s="10">
        <v>10</v>
      </c>
      <c r="S44" s="10" t="s">
        <v>16</v>
      </c>
      <c r="T44" s="10" t="s">
        <v>16</v>
      </c>
      <c r="U44" s="10">
        <v>8</v>
      </c>
      <c r="V44" s="10">
        <v>6</v>
      </c>
      <c r="W44" s="12">
        <f t="shared" si="0"/>
        <v>52</v>
      </c>
      <c r="X44" s="13"/>
      <c r="Y44" s="10" t="s">
        <v>16</v>
      </c>
      <c r="Z44" s="10" t="s">
        <v>16</v>
      </c>
      <c r="AA44" s="10" t="s">
        <v>16</v>
      </c>
      <c r="AB44" s="12" t="s">
        <v>16</v>
      </c>
      <c r="AC44" s="13"/>
      <c r="AD44" s="12" t="s">
        <v>16</v>
      </c>
      <c r="AE44" s="13"/>
      <c r="AF44" s="10" t="s">
        <v>16</v>
      </c>
      <c r="AG44" s="12" t="s">
        <v>16</v>
      </c>
      <c r="AH44" s="13"/>
      <c r="AI44" s="10" t="s">
        <v>16</v>
      </c>
      <c r="AJ44" s="12" t="s">
        <v>16</v>
      </c>
      <c r="AK44" s="13"/>
      <c r="AL44" s="10" t="s">
        <v>16</v>
      </c>
      <c r="AM44" s="12" t="s">
        <v>16</v>
      </c>
      <c r="AN44" s="16"/>
      <c r="AO44" s="13"/>
      <c r="AP44" s="10" t="s">
        <v>16</v>
      </c>
      <c r="AQ44" s="10" t="s">
        <v>16</v>
      </c>
      <c r="AR44" s="12" t="s">
        <v>16</v>
      </c>
      <c r="AS44" s="16"/>
      <c r="AT44" s="13"/>
      <c r="AU44" s="12" t="s">
        <v>16</v>
      </c>
      <c r="AV44" s="13"/>
      <c r="AW44" s="12" t="s">
        <v>16</v>
      </c>
      <c r="AX44" s="13"/>
      <c r="AY44" s="10" t="s">
        <v>16</v>
      </c>
      <c r="AZ44" s="10" t="s">
        <v>16</v>
      </c>
      <c r="BA44" s="10" t="s">
        <v>16</v>
      </c>
      <c r="BB44" s="10" t="s">
        <v>16</v>
      </c>
      <c r="BC44" s="10" t="s">
        <v>16</v>
      </c>
    </row>
    <row r="45" spans="2:55">
      <c r="B45" s="14">
        <v>20</v>
      </c>
      <c r="C45" s="13"/>
      <c r="D45" s="15" t="s">
        <v>55</v>
      </c>
      <c r="E45" s="16"/>
      <c r="F45" s="16"/>
      <c r="G45" s="16"/>
      <c r="H45" s="16"/>
      <c r="I45" s="13"/>
      <c r="J45" s="17" t="s">
        <v>56</v>
      </c>
      <c r="K45" s="16"/>
      <c r="L45" s="16"/>
      <c r="M45" s="16"/>
      <c r="N45" s="13"/>
      <c r="O45" s="10">
        <v>5</v>
      </c>
      <c r="P45" s="10">
        <v>2</v>
      </c>
      <c r="Q45" s="10" t="s">
        <v>16</v>
      </c>
      <c r="R45" s="10" t="s">
        <v>16</v>
      </c>
      <c r="S45" s="10">
        <v>8</v>
      </c>
      <c r="T45" s="10">
        <v>12</v>
      </c>
      <c r="U45" s="10" t="s">
        <v>16</v>
      </c>
      <c r="V45" s="10" t="s">
        <v>16</v>
      </c>
      <c r="W45" s="12">
        <f t="shared" si="0"/>
        <v>27</v>
      </c>
      <c r="X45" s="13"/>
      <c r="Y45" s="10" t="s">
        <v>16</v>
      </c>
      <c r="Z45" s="10" t="s">
        <v>16</v>
      </c>
      <c r="AA45" s="10" t="s">
        <v>16</v>
      </c>
      <c r="AB45" s="12" t="s">
        <v>16</v>
      </c>
      <c r="AC45" s="13"/>
      <c r="AD45" s="12" t="s">
        <v>16</v>
      </c>
      <c r="AE45" s="13"/>
      <c r="AF45" s="10" t="s">
        <v>16</v>
      </c>
      <c r="AG45" s="12" t="s">
        <v>16</v>
      </c>
      <c r="AH45" s="13"/>
      <c r="AI45" s="10" t="s">
        <v>16</v>
      </c>
      <c r="AJ45" s="12" t="s">
        <v>16</v>
      </c>
      <c r="AK45" s="13"/>
      <c r="AL45" s="10" t="s">
        <v>16</v>
      </c>
      <c r="AM45" s="12" t="s">
        <v>16</v>
      </c>
      <c r="AN45" s="16"/>
      <c r="AO45" s="13"/>
      <c r="AP45" s="10" t="s">
        <v>16</v>
      </c>
      <c r="AQ45" s="10" t="s">
        <v>16</v>
      </c>
      <c r="AR45" s="12" t="s">
        <v>16</v>
      </c>
      <c r="AS45" s="16"/>
      <c r="AT45" s="13"/>
      <c r="AU45" s="12" t="s">
        <v>16</v>
      </c>
      <c r="AV45" s="13"/>
      <c r="AW45" s="12" t="s">
        <v>16</v>
      </c>
      <c r="AX45" s="13"/>
      <c r="AY45" s="10" t="s">
        <v>16</v>
      </c>
      <c r="AZ45" s="10" t="s">
        <v>16</v>
      </c>
      <c r="BA45" s="10" t="s">
        <v>16</v>
      </c>
      <c r="BB45" s="10" t="s">
        <v>16</v>
      </c>
      <c r="BC45" s="10" t="s">
        <v>16</v>
      </c>
    </row>
    <row r="46" spans="2:55">
      <c r="B46" s="14">
        <v>21</v>
      </c>
      <c r="C46" s="13"/>
      <c r="D46" s="15" t="s">
        <v>57</v>
      </c>
      <c r="E46" s="16"/>
      <c r="F46" s="16"/>
      <c r="G46" s="16"/>
      <c r="H46" s="16"/>
      <c r="I46" s="13"/>
      <c r="J46" s="17" t="s">
        <v>58</v>
      </c>
      <c r="K46" s="16"/>
      <c r="L46" s="16"/>
      <c r="M46" s="16"/>
      <c r="N46" s="13"/>
      <c r="O46" s="10">
        <v>6</v>
      </c>
      <c r="P46" s="10">
        <v>12</v>
      </c>
      <c r="Q46" s="10" t="s">
        <v>16</v>
      </c>
      <c r="R46" s="10"/>
      <c r="S46" s="10">
        <v>8</v>
      </c>
      <c r="T46" s="10">
        <v>10</v>
      </c>
      <c r="U46" s="10">
        <v>2</v>
      </c>
      <c r="V46" s="10">
        <v>4</v>
      </c>
      <c r="W46" s="12">
        <f t="shared" si="0"/>
        <v>42</v>
      </c>
      <c r="X46" s="13"/>
      <c r="Y46" s="10" t="s">
        <v>16</v>
      </c>
      <c r="Z46" s="10" t="s">
        <v>16</v>
      </c>
      <c r="AA46" s="10" t="s">
        <v>16</v>
      </c>
      <c r="AB46" s="12" t="s">
        <v>16</v>
      </c>
      <c r="AC46" s="13"/>
      <c r="AD46" s="12" t="s">
        <v>16</v>
      </c>
      <c r="AE46" s="13"/>
      <c r="AF46" s="10" t="s">
        <v>16</v>
      </c>
      <c r="AG46" s="12" t="s">
        <v>16</v>
      </c>
      <c r="AH46" s="13"/>
      <c r="AI46" s="10" t="s">
        <v>16</v>
      </c>
      <c r="AJ46" s="12" t="s">
        <v>16</v>
      </c>
      <c r="AK46" s="13"/>
      <c r="AL46" s="10" t="s">
        <v>16</v>
      </c>
      <c r="AM46" s="12" t="s">
        <v>16</v>
      </c>
      <c r="AN46" s="16"/>
      <c r="AO46" s="13"/>
      <c r="AP46" s="10" t="s">
        <v>16</v>
      </c>
      <c r="AQ46" s="10" t="s">
        <v>16</v>
      </c>
      <c r="AR46" s="12" t="s">
        <v>16</v>
      </c>
      <c r="AS46" s="16"/>
      <c r="AT46" s="13"/>
      <c r="AU46" s="12" t="s">
        <v>16</v>
      </c>
      <c r="AV46" s="13"/>
      <c r="AW46" s="12" t="s">
        <v>16</v>
      </c>
      <c r="AX46" s="13"/>
      <c r="AY46" s="10" t="s">
        <v>16</v>
      </c>
      <c r="AZ46" s="10" t="s">
        <v>16</v>
      </c>
      <c r="BA46" s="10" t="s">
        <v>16</v>
      </c>
      <c r="BB46" s="10" t="s">
        <v>16</v>
      </c>
      <c r="BC46" s="10" t="s">
        <v>16</v>
      </c>
    </row>
    <row r="47" spans="2:55">
      <c r="B47" s="14">
        <v>22</v>
      </c>
      <c r="C47" s="13"/>
      <c r="D47" s="15" t="s">
        <v>59</v>
      </c>
      <c r="E47" s="16"/>
      <c r="F47" s="16"/>
      <c r="G47" s="16"/>
      <c r="H47" s="16"/>
      <c r="I47" s="13"/>
      <c r="J47" s="17" t="s">
        <v>60</v>
      </c>
      <c r="K47" s="16"/>
      <c r="L47" s="16"/>
      <c r="M47" s="16"/>
      <c r="N47" s="13"/>
      <c r="O47" s="10">
        <v>4</v>
      </c>
      <c r="P47" s="10">
        <v>12</v>
      </c>
      <c r="Q47" s="10" t="s">
        <v>16</v>
      </c>
      <c r="R47" s="10"/>
      <c r="S47" s="10">
        <v>8</v>
      </c>
      <c r="T47" s="10">
        <v>8</v>
      </c>
      <c r="U47" s="10">
        <v>10</v>
      </c>
      <c r="V47" s="10">
        <v>4</v>
      </c>
      <c r="W47" s="12">
        <f t="shared" si="0"/>
        <v>46</v>
      </c>
      <c r="X47" s="13"/>
      <c r="Y47" s="10" t="s">
        <v>16</v>
      </c>
      <c r="Z47" s="10" t="s">
        <v>16</v>
      </c>
      <c r="AA47" s="10" t="s">
        <v>16</v>
      </c>
      <c r="AB47" s="12" t="s">
        <v>16</v>
      </c>
      <c r="AC47" s="13"/>
      <c r="AD47" s="12" t="s">
        <v>16</v>
      </c>
      <c r="AE47" s="13"/>
      <c r="AF47" s="10" t="s">
        <v>16</v>
      </c>
      <c r="AG47" s="12" t="s">
        <v>16</v>
      </c>
      <c r="AH47" s="13"/>
      <c r="AI47" s="10" t="s">
        <v>16</v>
      </c>
      <c r="AJ47" s="12" t="s">
        <v>16</v>
      </c>
      <c r="AK47" s="13"/>
      <c r="AL47" s="10" t="s">
        <v>16</v>
      </c>
      <c r="AM47" s="12" t="s">
        <v>16</v>
      </c>
      <c r="AN47" s="16"/>
      <c r="AO47" s="13"/>
      <c r="AP47" s="10" t="s">
        <v>16</v>
      </c>
      <c r="AQ47" s="10" t="s">
        <v>16</v>
      </c>
      <c r="AR47" s="12" t="s">
        <v>16</v>
      </c>
      <c r="AS47" s="16"/>
      <c r="AT47" s="13"/>
      <c r="AU47" s="12" t="s">
        <v>16</v>
      </c>
      <c r="AV47" s="13"/>
      <c r="AW47" s="12" t="s">
        <v>16</v>
      </c>
      <c r="AX47" s="13"/>
      <c r="AY47" s="10" t="s">
        <v>16</v>
      </c>
      <c r="AZ47" s="10" t="s">
        <v>16</v>
      </c>
      <c r="BA47" s="10" t="s">
        <v>16</v>
      </c>
      <c r="BB47" s="10" t="s">
        <v>16</v>
      </c>
      <c r="BC47" s="10" t="s">
        <v>16</v>
      </c>
    </row>
    <row r="48" spans="2:55">
      <c r="B48" s="14">
        <v>23</v>
      </c>
      <c r="C48" s="13"/>
      <c r="D48" s="15" t="s">
        <v>61</v>
      </c>
      <c r="E48" s="16"/>
      <c r="F48" s="16"/>
      <c r="G48" s="16"/>
      <c r="H48" s="16"/>
      <c r="I48" s="13"/>
      <c r="J48" s="17" t="s">
        <v>62</v>
      </c>
      <c r="K48" s="16"/>
      <c r="L48" s="16"/>
      <c r="M48" s="16"/>
      <c r="N48" s="13"/>
      <c r="O48" s="10">
        <v>6</v>
      </c>
      <c r="P48" s="10">
        <v>12</v>
      </c>
      <c r="Q48" s="10" t="s">
        <v>16</v>
      </c>
      <c r="R48" s="10" t="s">
        <v>16</v>
      </c>
      <c r="S48" s="10" t="s">
        <v>16</v>
      </c>
      <c r="T48" s="10" t="s">
        <v>16</v>
      </c>
      <c r="U48" s="10">
        <v>2</v>
      </c>
      <c r="V48" s="10">
        <v>8</v>
      </c>
      <c r="W48" s="12">
        <f t="shared" si="0"/>
        <v>28</v>
      </c>
      <c r="X48" s="13"/>
      <c r="Y48" s="10" t="s">
        <v>16</v>
      </c>
      <c r="Z48" s="10" t="s">
        <v>16</v>
      </c>
      <c r="AA48" s="10" t="s">
        <v>16</v>
      </c>
      <c r="AB48" s="12" t="s">
        <v>16</v>
      </c>
      <c r="AC48" s="13"/>
      <c r="AD48" s="12" t="s">
        <v>16</v>
      </c>
      <c r="AE48" s="13"/>
      <c r="AF48" s="10" t="s">
        <v>16</v>
      </c>
      <c r="AG48" s="12" t="s">
        <v>16</v>
      </c>
      <c r="AH48" s="13"/>
      <c r="AI48" s="10" t="s">
        <v>16</v>
      </c>
      <c r="AJ48" s="12" t="s">
        <v>16</v>
      </c>
      <c r="AK48" s="13"/>
      <c r="AL48" s="10" t="s">
        <v>16</v>
      </c>
      <c r="AM48" s="12" t="s">
        <v>16</v>
      </c>
      <c r="AN48" s="16"/>
      <c r="AO48" s="13"/>
      <c r="AP48" s="10" t="s">
        <v>16</v>
      </c>
      <c r="AQ48" s="10" t="s">
        <v>16</v>
      </c>
      <c r="AR48" s="12" t="s">
        <v>16</v>
      </c>
      <c r="AS48" s="16"/>
      <c r="AT48" s="13"/>
      <c r="AU48" s="12" t="s">
        <v>16</v>
      </c>
      <c r="AV48" s="13"/>
      <c r="AW48" s="12" t="s">
        <v>16</v>
      </c>
      <c r="AX48" s="13"/>
      <c r="AY48" s="10" t="s">
        <v>16</v>
      </c>
      <c r="AZ48" s="10" t="s">
        <v>16</v>
      </c>
      <c r="BA48" s="10" t="s">
        <v>16</v>
      </c>
      <c r="BB48" s="10" t="s">
        <v>16</v>
      </c>
      <c r="BC48" s="10" t="s">
        <v>16</v>
      </c>
    </row>
    <row r="49" spans="2:55">
      <c r="B49" s="14">
        <v>24</v>
      </c>
      <c r="C49" s="13"/>
      <c r="D49" s="15" t="s">
        <v>63</v>
      </c>
      <c r="E49" s="16"/>
      <c r="F49" s="16"/>
      <c r="G49" s="16"/>
      <c r="H49" s="16"/>
      <c r="I49" s="13"/>
      <c r="J49" s="17" t="s">
        <v>64</v>
      </c>
      <c r="K49" s="16"/>
      <c r="L49" s="16"/>
      <c r="M49" s="16"/>
      <c r="N49" s="13"/>
      <c r="O49" s="10">
        <v>5</v>
      </c>
      <c r="P49" s="10">
        <v>2</v>
      </c>
      <c r="Q49" s="10" t="s">
        <v>16</v>
      </c>
      <c r="R49" s="10" t="s">
        <v>16</v>
      </c>
      <c r="S49" s="10">
        <v>2</v>
      </c>
      <c r="T49" s="10">
        <v>6</v>
      </c>
      <c r="U49" s="10">
        <v>2</v>
      </c>
      <c r="V49" s="10">
        <v>4</v>
      </c>
      <c r="W49" s="12">
        <f t="shared" si="0"/>
        <v>21</v>
      </c>
      <c r="X49" s="13"/>
      <c r="Y49" s="10" t="s">
        <v>16</v>
      </c>
      <c r="Z49" s="10" t="s">
        <v>16</v>
      </c>
      <c r="AA49" s="10" t="s">
        <v>16</v>
      </c>
      <c r="AB49" s="12" t="s">
        <v>16</v>
      </c>
      <c r="AC49" s="13"/>
      <c r="AD49" s="12" t="s">
        <v>16</v>
      </c>
      <c r="AE49" s="13"/>
      <c r="AF49" s="10" t="s">
        <v>16</v>
      </c>
      <c r="AG49" s="12" t="s">
        <v>16</v>
      </c>
      <c r="AH49" s="13"/>
      <c r="AI49" s="10" t="s">
        <v>16</v>
      </c>
      <c r="AJ49" s="12" t="s">
        <v>16</v>
      </c>
      <c r="AK49" s="13"/>
      <c r="AL49" s="10" t="s">
        <v>16</v>
      </c>
      <c r="AM49" s="12" t="s">
        <v>16</v>
      </c>
      <c r="AN49" s="16"/>
      <c r="AO49" s="13"/>
      <c r="AP49" s="10" t="s">
        <v>16</v>
      </c>
      <c r="AQ49" s="10" t="s">
        <v>16</v>
      </c>
      <c r="AR49" s="12" t="s">
        <v>16</v>
      </c>
      <c r="AS49" s="16"/>
      <c r="AT49" s="13"/>
      <c r="AU49" s="12" t="s">
        <v>16</v>
      </c>
      <c r="AV49" s="13"/>
      <c r="AW49" s="12" t="s">
        <v>16</v>
      </c>
      <c r="AX49" s="13"/>
      <c r="AY49" s="10" t="s">
        <v>16</v>
      </c>
      <c r="AZ49" s="10" t="s">
        <v>16</v>
      </c>
      <c r="BA49" s="10" t="s">
        <v>16</v>
      </c>
      <c r="BB49" s="10" t="s">
        <v>16</v>
      </c>
      <c r="BC49" s="10" t="s">
        <v>16</v>
      </c>
    </row>
    <row r="50" spans="2:55">
      <c r="B50" s="14">
        <v>25</v>
      </c>
      <c r="C50" s="13"/>
      <c r="D50" s="15" t="s">
        <v>65</v>
      </c>
      <c r="E50" s="16"/>
      <c r="F50" s="16"/>
      <c r="G50" s="16"/>
      <c r="H50" s="16"/>
      <c r="I50" s="13"/>
      <c r="J50" s="17" t="s">
        <v>66</v>
      </c>
      <c r="K50" s="16"/>
      <c r="L50" s="16"/>
      <c r="M50" s="16"/>
      <c r="N50" s="13"/>
      <c r="O50" s="10">
        <v>5</v>
      </c>
      <c r="P50" s="10">
        <v>2</v>
      </c>
      <c r="Q50" s="10">
        <v>8</v>
      </c>
      <c r="R50" s="10" t="s">
        <v>16</v>
      </c>
      <c r="S50" s="10" t="s">
        <v>16</v>
      </c>
      <c r="T50" s="10" t="s">
        <v>16</v>
      </c>
      <c r="U50" s="10">
        <v>2</v>
      </c>
      <c r="V50" s="10">
        <v>2</v>
      </c>
      <c r="W50" s="12">
        <f t="shared" si="0"/>
        <v>19</v>
      </c>
      <c r="X50" s="13"/>
      <c r="Y50" s="10" t="s">
        <v>16</v>
      </c>
      <c r="Z50" s="10" t="s">
        <v>16</v>
      </c>
      <c r="AA50" s="10" t="s">
        <v>16</v>
      </c>
      <c r="AB50" s="12" t="s">
        <v>16</v>
      </c>
      <c r="AC50" s="13"/>
      <c r="AD50" s="12" t="s">
        <v>16</v>
      </c>
      <c r="AE50" s="13"/>
      <c r="AF50" s="10" t="s">
        <v>16</v>
      </c>
      <c r="AG50" s="12" t="s">
        <v>16</v>
      </c>
      <c r="AH50" s="13"/>
      <c r="AI50" s="10" t="s">
        <v>16</v>
      </c>
      <c r="AJ50" s="12" t="s">
        <v>16</v>
      </c>
      <c r="AK50" s="13"/>
      <c r="AL50" s="10" t="s">
        <v>16</v>
      </c>
      <c r="AM50" s="12" t="s">
        <v>16</v>
      </c>
      <c r="AN50" s="16"/>
      <c r="AO50" s="13"/>
      <c r="AP50" s="10" t="s">
        <v>16</v>
      </c>
      <c r="AQ50" s="10" t="s">
        <v>16</v>
      </c>
      <c r="AR50" s="12" t="s">
        <v>16</v>
      </c>
      <c r="AS50" s="16"/>
      <c r="AT50" s="13"/>
      <c r="AU50" s="12" t="s">
        <v>16</v>
      </c>
      <c r="AV50" s="13"/>
      <c r="AW50" s="12" t="s">
        <v>16</v>
      </c>
      <c r="AX50" s="13"/>
      <c r="AY50" s="10" t="s">
        <v>16</v>
      </c>
      <c r="AZ50" s="10" t="s">
        <v>16</v>
      </c>
      <c r="BA50" s="10" t="s">
        <v>16</v>
      </c>
      <c r="BB50" s="10" t="s">
        <v>16</v>
      </c>
      <c r="BC50" s="10" t="s">
        <v>16</v>
      </c>
    </row>
    <row r="51" spans="2:55">
      <c r="B51" s="14">
        <v>26</v>
      </c>
      <c r="C51" s="13"/>
      <c r="D51" s="15" t="s">
        <v>67</v>
      </c>
      <c r="E51" s="16"/>
      <c r="F51" s="16"/>
      <c r="G51" s="16"/>
      <c r="H51" s="16"/>
      <c r="I51" s="13"/>
      <c r="J51" s="17" t="s">
        <v>68</v>
      </c>
      <c r="K51" s="16"/>
      <c r="L51" s="16"/>
      <c r="M51" s="16"/>
      <c r="N51" s="13"/>
      <c r="O51" s="10">
        <v>6</v>
      </c>
      <c r="P51" s="10">
        <v>12</v>
      </c>
      <c r="Q51" s="10">
        <v>10</v>
      </c>
      <c r="R51" s="10">
        <v>10</v>
      </c>
      <c r="S51" s="10" t="s">
        <v>16</v>
      </c>
      <c r="T51" s="10" t="s">
        <v>16</v>
      </c>
      <c r="U51" s="10">
        <v>8</v>
      </c>
      <c r="V51" s="10">
        <v>2</v>
      </c>
      <c r="W51" s="12">
        <f t="shared" si="0"/>
        <v>48</v>
      </c>
      <c r="X51" s="13"/>
      <c r="Y51" s="10" t="s">
        <v>16</v>
      </c>
      <c r="Z51" s="10" t="s">
        <v>16</v>
      </c>
      <c r="AA51" s="10" t="s">
        <v>16</v>
      </c>
      <c r="AB51" s="12" t="s">
        <v>16</v>
      </c>
      <c r="AC51" s="13"/>
      <c r="AD51" s="12" t="s">
        <v>16</v>
      </c>
      <c r="AE51" s="13"/>
      <c r="AF51" s="10" t="s">
        <v>16</v>
      </c>
      <c r="AG51" s="12" t="s">
        <v>16</v>
      </c>
      <c r="AH51" s="13"/>
      <c r="AI51" s="10" t="s">
        <v>16</v>
      </c>
      <c r="AJ51" s="12" t="s">
        <v>16</v>
      </c>
      <c r="AK51" s="13"/>
      <c r="AL51" s="10" t="s">
        <v>16</v>
      </c>
      <c r="AM51" s="12" t="s">
        <v>16</v>
      </c>
      <c r="AN51" s="16"/>
      <c r="AO51" s="13"/>
      <c r="AP51" s="10" t="s">
        <v>16</v>
      </c>
      <c r="AQ51" s="10" t="s">
        <v>16</v>
      </c>
      <c r="AR51" s="12" t="s">
        <v>16</v>
      </c>
      <c r="AS51" s="16"/>
      <c r="AT51" s="13"/>
      <c r="AU51" s="12" t="s">
        <v>16</v>
      </c>
      <c r="AV51" s="13"/>
      <c r="AW51" s="12" t="s">
        <v>16</v>
      </c>
      <c r="AX51" s="13"/>
      <c r="AY51" s="10" t="s">
        <v>16</v>
      </c>
      <c r="AZ51" s="10" t="s">
        <v>16</v>
      </c>
      <c r="BA51" s="10" t="s">
        <v>16</v>
      </c>
      <c r="BB51" s="10" t="s">
        <v>16</v>
      </c>
      <c r="BC51" s="10" t="s">
        <v>16</v>
      </c>
    </row>
    <row r="52" spans="2:55">
      <c r="B52" s="14">
        <v>27</v>
      </c>
      <c r="C52" s="13"/>
      <c r="D52" s="15" t="s">
        <v>69</v>
      </c>
      <c r="E52" s="16"/>
      <c r="F52" s="16"/>
      <c r="G52" s="16"/>
      <c r="H52" s="16"/>
      <c r="I52" s="13"/>
      <c r="J52" s="17" t="s">
        <v>70</v>
      </c>
      <c r="K52" s="16"/>
      <c r="L52" s="16"/>
      <c r="M52" s="16"/>
      <c r="N52" s="13"/>
      <c r="O52" s="10">
        <v>4</v>
      </c>
      <c r="P52" s="10">
        <v>10</v>
      </c>
      <c r="Q52" s="10" t="s">
        <v>16</v>
      </c>
      <c r="R52" s="10" t="s">
        <v>16</v>
      </c>
      <c r="S52" s="10"/>
      <c r="T52" s="10">
        <v>12</v>
      </c>
      <c r="U52" s="10">
        <v>2</v>
      </c>
      <c r="V52" s="10">
        <v>2</v>
      </c>
      <c r="W52" s="12">
        <f t="shared" si="0"/>
        <v>30</v>
      </c>
      <c r="X52" s="13"/>
      <c r="Y52" s="10" t="s">
        <v>16</v>
      </c>
      <c r="Z52" s="10" t="s">
        <v>16</v>
      </c>
      <c r="AA52" s="10" t="s">
        <v>16</v>
      </c>
      <c r="AB52" s="12" t="s">
        <v>16</v>
      </c>
      <c r="AC52" s="13"/>
      <c r="AD52" s="12" t="s">
        <v>16</v>
      </c>
      <c r="AE52" s="13"/>
      <c r="AF52" s="10" t="s">
        <v>16</v>
      </c>
      <c r="AG52" s="12" t="s">
        <v>16</v>
      </c>
      <c r="AH52" s="13"/>
      <c r="AI52" s="10" t="s">
        <v>16</v>
      </c>
      <c r="AJ52" s="12" t="s">
        <v>16</v>
      </c>
      <c r="AK52" s="13"/>
      <c r="AL52" s="10" t="s">
        <v>16</v>
      </c>
      <c r="AM52" s="12" t="s">
        <v>16</v>
      </c>
      <c r="AN52" s="16"/>
      <c r="AO52" s="13"/>
      <c r="AP52" s="10" t="s">
        <v>16</v>
      </c>
      <c r="AQ52" s="10" t="s">
        <v>16</v>
      </c>
      <c r="AR52" s="12" t="s">
        <v>16</v>
      </c>
      <c r="AS52" s="16"/>
      <c r="AT52" s="13"/>
      <c r="AU52" s="12" t="s">
        <v>16</v>
      </c>
      <c r="AV52" s="13"/>
      <c r="AW52" s="12" t="s">
        <v>16</v>
      </c>
      <c r="AX52" s="13"/>
      <c r="AY52" s="10" t="s">
        <v>16</v>
      </c>
      <c r="AZ52" s="10" t="s">
        <v>16</v>
      </c>
      <c r="BA52" s="10" t="s">
        <v>16</v>
      </c>
      <c r="BB52" s="10" t="s">
        <v>16</v>
      </c>
      <c r="BC52" s="10" t="s">
        <v>16</v>
      </c>
    </row>
    <row r="53" spans="2:55">
      <c r="B53" s="14">
        <v>28</v>
      </c>
      <c r="C53" s="13"/>
      <c r="D53" s="15" t="s">
        <v>71</v>
      </c>
      <c r="E53" s="16"/>
      <c r="F53" s="16"/>
      <c r="G53" s="16"/>
      <c r="H53" s="16"/>
      <c r="I53" s="13"/>
      <c r="J53" s="17" t="s">
        <v>72</v>
      </c>
      <c r="K53" s="16"/>
      <c r="L53" s="16"/>
      <c r="M53" s="16"/>
      <c r="N53" s="13"/>
      <c r="O53" s="10">
        <v>5</v>
      </c>
      <c r="P53" s="10">
        <v>12</v>
      </c>
      <c r="Q53" s="10" t="s">
        <v>16</v>
      </c>
      <c r="R53" s="10" t="s">
        <v>16</v>
      </c>
      <c r="S53" s="10">
        <v>8</v>
      </c>
      <c r="T53" s="10">
        <v>12</v>
      </c>
      <c r="U53" s="10">
        <v>12</v>
      </c>
      <c r="V53" s="10">
        <v>8</v>
      </c>
      <c r="W53" s="12">
        <f t="shared" si="0"/>
        <v>57</v>
      </c>
      <c r="X53" s="13"/>
      <c r="Y53" s="10" t="s">
        <v>16</v>
      </c>
      <c r="Z53" s="10" t="s">
        <v>16</v>
      </c>
      <c r="AA53" s="10" t="s">
        <v>16</v>
      </c>
      <c r="AB53" s="12" t="s">
        <v>16</v>
      </c>
      <c r="AC53" s="13"/>
      <c r="AD53" s="12" t="s">
        <v>16</v>
      </c>
      <c r="AE53" s="13"/>
      <c r="AF53" s="10" t="s">
        <v>16</v>
      </c>
      <c r="AG53" s="12" t="s">
        <v>16</v>
      </c>
      <c r="AH53" s="13"/>
      <c r="AI53" s="10" t="s">
        <v>16</v>
      </c>
      <c r="AJ53" s="12" t="s">
        <v>16</v>
      </c>
      <c r="AK53" s="13"/>
      <c r="AL53" s="10" t="s">
        <v>16</v>
      </c>
      <c r="AM53" s="12" t="s">
        <v>16</v>
      </c>
      <c r="AN53" s="16"/>
      <c r="AO53" s="13"/>
      <c r="AP53" s="10" t="s">
        <v>16</v>
      </c>
      <c r="AQ53" s="10" t="s">
        <v>16</v>
      </c>
      <c r="AR53" s="12" t="s">
        <v>16</v>
      </c>
      <c r="AS53" s="16"/>
      <c r="AT53" s="13"/>
      <c r="AU53" s="12" t="s">
        <v>16</v>
      </c>
      <c r="AV53" s="13"/>
      <c r="AW53" s="12" t="s">
        <v>16</v>
      </c>
      <c r="AX53" s="13"/>
      <c r="AY53" s="10" t="s">
        <v>16</v>
      </c>
      <c r="AZ53" s="10" t="s">
        <v>16</v>
      </c>
      <c r="BA53" s="10" t="s">
        <v>16</v>
      </c>
      <c r="BB53" s="10" t="s">
        <v>16</v>
      </c>
      <c r="BC53" s="10" t="s">
        <v>16</v>
      </c>
    </row>
    <row r="54" spans="2:55">
      <c r="B54" s="14">
        <v>29</v>
      </c>
      <c r="C54" s="13"/>
      <c r="D54" s="15" t="s">
        <v>73</v>
      </c>
      <c r="E54" s="16"/>
      <c r="F54" s="16"/>
      <c r="G54" s="16"/>
      <c r="H54" s="16"/>
      <c r="I54" s="13"/>
      <c r="J54" s="17" t="s">
        <v>74</v>
      </c>
      <c r="K54" s="16"/>
      <c r="L54" s="16"/>
      <c r="M54" s="16"/>
      <c r="N54" s="13"/>
      <c r="O54" s="10">
        <v>6</v>
      </c>
      <c r="P54" s="10">
        <v>12</v>
      </c>
      <c r="Q54" s="10" t="s">
        <v>16</v>
      </c>
      <c r="R54" s="10" t="s">
        <v>16</v>
      </c>
      <c r="S54" s="10">
        <v>8</v>
      </c>
      <c r="T54" s="10">
        <v>12</v>
      </c>
      <c r="U54" s="10">
        <v>2</v>
      </c>
      <c r="V54" s="10">
        <v>4</v>
      </c>
      <c r="W54" s="12">
        <f t="shared" si="0"/>
        <v>44</v>
      </c>
      <c r="X54" s="13"/>
      <c r="Y54" s="10" t="s">
        <v>16</v>
      </c>
      <c r="Z54" s="10" t="s">
        <v>16</v>
      </c>
      <c r="AA54" s="10" t="s">
        <v>16</v>
      </c>
      <c r="AB54" s="12" t="s">
        <v>16</v>
      </c>
      <c r="AC54" s="13"/>
      <c r="AD54" s="12" t="s">
        <v>16</v>
      </c>
      <c r="AE54" s="13"/>
      <c r="AF54" s="10" t="s">
        <v>16</v>
      </c>
      <c r="AG54" s="12" t="s">
        <v>16</v>
      </c>
      <c r="AH54" s="13"/>
      <c r="AI54" s="10" t="s">
        <v>16</v>
      </c>
      <c r="AJ54" s="12" t="s">
        <v>16</v>
      </c>
      <c r="AK54" s="13"/>
      <c r="AL54" s="10" t="s">
        <v>16</v>
      </c>
      <c r="AM54" s="12" t="s">
        <v>16</v>
      </c>
      <c r="AN54" s="16"/>
      <c r="AO54" s="13"/>
      <c r="AP54" s="10" t="s">
        <v>16</v>
      </c>
      <c r="AQ54" s="10" t="s">
        <v>16</v>
      </c>
      <c r="AR54" s="12" t="s">
        <v>16</v>
      </c>
      <c r="AS54" s="16"/>
      <c r="AT54" s="13"/>
      <c r="AU54" s="12" t="s">
        <v>16</v>
      </c>
      <c r="AV54" s="13"/>
      <c r="AW54" s="12" t="s">
        <v>16</v>
      </c>
      <c r="AX54" s="13"/>
      <c r="AY54" s="10" t="s">
        <v>16</v>
      </c>
      <c r="AZ54" s="10" t="s">
        <v>16</v>
      </c>
      <c r="BA54" s="10" t="s">
        <v>16</v>
      </c>
      <c r="BB54" s="10" t="s">
        <v>16</v>
      </c>
      <c r="BC54" s="10" t="s">
        <v>16</v>
      </c>
    </row>
    <row r="55" spans="2:55">
      <c r="B55" s="14">
        <v>30</v>
      </c>
      <c r="C55" s="13"/>
      <c r="D55" s="15" t="s">
        <v>75</v>
      </c>
      <c r="E55" s="16"/>
      <c r="F55" s="16"/>
      <c r="G55" s="16"/>
      <c r="H55" s="16"/>
      <c r="I55" s="13"/>
      <c r="J55" s="17" t="s">
        <v>76</v>
      </c>
      <c r="K55" s="16"/>
      <c r="L55" s="16"/>
      <c r="M55" s="16"/>
      <c r="N55" s="13"/>
      <c r="O55" s="10">
        <v>4</v>
      </c>
      <c r="P55" s="10">
        <v>12</v>
      </c>
      <c r="Q55" s="10" t="s">
        <v>16</v>
      </c>
      <c r="R55" s="10" t="s">
        <v>16</v>
      </c>
      <c r="S55" s="10">
        <v>4</v>
      </c>
      <c r="T55" s="10">
        <v>12</v>
      </c>
      <c r="U55" s="10">
        <v>0</v>
      </c>
      <c r="V55" s="10">
        <v>0</v>
      </c>
      <c r="W55" s="12">
        <f t="shared" si="0"/>
        <v>32</v>
      </c>
      <c r="X55" s="13"/>
      <c r="Y55" s="10" t="s">
        <v>16</v>
      </c>
      <c r="Z55" s="10" t="s">
        <v>16</v>
      </c>
      <c r="AA55" s="10" t="s">
        <v>16</v>
      </c>
      <c r="AB55" s="12" t="s">
        <v>16</v>
      </c>
      <c r="AC55" s="13"/>
      <c r="AD55" s="12" t="s">
        <v>16</v>
      </c>
      <c r="AE55" s="13"/>
      <c r="AF55" s="10" t="s">
        <v>16</v>
      </c>
      <c r="AG55" s="12" t="s">
        <v>16</v>
      </c>
      <c r="AH55" s="13"/>
      <c r="AI55" s="10" t="s">
        <v>16</v>
      </c>
      <c r="AJ55" s="12" t="s">
        <v>16</v>
      </c>
      <c r="AK55" s="13"/>
      <c r="AL55" s="10" t="s">
        <v>16</v>
      </c>
      <c r="AM55" s="12" t="s">
        <v>16</v>
      </c>
      <c r="AN55" s="16"/>
      <c r="AO55" s="13"/>
      <c r="AP55" s="10" t="s">
        <v>16</v>
      </c>
      <c r="AQ55" s="10" t="s">
        <v>16</v>
      </c>
      <c r="AR55" s="12" t="s">
        <v>16</v>
      </c>
      <c r="AS55" s="16"/>
      <c r="AT55" s="13"/>
      <c r="AU55" s="12" t="s">
        <v>16</v>
      </c>
      <c r="AV55" s="13"/>
      <c r="AW55" s="12" t="s">
        <v>16</v>
      </c>
      <c r="AX55" s="13"/>
      <c r="AY55" s="10" t="s">
        <v>16</v>
      </c>
      <c r="AZ55" s="10" t="s">
        <v>16</v>
      </c>
      <c r="BA55" s="10" t="s">
        <v>16</v>
      </c>
      <c r="BB55" s="10" t="s">
        <v>16</v>
      </c>
      <c r="BC55" s="10" t="s">
        <v>16</v>
      </c>
    </row>
    <row r="56" spans="2:55">
      <c r="B56" s="14">
        <v>31</v>
      </c>
      <c r="C56" s="13"/>
      <c r="D56" s="15" t="s">
        <v>77</v>
      </c>
      <c r="E56" s="16"/>
      <c r="F56" s="16"/>
      <c r="G56" s="16"/>
      <c r="H56" s="16"/>
      <c r="I56" s="13"/>
      <c r="J56" s="17" t="s">
        <v>78</v>
      </c>
      <c r="K56" s="16"/>
      <c r="L56" s="16"/>
      <c r="M56" s="16"/>
      <c r="N56" s="13"/>
      <c r="O56" s="10">
        <v>4</v>
      </c>
      <c r="P56" s="10">
        <v>12</v>
      </c>
      <c r="Q56" s="10" t="s">
        <v>16</v>
      </c>
      <c r="R56" s="10" t="s">
        <v>16</v>
      </c>
      <c r="S56" s="10" t="s">
        <v>16</v>
      </c>
      <c r="T56" s="10">
        <v>12</v>
      </c>
      <c r="U56" s="10">
        <v>2</v>
      </c>
      <c r="V56" s="10">
        <v>8</v>
      </c>
      <c r="W56" s="12">
        <f t="shared" si="0"/>
        <v>38</v>
      </c>
      <c r="X56" s="13"/>
      <c r="Y56" s="10" t="s">
        <v>16</v>
      </c>
      <c r="Z56" s="10" t="s">
        <v>16</v>
      </c>
      <c r="AA56" s="10" t="s">
        <v>16</v>
      </c>
      <c r="AB56" s="12" t="s">
        <v>16</v>
      </c>
      <c r="AC56" s="13"/>
      <c r="AD56" s="12" t="s">
        <v>16</v>
      </c>
      <c r="AE56" s="13"/>
      <c r="AF56" s="10" t="s">
        <v>16</v>
      </c>
      <c r="AG56" s="12" t="s">
        <v>16</v>
      </c>
      <c r="AH56" s="13"/>
      <c r="AI56" s="10" t="s">
        <v>16</v>
      </c>
      <c r="AJ56" s="12" t="s">
        <v>16</v>
      </c>
      <c r="AK56" s="13"/>
      <c r="AL56" s="10" t="s">
        <v>16</v>
      </c>
      <c r="AM56" s="12" t="s">
        <v>16</v>
      </c>
      <c r="AN56" s="16"/>
      <c r="AO56" s="13"/>
      <c r="AP56" s="10" t="s">
        <v>16</v>
      </c>
      <c r="AQ56" s="10" t="s">
        <v>16</v>
      </c>
      <c r="AR56" s="12" t="s">
        <v>16</v>
      </c>
      <c r="AS56" s="16"/>
      <c r="AT56" s="13"/>
      <c r="AU56" s="12" t="s">
        <v>16</v>
      </c>
      <c r="AV56" s="13"/>
      <c r="AW56" s="12" t="s">
        <v>16</v>
      </c>
      <c r="AX56" s="13"/>
      <c r="AY56" s="10" t="s">
        <v>16</v>
      </c>
      <c r="AZ56" s="10" t="s">
        <v>16</v>
      </c>
      <c r="BA56" s="10" t="s">
        <v>16</v>
      </c>
      <c r="BB56" s="10" t="s">
        <v>16</v>
      </c>
      <c r="BC56" s="10" t="s">
        <v>16</v>
      </c>
    </row>
    <row r="57" spans="2:55">
      <c r="B57" s="14">
        <v>32</v>
      </c>
      <c r="C57" s="13"/>
      <c r="D57" s="15" t="s">
        <v>79</v>
      </c>
      <c r="E57" s="16"/>
      <c r="F57" s="16"/>
      <c r="G57" s="16"/>
      <c r="H57" s="16"/>
      <c r="I57" s="13"/>
      <c r="J57" s="17" t="s">
        <v>80</v>
      </c>
      <c r="K57" s="16"/>
      <c r="L57" s="16"/>
      <c r="M57" s="16"/>
      <c r="N57" s="13"/>
      <c r="O57" s="10">
        <v>4</v>
      </c>
      <c r="P57" s="10">
        <v>1</v>
      </c>
      <c r="Q57" s="10">
        <v>2</v>
      </c>
      <c r="R57" s="10">
        <v>0</v>
      </c>
      <c r="S57" s="10" t="s">
        <v>16</v>
      </c>
      <c r="T57" s="10" t="s">
        <v>16</v>
      </c>
      <c r="U57" s="10">
        <v>2</v>
      </c>
      <c r="V57" s="10">
        <v>0</v>
      </c>
      <c r="W57" s="12">
        <f t="shared" si="0"/>
        <v>9</v>
      </c>
      <c r="X57" s="13"/>
      <c r="Y57" s="10" t="s">
        <v>16</v>
      </c>
      <c r="Z57" s="10" t="s">
        <v>16</v>
      </c>
      <c r="AA57" s="10" t="s">
        <v>16</v>
      </c>
      <c r="AB57" s="12" t="s">
        <v>16</v>
      </c>
      <c r="AC57" s="13"/>
      <c r="AD57" s="12" t="s">
        <v>16</v>
      </c>
      <c r="AE57" s="13"/>
      <c r="AF57" s="10" t="s">
        <v>16</v>
      </c>
      <c r="AG57" s="12" t="s">
        <v>16</v>
      </c>
      <c r="AH57" s="13"/>
      <c r="AI57" s="10" t="s">
        <v>16</v>
      </c>
      <c r="AJ57" s="12" t="s">
        <v>16</v>
      </c>
      <c r="AK57" s="13"/>
      <c r="AL57" s="10" t="s">
        <v>16</v>
      </c>
      <c r="AM57" s="12" t="s">
        <v>16</v>
      </c>
      <c r="AN57" s="16"/>
      <c r="AO57" s="13"/>
      <c r="AP57" s="10" t="s">
        <v>16</v>
      </c>
      <c r="AQ57" s="10" t="s">
        <v>16</v>
      </c>
      <c r="AR57" s="12" t="s">
        <v>16</v>
      </c>
      <c r="AS57" s="16"/>
      <c r="AT57" s="13"/>
      <c r="AU57" s="12" t="s">
        <v>16</v>
      </c>
      <c r="AV57" s="13"/>
      <c r="AW57" s="12" t="s">
        <v>16</v>
      </c>
      <c r="AX57" s="13"/>
      <c r="AY57" s="10" t="s">
        <v>16</v>
      </c>
      <c r="AZ57" s="10" t="s">
        <v>16</v>
      </c>
      <c r="BA57" s="10" t="s">
        <v>16</v>
      </c>
      <c r="BB57" s="10" t="s">
        <v>16</v>
      </c>
      <c r="BC57" s="10" t="s">
        <v>16</v>
      </c>
    </row>
    <row r="58" spans="2:55">
      <c r="B58" s="14">
        <v>33</v>
      </c>
      <c r="C58" s="13"/>
      <c r="D58" s="15" t="s">
        <v>81</v>
      </c>
      <c r="E58" s="16"/>
      <c r="F58" s="16"/>
      <c r="G58" s="16"/>
      <c r="H58" s="16"/>
      <c r="I58" s="13"/>
      <c r="J58" s="17" t="s">
        <v>82</v>
      </c>
      <c r="K58" s="16"/>
      <c r="L58" s="16"/>
      <c r="M58" s="16"/>
      <c r="N58" s="13"/>
      <c r="O58" s="10">
        <v>5</v>
      </c>
      <c r="P58" s="10">
        <v>12</v>
      </c>
      <c r="Q58" s="10" t="s">
        <v>16</v>
      </c>
      <c r="R58" s="10" t="s">
        <v>16</v>
      </c>
      <c r="S58" s="10">
        <v>4</v>
      </c>
      <c r="T58" s="10">
        <v>11</v>
      </c>
      <c r="U58" s="10">
        <v>2</v>
      </c>
      <c r="V58" s="10">
        <v>2</v>
      </c>
      <c r="W58" s="12">
        <f t="shared" si="0"/>
        <v>36</v>
      </c>
      <c r="X58" s="13"/>
      <c r="Y58" s="10" t="s">
        <v>16</v>
      </c>
      <c r="Z58" s="10" t="s">
        <v>16</v>
      </c>
      <c r="AA58" s="10" t="s">
        <v>16</v>
      </c>
      <c r="AB58" s="12" t="s">
        <v>16</v>
      </c>
      <c r="AC58" s="13"/>
      <c r="AD58" s="12" t="s">
        <v>16</v>
      </c>
      <c r="AE58" s="13"/>
      <c r="AF58" s="10" t="s">
        <v>16</v>
      </c>
      <c r="AG58" s="12" t="s">
        <v>16</v>
      </c>
      <c r="AH58" s="13"/>
      <c r="AI58" s="10" t="s">
        <v>16</v>
      </c>
      <c r="AJ58" s="12" t="s">
        <v>16</v>
      </c>
      <c r="AK58" s="13"/>
      <c r="AL58" s="10" t="s">
        <v>16</v>
      </c>
      <c r="AM58" s="12" t="s">
        <v>16</v>
      </c>
      <c r="AN58" s="16"/>
      <c r="AO58" s="13"/>
      <c r="AP58" s="10" t="s">
        <v>16</v>
      </c>
      <c r="AQ58" s="10" t="s">
        <v>16</v>
      </c>
      <c r="AR58" s="12" t="s">
        <v>16</v>
      </c>
      <c r="AS58" s="16"/>
      <c r="AT58" s="13"/>
      <c r="AU58" s="12" t="s">
        <v>16</v>
      </c>
      <c r="AV58" s="13"/>
      <c r="AW58" s="12" t="s">
        <v>16</v>
      </c>
      <c r="AX58" s="13"/>
      <c r="AY58" s="10" t="s">
        <v>16</v>
      </c>
      <c r="AZ58" s="10" t="s">
        <v>16</v>
      </c>
      <c r="BA58" s="10" t="s">
        <v>16</v>
      </c>
      <c r="BB58" s="10" t="s">
        <v>16</v>
      </c>
      <c r="BC58" s="10" t="s">
        <v>16</v>
      </c>
    </row>
    <row r="59" spans="2:55">
      <c r="B59" s="14">
        <v>34</v>
      </c>
      <c r="C59" s="13"/>
      <c r="D59" s="15" t="s">
        <v>83</v>
      </c>
      <c r="E59" s="16"/>
      <c r="F59" s="16"/>
      <c r="G59" s="16"/>
      <c r="H59" s="16"/>
      <c r="I59" s="13"/>
      <c r="J59" s="17" t="s">
        <v>84</v>
      </c>
      <c r="K59" s="16"/>
      <c r="L59" s="16"/>
      <c r="M59" s="16"/>
      <c r="N59" s="13"/>
      <c r="O59" s="10">
        <v>6</v>
      </c>
      <c r="P59" s="10">
        <v>12</v>
      </c>
      <c r="Q59" s="10" t="s">
        <v>16</v>
      </c>
      <c r="R59" s="10" t="s">
        <v>16</v>
      </c>
      <c r="S59" s="10">
        <v>2</v>
      </c>
      <c r="T59" s="10">
        <v>12</v>
      </c>
      <c r="U59" s="10">
        <v>3</v>
      </c>
      <c r="V59" s="10">
        <v>7</v>
      </c>
      <c r="W59" s="12">
        <f t="shared" si="0"/>
        <v>42</v>
      </c>
      <c r="X59" s="13"/>
      <c r="Y59" s="10" t="s">
        <v>16</v>
      </c>
      <c r="Z59" s="10" t="s">
        <v>16</v>
      </c>
      <c r="AA59" s="10" t="s">
        <v>16</v>
      </c>
      <c r="AB59" s="12" t="s">
        <v>16</v>
      </c>
      <c r="AC59" s="13"/>
      <c r="AD59" s="12" t="s">
        <v>16</v>
      </c>
      <c r="AE59" s="13"/>
      <c r="AF59" s="10" t="s">
        <v>16</v>
      </c>
      <c r="AG59" s="12" t="s">
        <v>16</v>
      </c>
      <c r="AH59" s="13"/>
      <c r="AI59" s="10" t="s">
        <v>16</v>
      </c>
      <c r="AJ59" s="12" t="s">
        <v>16</v>
      </c>
      <c r="AK59" s="13"/>
      <c r="AL59" s="10" t="s">
        <v>16</v>
      </c>
      <c r="AM59" s="12" t="s">
        <v>16</v>
      </c>
      <c r="AN59" s="16"/>
      <c r="AO59" s="13"/>
      <c r="AP59" s="10" t="s">
        <v>16</v>
      </c>
      <c r="AQ59" s="10" t="s">
        <v>16</v>
      </c>
      <c r="AR59" s="12" t="s">
        <v>16</v>
      </c>
      <c r="AS59" s="16"/>
      <c r="AT59" s="13"/>
      <c r="AU59" s="12" t="s">
        <v>16</v>
      </c>
      <c r="AV59" s="13"/>
      <c r="AW59" s="12" t="s">
        <v>16</v>
      </c>
      <c r="AX59" s="13"/>
      <c r="AY59" s="10" t="s">
        <v>16</v>
      </c>
      <c r="AZ59" s="10" t="s">
        <v>16</v>
      </c>
      <c r="BA59" s="10" t="s">
        <v>16</v>
      </c>
      <c r="BB59" s="10" t="s">
        <v>16</v>
      </c>
      <c r="BC59" s="10" t="s">
        <v>16</v>
      </c>
    </row>
    <row r="60" spans="2:55">
      <c r="B60" s="14">
        <v>35</v>
      </c>
      <c r="C60" s="13"/>
      <c r="D60" s="15" t="s">
        <v>85</v>
      </c>
      <c r="E60" s="16"/>
      <c r="F60" s="16"/>
      <c r="G60" s="16"/>
      <c r="H60" s="16"/>
      <c r="I60" s="13"/>
      <c r="J60" s="17" t="s">
        <v>86</v>
      </c>
      <c r="K60" s="16"/>
      <c r="L60" s="16"/>
      <c r="M60" s="16"/>
      <c r="N60" s="13"/>
      <c r="O60" s="10">
        <v>6</v>
      </c>
      <c r="P60" s="10">
        <v>11</v>
      </c>
      <c r="Q60" s="10">
        <v>8</v>
      </c>
      <c r="R60" s="10">
        <v>2</v>
      </c>
      <c r="S60" s="10" t="s">
        <v>16</v>
      </c>
      <c r="T60" s="10" t="s">
        <v>16</v>
      </c>
      <c r="U60" s="10">
        <v>4</v>
      </c>
      <c r="V60" s="10">
        <v>4</v>
      </c>
      <c r="W60" s="12">
        <f t="shared" si="0"/>
        <v>35</v>
      </c>
      <c r="X60" s="13"/>
      <c r="Y60" s="10" t="s">
        <v>16</v>
      </c>
      <c r="Z60" s="10" t="s">
        <v>16</v>
      </c>
      <c r="AA60" s="10" t="s">
        <v>16</v>
      </c>
      <c r="AB60" s="12" t="s">
        <v>16</v>
      </c>
      <c r="AC60" s="13"/>
      <c r="AD60" s="12" t="s">
        <v>16</v>
      </c>
      <c r="AE60" s="13"/>
      <c r="AF60" s="10" t="s">
        <v>16</v>
      </c>
      <c r="AG60" s="12" t="s">
        <v>16</v>
      </c>
      <c r="AH60" s="13"/>
      <c r="AI60" s="10" t="s">
        <v>16</v>
      </c>
      <c r="AJ60" s="12" t="s">
        <v>16</v>
      </c>
      <c r="AK60" s="13"/>
      <c r="AL60" s="10" t="s">
        <v>16</v>
      </c>
      <c r="AM60" s="12" t="s">
        <v>16</v>
      </c>
      <c r="AN60" s="16"/>
      <c r="AO60" s="13"/>
      <c r="AP60" s="10" t="s">
        <v>16</v>
      </c>
      <c r="AQ60" s="10" t="s">
        <v>16</v>
      </c>
      <c r="AR60" s="12" t="s">
        <v>16</v>
      </c>
      <c r="AS60" s="16"/>
      <c r="AT60" s="13"/>
      <c r="AU60" s="12" t="s">
        <v>16</v>
      </c>
      <c r="AV60" s="13"/>
      <c r="AW60" s="12" t="s">
        <v>16</v>
      </c>
      <c r="AX60" s="13"/>
      <c r="AY60" s="10" t="s">
        <v>16</v>
      </c>
      <c r="AZ60" s="10" t="s">
        <v>16</v>
      </c>
      <c r="BA60" s="10" t="s">
        <v>16</v>
      </c>
      <c r="BB60" s="10" t="s">
        <v>16</v>
      </c>
      <c r="BC60" s="10" t="s">
        <v>16</v>
      </c>
    </row>
    <row r="61" spans="2:55">
      <c r="B61" s="14">
        <v>36</v>
      </c>
      <c r="C61" s="13"/>
      <c r="D61" s="15" t="s">
        <v>87</v>
      </c>
      <c r="E61" s="16"/>
      <c r="F61" s="16"/>
      <c r="G61" s="16"/>
      <c r="H61" s="16"/>
      <c r="I61" s="13"/>
      <c r="J61" s="17" t="s">
        <v>88</v>
      </c>
      <c r="K61" s="16"/>
      <c r="L61" s="16"/>
      <c r="M61" s="16"/>
      <c r="N61" s="13"/>
      <c r="O61" s="10">
        <v>6</v>
      </c>
      <c r="P61" s="10">
        <v>12</v>
      </c>
      <c r="Q61" s="10">
        <v>8</v>
      </c>
      <c r="R61" s="10">
        <v>2</v>
      </c>
      <c r="S61" s="10" t="s">
        <v>16</v>
      </c>
      <c r="T61" s="10" t="s">
        <v>16</v>
      </c>
      <c r="U61" s="10">
        <v>2</v>
      </c>
      <c r="V61" s="10">
        <v>4</v>
      </c>
      <c r="W61" s="12">
        <f t="shared" si="0"/>
        <v>34</v>
      </c>
      <c r="X61" s="13"/>
      <c r="Y61" s="10" t="s">
        <v>16</v>
      </c>
      <c r="Z61" s="10" t="s">
        <v>16</v>
      </c>
      <c r="AA61" s="10" t="s">
        <v>16</v>
      </c>
      <c r="AB61" s="12" t="s">
        <v>16</v>
      </c>
      <c r="AC61" s="13"/>
      <c r="AD61" s="12" t="s">
        <v>16</v>
      </c>
      <c r="AE61" s="13"/>
      <c r="AF61" s="10" t="s">
        <v>16</v>
      </c>
      <c r="AG61" s="12" t="s">
        <v>16</v>
      </c>
      <c r="AH61" s="13"/>
      <c r="AI61" s="10" t="s">
        <v>16</v>
      </c>
      <c r="AJ61" s="12" t="s">
        <v>16</v>
      </c>
      <c r="AK61" s="13"/>
      <c r="AL61" s="10" t="s">
        <v>16</v>
      </c>
      <c r="AM61" s="12" t="s">
        <v>16</v>
      </c>
      <c r="AN61" s="16"/>
      <c r="AO61" s="13"/>
      <c r="AP61" s="10" t="s">
        <v>16</v>
      </c>
      <c r="AQ61" s="10" t="s">
        <v>16</v>
      </c>
      <c r="AR61" s="12" t="s">
        <v>16</v>
      </c>
      <c r="AS61" s="16"/>
      <c r="AT61" s="13"/>
      <c r="AU61" s="12" t="s">
        <v>16</v>
      </c>
      <c r="AV61" s="13"/>
      <c r="AW61" s="12" t="s">
        <v>16</v>
      </c>
      <c r="AX61" s="13"/>
      <c r="AY61" s="10" t="s">
        <v>16</v>
      </c>
      <c r="AZ61" s="10" t="s">
        <v>16</v>
      </c>
      <c r="BA61" s="10" t="s">
        <v>16</v>
      </c>
      <c r="BB61" s="10" t="s">
        <v>16</v>
      </c>
      <c r="BC61" s="10" t="s">
        <v>16</v>
      </c>
    </row>
    <row r="62" spans="2:55" ht="0" hidden="1" customHeight="1"/>
    <row r="63" spans="2:55" ht="0.95" customHeight="1"/>
  </sheetData>
  <mergeCells count="458">
    <mergeCell ref="A1:D7"/>
    <mergeCell ref="H2:W4"/>
    <mergeCell ref="AE3:AW3"/>
    <mergeCell ref="AH6:AW6"/>
    <mergeCell ref="L10:L12"/>
    <mergeCell ref="N11:AJ13"/>
    <mergeCell ref="C12:E14"/>
    <mergeCell ref="G12:J14"/>
    <mergeCell ref="AN12:AS14"/>
    <mergeCell ref="AV12:BC14"/>
    <mergeCell ref="AO16:AR18"/>
    <mergeCell ref="AV17:BE20"/>
    <mergeCell ref="B18:H21"/>
    <mergeCell ref="I18:AB19"/>
    <mergeCell ref="B25:C25"/>
    <mergeCell ref="D25:I25"/>
    <mergeCell ref="J25:N25"/>
    <mergeCell ref="W25:X25"/>
    <mergeCell ref="AB25:AC25"/>
    <mergeCell ref="AD25:AE25"/>
    <mergeCell ref="AG25:AH25"/>
    <mergeCell ref="AJ25:AK25"/>
    <mergeCell ref="AM25:AO25"/>
    <mergeCell ref="AR25:AT25"/>
    <mergeCell ref="AU25:AV25"/>
    <mergeCell ref="AW25:AX25"/>
    <mergeCell ref="AU26:AV26"/>
    <mergeCell ref="AW26:AX26"/>
    <mergeCell ref="B27:C27"/>
    <mergeCell ref="D27:I27"/>
    <mergeCell ref="J27:N27"/>
    <mergeCell ref="W27:X27"/>
    <mergeCell ref="AB27:AC27"/>
    <mergeCell ref="AD27:AE27"/>
    <mergeCell ref="AG27:AH27"/>
    <mergeCell ref="AJ27:AK27"/>
    <mergeCell ref="AM27:AO27"/>
    <mergeCell ref="AR27:AT27"/>
    <mergeCell ref="AU27:AV27"/>
    <mergeCell ref="AW27:AX27"/>
    <mergeCell ref="AD26:AE26"/>
    <mergeCell ref="AG26:AH26"/>
    <mergeCell ref="AJ26:AK26"/>
    <mergeCell ref="AM26:AO26"/>
    <mergeCell ref="AR26:AT26"/>
    <mergeCell ref="B26:C26"/>
    <mergeCell ref="D26:I26"/>
    <mergeCell ref="J26:N26"/>
    <mergeCell ref="W26:X26"/>
    <mergeCell ref="AB26:AC26"/>
    <mergeCell ref="AU28:AV28"/>
    <mergeCell ref="AW28:AX28"/>
    <mergeCell ref="B29:C29"/>
    <mergeCell ref="D29:I29"/>
    <mergeCell ref="J29:N29"/>
    <mergeCell ref="W29:X29"/>
    <mergeCell ref="AB29:AC29"/>
    <mergeCell ref="AD29:AE29"/>
    <mergeCell ref="AG29:AH29"/>
    <mergeCell ref="AJ29:AK29"/>
    <mergeCell ref="AM29:AO29"/>
    <mergeCell ref="AR29:AT29"/>
    <mergeCell ref="AU29:AV29"/>
    <mergeCell ref="AW29:AX29"/>
    <mergeCell ref="AD28:AE28"/>
    <mergeCell ref="AG28:AH28"/>
    <mergeCell ref="AJ28:AK28"/>
    <mergeCell ref="AM28:AO28"/>
    <mergeCell ref="AR28:AT28"/>
    <mergeCell ref="B28:C28"/>
    <mergeCell ref="D28:I28"/>
    <mergeCell ref="J28:N28"/>
    <mergeCell ref="W28:X28"/>
    <mergeCell ref="AB28:AC28"/>
    <mergeCell ref="AU30:AV30"/>
    <mergeCell ref="AW30:AX30"/>
    <mergeCell ref="B31:C31"/>
    <mergeCell ref="D31:I31"/>
    <mergeCell ref="J31:N31"/>
    <mergeCell ref="W31:X31"/>
    <mergeCell ref="AB31:AC31"/>
    <mergeCell ref="AD31:AE31"/>
    <mergeCell ref="AG31:AH31"/>
    <mergeCell ref="AJ31:AK31"/>
    <mergeCell ref="AM31:AO31"/>
    <mergeCell ref="AR31:AT31"/>
    <mergeCell ref="AU31:AV31"/>
    <mergeCell ref="AW31:AX31"/>
    <mergeCell ref="AD30:AE30"/>
    <mergeCell ref="AG30:AH30"/>
    <mergeCell ref="AJ30:AK30"/>
    <mergeCell ref="AM30:AO30"/>
    <mergeCell ref="AR30:AT30"/>
    <mergeCell ref="B30:C30"/>
    <mergeCell ref="D30:I30"/>
    <mergeCell ref="J30:N30"/>
    <mergeCell ref="W30:X30"/>
    <mergeCell ref="AB30:AC30"/>
    <mergeCell ref="AU32:AV32"/>
    <mergeCell ref="AW32:AX32"/>
    <mergeCell ref="B33:C33"/>
    <mergeCell ref="D33:I33"/>
    <mergeCell ref="J33:N33"/>
    <mergeCell ref="W33:X33"/>
    <mergeCell ref="AB33:AC33"/>
    <mergeCell ref="AD33:AE33"/>
    <mergeCell ref="AG33:AH33"/>
    <mergeCell ref="AJ33:AK33"/>
    <mergeCell ref="AM33:AO33"/>
    <mergeCell ref="AR33:AT33"/>
    <mergeCell ref="AU33:AV33"/>
    <mergeCell ref="AW33:AX33"/>
    <mergeCell ref="AD32:AE32"/>
    <mergeCell ref="AG32:AH32"/>
    <mergeCell ref="AJ32:AK32"/>
    <mergeCell ref="AM32:AO32"/>
    <mergeCell ref="AR32:AT32"/>
    <mergeCell ref="B32:C32"/>
    <mergeCell ref="D32:I32"/>
    <mergeCell ref="J32:N32"/>
    <mergeCell ref="W32:X32"/>
    <mergeCell ref="AB32:AC32"/>
    <mergeCell ref="AU34:AV34"/>
    <mergeCell ref="AW34:AX34"/>
    <mergeCell ref="B35:C35"/>
    <mergeCell ref="D35:I35"/>
    <mergeCell ref="J35:N35"/>
    <mergeCell ref="W35:X35"/>
    <mergeCell ref="AB35:AC35"/>
    <mergeCell ref="AD35:AE35"/>
    <mergeCell ref="AG35:AH35"/>
    <mergeCell ref="AJ35:AK35"/>
    <mergeCell ref="AM35:AO35"/>
    <mergeCell ref="AR35:AT35"/>
    <mergeCell ref="AU35:AV35"/>
    <mergeCell ref="AW35:AX35"/>
    <mergeCell ref="AD34:AE34"/>
    <mergeCell ref="AG34:AH34"/>
    <mergeCell ref="AJ34:AK34"/>
    <mergeCell ref="AM34:AO34"/>
    <mergeCell ref="AR34:AT34"/>
    <mergeCell ref="B34:C34"/>
    <mergeCell ref="D34:I34"/>
    <mergeCell ref="J34:N34"/>
    <mergeCell ref="W34:X34"/>
    <mergeCell ref="AB34:AC34"/>
    <mergeCell ref="AU36:AV36"/>
    <mergeCell ref="AW36:AX36"/>
    <mergeCell ref="B37:C37"/>
    <mergeCell ref="D37:I37"/>
    <mergeCell ref="J37:N37"/>
    <mergeCell ref="W37:X37"/>
    <mergeCell ref="AB37:AC37"/>
    <mergeCell ref="AD37:AE37"/>
    <mergeCell ref="AG37:AH37"/>
    <mergeCell ref="AJ37:AK37"/>
    <mergeCell ref="AM37:AO37"/>
    <mergeCell ref="AR37:AT37"/>
    <mergeCell ref="AU37:AV37"/>
    <mergeCell ref="AW37:AX37"/>
    <mergeCell ref="AD36:AE36"/>
    <mergeCell ref="AG36:AH36"/>
    <mergeCell ref="AJ36:AK36"/>
    <mergeCell ref="AM36:AO36"/>
    <mergeCell ref="AR36:AT36"/>
    <mergeCell ref="B36:C36"/>
    <mergeCell ref="D36:I36"/>
    <mergeCell ref="J36:N36"/>
    <mergeCell ref="W36:X36"/>
    <mergeCell ref="AB36:AC36"/>
    <mergeCell ref="AU38:AV38"/>
    <mergeCell ref="AW38:AX38"/>
    <mergeCell ref="B39:C39"/>
    <mergeCell ref="D39:I39"/>
    <mergeCell ref="J39:N39"/>
    <mergeCell ref="W39:X39"/>
    <mergeCell ref="AB39:AC39"/>
    <mergeCell ref="AD39:AE39"/>
    <mergeCell ref="AG39:AH39"/>
    <mergeCell ref="AJ39:AK39"/>
    <mergeCell ref="AM39:AO39"/>
    <mergeCell ref="AR39:AT39"/>
    <mergeCell ref="AU39:AV39"/>
    <mergeCell ref="AW39:AX39"/>
    <mergeCell ref="AD38:AE38"/>
    <mergeCell ref="AG38:AH38"/>
    <mergeCell ref="AJ38:AK38"/>
    <mergeCell ref="AM38:AO38"/>
    <mergeCell ref="AR38:AT38"/>
    <mergeCell ref="B38:C38"/>
    <mergeCell ref="D38:I38"/>
    <mergeCell ref="J38:N38"/>
    <mergeCell ref="W38:X38"/>
    <mergeCell ref="AB38:AC38"/>
    <mergeCell ref="AU40:AV40"/>
    <mergeCell ref="AW40:AX40"/>
    <mergeCell ref="B41:C41"/>
    <mergeCell ref="D41:I41"/>
    <mergeCell ref="J41:N41"/>
    <mergeCell ref="W41:X41"/>
    <mergeCell ref="AB41:AC41"/>
    <mergeCell ref="AD41:AE41"/>
    <mergeCell ref="AG41:AH41"/>
    <mergeCell ref="AJ41:AK41"/>
    <mergeCell ref="AM41:AO41"/>
    <mergeCell ref="AR41:AT41"/>
    <mergeCell ref="AU41:AV41"/>
    <mergeCell ref="AW41:AX41"/>
    <mergeCell ref="AD40:AE40"/>
    <mergeCell ref="AG40:AH40"/>
    <mergeCell ref="AJ40:AK40"/>
    <mergeCell ref="AM40:AO40"/>
    <mergeCell ref="AR40:AT40"/>
    <mergeCell ref="B40:C40"/>
    <mergeCell ref="D40:I40"/>
    <mergeCell ref="J40:N40"/>
    <mergeCell ref="W40:X40"/>
    <mergeCell ref="AB40:AC40"/>
    <mergeCell ref="AU42:AV42"/>
    <mergeCell ref="AW42:AX42"/>
    <mergeCell ref="B43:C43"/>
    <mergeCell ref="D43:I43"/>
    <mergeCell ref="J43:N43"/>
    <mergeCell ref="W43:X43"/>
    <mergeCell ref="AB43:AC43"/>
    <mergeCell ref="AD43:AE43"/>
    <mergeCell ref="AG43:AH43"/>
    <mergeCell ref="AJ43:AK43"/>
    <mergeCell ref="AM43:AO43"/>
    <mergeCell ref="AR43:AT43"/>
    <mergeCell ref="AU43:AV43"/>
    <mergeCell ref="AW43:AX43"/>
    <mergeCell ref="AD42:AE42"/>
    <mergeCell ref="AG42:AH42"/>
    <mergeCell ref="AJ42:AK42"/>
    <mergeCell ref="AM42:AO42"/>
    <mergeCell ref="AR42:AT42"/>
    <mergeCell ref="B42:C42"/>
    <mergeCell ref="D42:I42"/>
    <mergeCell ref="J42:N42"/>
    <mergeCell ref="W42:X42"/>
    <mergeCell ref="AB42:AC42"/>
    <mergeCell ref="AU44:AV44"/>
    <mergeCell ref="AW44:AX44"/>
    <mergeCell ref="B45:C45"/>
    <mergeCell ref="D45:I45"/>
    <mergeCell ref="J45:N45"/>
    <mergeCell ref="W45:X45"/>
    <mergeCell ref="AB45:AC45"/>
    <mergeCell ref="AD45:AE45"/>
    <mergeCell ref="AG45:AH45"/>
    <mergeCell ref="AJ45:AK45"/>
    <mergeCell ref="AM45:AO45"/>
    <mergeCell ref="AR45:AT45"/>
    <mergeCell ref="AU45:AV45"/>
    <mergeCell ref="AW45:AX45"/>
    <mergeCell ref="AD44:AE44"/>
    <mergeCell ref="AG44:AH44"/>
    <mergeCell ref="AJ44:AK44"/>
    <mergeCell ref="AM44:AO44"/>
    <mergeCell ref="AR44:AT44"/>
    <mergeCell ref="B44:C44"/>
    <mergeCell ref="D44:I44"/>
    <mergeCell ref="J44:N44"/>
    <mergeCell ref="W44:X44"/>
    <mergeCell ref="AB44:AC44"/>
    <mergeCell ref="AU46:AV46"/>
    <mergeCell ref="AW46:AX46"/>
    <mergeCell ref="B47:C47"/>
    <mergeCell ref="D47:I47"/>
    <mergeCell ref="J47:N47"/>
    <mergeCell ref="W47:X47"/>
    <mergeCell ref="AB47:AC47"/>
    <mergeCell ref="AD47:AE47"/>
    <mergeCell ref="AG47:AH47"/>
    <mergeCell ref="AJ47:AK47"/>
    <mergeCell ref="AM47:AO47"/>
    <mergeCell ref="AR47:AT47"/>
    <mergeCell ref="AU47:AV47"/>
    <mergeCell ref="AW47:AX47"/>
    <mergeCell ref="AD46:AE46"/>
    <mergeCell ref="AG46:AH46"/>
    <mergeCell ref="AJ46:AK46"/>
    <mergeCell ref="AM46:AO46"/>
    <mergeCell ref="AR46:AT46"/>
    <mergeCell ref="B46:C46"/>
    <mergeCell ref="D46:I46"/>
    <mergeCell ref="J46:N46"/>
    <mergeCell ref="W46:X46"/>
    <mergeCell ref="AB46:AC46"/>
    <mergeCell ref="AU48:AV48"/>
    <mergeCell ref="AW48:AX48"/>
    <mergeCell ref="B49:C49"/>
    <mergeCell ref="D49:I49"/>
    <mergeCell ref="J49:N49"/>
    <mergeCell ref="W49:X49"/>
    <mergeCell ref="AB49:AC49"/>
    <mergeCell ref="AD49:AE49"/>
    <mergeCell ref="AG49:AH49"/>
    <mergeCell ref="AJ49:AK49"/>
    <mergeCell ref="AM49:AO49"/>
    <mergeCell ref="AR49:AT49"/>
    <mergeCell ref="AU49:AV49"/>
    <mergeCell ref="AW49:AX49"/>
    <mergeCell ref="AD48:AE48"/>
    <mergeCell ref="AG48:AH48"/>
    <mergeCell ref="AJ48:AK48"/>
    <mergeCell ref="AM48:AO48"/>
    <mergeCell ref="AR48:AT48"/>
    <mergeCell ref="B48:C48"/>
    <mergeCell ref="D48:I48"/>
    <mergeCell ref="J48:N48"/>
    <mergeCell ref="W48:X48"/>
    <mergeCell ref="AB48:AC48"/>
    <mergeCell ref="AU50:AV50"/>
    <mergeCell ref="AW50:AX50"/>
    <mergeCell ref="B51:C51"/>
    <mergeCell ref="D51:I51"/>
    <mergeCell ref="J51:N51"/>
    <mergeCell ref="W51:X51"/>
    <mergeCell ref="AB51:AC51"/>
    <mergeCell ref="AD51:AE51"/>
    <mergeCell ref="AG51:AH51"/>
    <mergeCell ref="AJ51:AK51"/>
    <mergeCell ref="AM51:AO51"/>
    <mergeCell ref="AR51:AT51"/>
    <mergeCell ref="AU51:AV51"/>
    <mergeCell ref="AW51:AX51"/>
    <mergeCell ref="AD50:AE50"/>
    <mergeCell ref="AG50:AH50"/>
    <mergeCell ref="AJ50:AK50"/>
    <mergeCell ref="AM50:AO50"/>
    <mergeCell ref="AR50:AT50"/>
    <mergeCell ref="B50:C50"/>
    <mergeCell ref="D50:I50"/>
    <mergeCell ref="J50:N50"/>
    <mergeCell ref="W50:X50"/>
    <mergeCell ref="AB50:AC50"/>
    <mergeCell ref="AU52:AV52"/>
    <mergeCell ref="AW52:AX52"/>
    <mergeCell ref="B53:C53"/>
    <mergeCell ref="D53:I53"/>
    <mergeCell ref="J53:N53"/>
    <mergeCell ref="W53:X53"/>
    <mergeCell ref="AB53:AC53"/>
    <mergeCell ref="AD53:AE53"/>
    <mergeCell ref="AG53:AH53"/>
    <mergeCell ref="AJ53:AK53"/>
    <mergeCell ref="AM53:AO53"/>
    <mergeCell ref="AR53:AT53"/>
    <mergeCell ref="AU53:AV53"/>
    <mergeCell ref="AW53:AX53"/>
    <mergeCell ref="AD52:AE52"/>
    <mergeCell ref="AG52:AH52"/>
    <mergeCell ref="AJ52:AK52"/>
    <mergeCell ref="AM52:AO52"/>
    <mergeCell ref="AR52:AT52"/>
    <mergeCell ref="B52:C52"/>
    <mergeCell ref="D52:I52"/>
    <mergeCell ref="J52:N52"/>
    <mergeCell ref="W52:X52"/>
    <mergeCell ref="AB52:AC52"/>
    <mergeCell ref="AU54:AV54"/>
    <mergeCell ref="AW54:AX54"/>
    <mergeCell ref="B55:C55"/>
    <mergeCell ref="D55:I55"/>
    <mergeCell ref="J55:N55"/>
    <mergeCell ref="W55:X55"/>
    <mergeCell ref="AB55:AC55"/>
    <mergeCell ref="AD55:AE55"/>
    <mergeCell ref="AG55:AH55"/>
    <mergeCell ref="AJ55:AK55"/>
    <mergeCell ref="AM55:AO55"/>
    <mergeCell ref="AR55:AT55"/>
    <mergeCell ref="AU55:AV55"/>
    <mergeCell ref="AW55:AX55"/>
    <mergeCell ref="AD54:AE54"/>
    <mergeCell ref="AG54:AH54"/>
    <mergeCell ref="AJ54:AK54"/>
    <mergeCell ref="AM54:AO54"/>
    <mergeCell ref="AR54:AT54"/>
    <mergeCell ref="B54:C54"/>
    <mergeCell ref="D54:I54"/>
    <mergeCell ref="J54:N54"/>
    <mergeCell ref="W54:X54"/>
    <mergeCell ref="AB54:AC54"/>
    <mergeCell ref="AU56:AV56"/>
    <mergeCell ref="AW56:AX56"/>
    <mergeCell ref="B57:C57"/>
    <mergeCell ref="D57:I57"/>
    <mergeCell ref="J57:N57"/>
    <mergeCell ref="W57:X57"/>
    <mergeCell ref="AB57:AC57"/>
    <mergeCell ref="AD57:AE57"/>
    <mergeCell ref="AG57:AH57"/>
    <mergeCell ref="AJ57:AK57"/>
    <mergeCell ref="AM57:AO57"/>
    <mergeCell ref="AR57:AT57"/>
    <mergeCell ref="AU57:AV57"/>
    <mergeCell ref="AW57:AX57"/>
    <mergeCell ref="AD56:AE56"/>
    <mergeCell ref="AG56:AH56"/>
    <mergeCell ref="AJ56:AK56"/>
    <mergeCell ref="AM56:AO56"/>
    <mergeCell ref="AR56:AT56"/>
    <mergeCell ref="B56:C56"/>
    <mergeCell ref="D56:I56"/>
    <mergeCell ref="J56:N56"/>
    <mergeCell ref="W56:X56"/>
    <mergeCell ref="AB56:AC56"/>
    <mergeCell ref="AU58:AV58"/>
    <mergeCell ref="AW58:AX58"/>
    <mergeCell ref="B59:C59"/>
    <mergeCell ref="D59:I59"/>
    <mergeCell ref="J59:N59"/>
    <mergeCell ref="W59:X59"/>
    <mergeCell ref="AB59:AC59"/>
    <mergeCell ref="AD59:AE59"/>
    <mergeCell ref="AG59:AH59"/>
    <mergeCell ref="AJ59:AK59"/>
    <mergeCell ref="AM59:AO59"/>
    <mergeCell ref="AR59:AT59"/>
    <mergeCell ref="AU59:AV59"/>
    <mergeCell ref="AW59:AX59"/>
    <mergeCell ref="AD58:AE58"/>
    <mergeCell ref="AG58:AH58"/>
    <mergeCell ref="AJ58:AK58"/>
    <mergeCell ref="AM58:AO58"/>
    <mergeCell ref="AR58:AT58"/>
    <mergeCell ref="B58:C58"/>
    <mergeCell ref="D58:I58"/>
    <mergeCell ref="J58:N58"/>
    <mergeCell ref="W58:X58"/>
    <mergeCell ref="AB58:AC58"/>
    <mergeCell ref="AU60:AV60"/>
    <mergeCell ref="AW60:AX60"/>
    <mergeCell ref="B61:C61"/>
    <mergeCell ref="D61:I61"/>
    <mergeCell ref="J61:N61"/>
    <mergeCell ref="W61:X61"/>
    <mergeCell ref="AB61:AC61"/>
    <mergeCell ref="AD61:AE61"/>
    <mergeCell ref="AG61:AH61"/>
    <mergeCell ref="AJ61:AK61"/>
    <mergeCell ref="AM61:AO61"/>
    <mergeCell ref="AR61:AT61"/>
    <mergeCell ref="AU61:AV61"/>
    <mergeCell ref="AW61:AX61"/>
    <mergeCell ref="AD60:AE60"/>
    <mergeCell ref="AG60:AH60"/>
    <mergeCell ref="AJ60:AK60"/>
    <mergeCell ref="AM60:AO60"/>
    <mergeCell ref="AR60:AT60"/>
    <mergeCell ref="B60:C60"/>
    <mergeCell ref="D60:I60"/>
    <mergeCell ref="J60:N60"/>
    <mergeCell ref="W60:X60"/>
    <mergeCell ref="AB60:AC60"/>
  </mergeCells>
  <pageMargins left="0.45" right="0.125" top="0.25" bottom="0.25" header="0.25" footer="0.25"/>
  <pageSetup orientation="landscape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E1" sqref="E1:E36"/>
    </sheetView>
  </sheetViews>
  <sheetFormatPr defaultRowHeight="15"/>
  <cols>
    <col min="1" max="1" width="34.5703125" bestFit="1" customWidth="1"/>
    <col min="2" max="2" width="21.5703125" customWidth="1"/>
    <col min="5" max="5" width="25.7109375" bestFit="1" customWidth="1"/>
  </cols>
  <sheetData>
    <row r="1" spans="1:5" ht="15.75">
      <c r="A1" t="s">
        <v>97</v>
      </c>
      <c r="B1" s="29" t="s">
        <v>98</v>
      </c>
      <c r="C1" s="11"/>
      <c r="E1" t="str">
        <f>C1&amp;" "&amp;B1&amp;" "&amp;A1</f>
        <v xml:space="preserve"> Fahim-Been-Alam Md.</v>
      </c>
    </row>
    <row r="2" spans="1:5" ht="15.75">
      <c r="A2" t="s">
        <v>99</v>
      </c>
      <c r="B2" s="29" t="s">
        <v>100</v>
      </c>
      <c r="E2" s="11" t="str">
        <f t="shared" ref="E2:E36" si="0">C2&amp;" "&amp;B2&amp;" "&amp;A2</f>
        <v xml:space="preserve"> Adhikary Natasha</v>
      </c>
    </row>
    <row r="3" spans="1:5" ht="15.75">
      <c r="A3" t="s">
        <v>97</v>
      </c>
      <c r="B3" s="29" t="s">
        <v>101</v>
      </c>
      <c r="C3" t="s">
        <v>102</v>
      </c>
      <c r="E3" s="11" t="str">
        <f t="shared" si="0"/>
        <v>Islam Najmul Md.</v>
      </c>
    </row>
    <row r="4" spans="1:5" ht="15.75">
      <c r="A4" t="s">
        <v>103</v>
      </c>
      <c r="B4" s="29" t="s">
        <v>104</v>
      </c>
      <c r="E4" s="11" t="str">
        <f t="shared" si="0"/>
        <v xml:space="preserve"> Hossain Shahed</v>
      </c>
    </row>
    <row r="5" spans="1:5" ht="15.75">
      <c r="A5" t="s">
        <v>97</v>
      </c>
      <c r="B5" s="29" t="s">
        <v>105</v>
      </c>
      <c r="C5" t="s">
        <v>106</v>
      </c>
      <c r="E5" s="11" t="str">
        <f t="shared" si="0"/>
        <v>Hasan Jubaer Md.</v>
      </c>
    </row>
    <row r="6" spans="1:5" ht="15.75">
      <c r="A6" t="s">
        <v>107</v>
      </c>
      <c r="B6" s="29" t="s">
        <v>108</v>
      </c>
      <c r="E6" s="11" t="str">
        <f t="shared" si="0"/>
        <v xml:space="preserve"> Jahan Ayesha</v>
      </c>
    </row>
    <row r="7" spans="1:5" ht="15.75">
      <c r="A7" t="s">
        <v>109</v>
      </c>
      <c r="B7" s="29" t="s">
        <v>110</v>
      </c>
      <c r="C7" t="s">
        <v>111</v>
      </c>
      <c r="E7" s="11" t="str">
        <f t="shared" si="0"/>
        <v>Sifullah Mohammad Rakin</v>
      </c>
    </row>
    <row r="8" spans="1:5" ht="15.75">
      <c r="A8" t="s">
        <v>112</v>
      </c>
      <c r="B8" s="29" t="s">
        <v>113</v>
      </c>
      <c r="E8" s="11" t="str">
        <f t="shared" si="0"/>
        <v xml:space="preserve"> Halder Sourov</v>
      </c>
    </row>
    <row r="9" spans="1:5" ht="15.75">
      <c r="A9" t="s">
        <v>114</v>
      </c>
      <c r="B9" s="29" t="s">
        <v>115</v>
      </c>
      <c r="C9" t="s">
        <v>116</v>
      </c>
      <c r="E9" s="11" t="str">
        <f t="shared" si="0"/>
        <v>Progga Tabassum Nuzhat</v>
      </c>
    </row>
    <row r="10" spans="1:5" ht="15.75">
      <c r="A10" t="s">
        <v>117</v>
      </c>
      <c r="B10" s="29" t="s">
        <v>118</v>
      </c>
      <c r="C10" t="s">
        <v>119</v>
      </c>
      <c r="E10" s="11" t="str">
        <f t="shared" si="0"/>
        <v>Mollika Tarannum Mubina</v>
      </c>
    </row>
    <row r="11" spans="1:5" ht="15.75">
      <c r="A11" t="s">
        <v>120</v>
      </c>
      <c r="B11" s="29" t="s">
        <v>121</v>
      </c>
      <c r="E11" s="11" t="str">
        <f t="shared" si="0"/>
        <v xml:space="preserve"> Tahsin Anika</v>
      </c>
    </row>
    <row r="12" spans="1:5" ht="15.75">
      <c r="A12" t="s">
        <v>97</v>
      </c>
      <c r="B12" s="29" t="s">
        <v>122</v>
      </c>
      <c r="C12" t="s">
        <v>123</v>
      </c>
      <c r="D12" t="s">
        <v>124</v>
      </c>
      <c r="E12" s="11" t="str">
        <f t="shared" si="0"/>
        <v>Imtiaz Nafees Md.</v>
      </c>
    </row>
    <row r="13" spans="1:5" ht="15.75">
      <c r="A13" t="s">
        <v>106</v>
      </c>
      <c r="B13" s="29" t="s">
        <v>121</v>
      </c>
      <c r="C13" t="s">
        <v>125</v>
      </c>
      <c r="E13" s="11" t="str">
        <f t="shared" si="0"/>
        <v>Rafsan Tahsin Hasan</v>
      </c>
    </row>
    <row r="14" spans="1:5" ht="15.75">
      <c r="A14" t="s">
        <v>126</v>
      </c>
      <c r="B14" s="29" t="s">
        <v>127</v>
      </c>
      <c r="C14" t="s">
        <v>128</v>
      </c>
      <c r="E14" s="11" t="str">
        <f t="shared" si="0"/>
        <v>Rishat Ara Ruhin</v>
      </c>
    </row>
    <row r="15" spans="1:5" ht="15.75">
      <c r="A15" t="s">
        <v>129</v>
      </c>
      <c r="B15" s="29" t="s">
        <v>130</v>
      </c>
      <c r="E15" s="11" t="str">
        <f t="shared" si="0"/>
        <v xml:space="preserve"> Modak Antik</v>
      </c>
    </row>
    <row r="16" spans="1:5" ht="15.75">
      <c r="A16" t="s">
        <v>131</v>
      </c>
      <c r="B16" s="29" t="s">
        <v>132</v>
      </c>
      <c r="C16" t="s">
        <v>133</v>
      </c>
      <c r="D16" t="s">
        <v>134</v>
      </c>
      <c r="E16" s="11" t="str">
        <f t="shared" si="0"/>
        <v>Halim Binta Marjan</v>
      </c>
    </row>
    <row r="17" spans="1:5" ht="15.75">
      <c r="A17" t="s">
        <v>135</v>
      </c>
      <c r="B17" s="29" t="s">
        <v>136</v>
      </c>
      <c r="C17" t="s">
        <v>137</v>
      </c>
      <c r="E17" s="11" t="str">
        <f t="shared" si="0"/>
        <v>Mujib Bin Muhammad</v>
      </c>
    </row>
    <row r="18" spans="1:5" ht="15.75">
      <c r="A18" t="s">
        <v>138</v>
      </c>
      <c r="B18" s="29" t="s">
        <v>139</v>
      </c>
      <c r="C18" t="s">
        <v>140</v>
      </c>
      <c r="E18" s="11" t="str">
        <f t="shared" si="0"/>
        <v>Prodhan Ahmed Rumman</v>
      </c>
    </row>
    <row r="19" spans="1:5" ht="15.75">
      <c r="A19" t="s">
        <v>141</v>
      </c>
      <c r="B19" s="29" t="s">
        <v>142</v>
      </c>
      <c r="C19" t="s">
        <v>143</v>
      </c>
      <c r="D19" t="s">
        <v>144</v>
      </c>
      <c r="E19" s="11" t="str">
        <f t="shared" si="0"/>
        <v>Kabir Yeasin Sk.</v>
      </c>
    </row>
    <row r="20" spans="1:5" ht="15.75">
      <c r="A20" t="s">
        <v>97</v>
      </c>
      <c r="B20" s="29" t="s">
        <v>145</v>
      </c>
      <c r="C20" t="s">
        <v>106</v>
      </c>
      <c r="E20" s="11" t="str">
        <f t="shared" si="0"/>
        <v>Hasan Mehedi Md.</v>
      </c>
    </row>
    <row r="21" spans="1:5" ht="15.75">
      <c r="A21" t="s">
        <v>146</v>
      </c>
      <c r="B21" s="29" t="s">
        <v>139</v>
      </c>
      <c r="C21" t="s">
        <v>147</v>
      </c>
      <c r="E21" s="11" t="str">
        <f t="shared" si="0"/>
        <v>Meem Ahmed Sabrina</v>
      </c>
    </row>
    <row r="22" spans="1:5" ht="15.75">
      <c r="A22" t="s">
        <v>148</v>
      </c>
      <c r="B22" s="29" t="s">
        <v>149</v>
      </c>
      <c r="C22" t="s">
        <v>150</v>
      </c>
      <c r="E22" s="11" t="str">
        <f t="shared" si="0"/>
        <v>Rabby Ahamed Tanveer</v>
      </c>
    </row>
    <row r="23" spans="1:5" ht="15.75">
      <c r="A23" t="s">
        <v>151</v>
      </c>
      <c r="B23" s="29" t="s">
        <v>152</v>
      </c>
      <c r="C23" t="s">
        <v>153</v>
      </c>
      <c r="E23" s="11" t="str">
        <f t="shared" si="0"/>
        <v>Moni Sultana Sharmin</v>
      </c>
    </row>
    <row r="24" spans="1:5" ht="15.75">
      <c r="A24" t="s">
        <v>154</v>
      </c>
      <c r="B24" s="29" t="s">
        <v>155</v>
      </c>
      <c r="C24" t="s">
        <v>156</v>
      </c>
      <c r="E24" s="11" t="str">
        <f t="shared" si="0"/>
        <v>Mredul Iqbal Yasir</v>
      </c>
    </row>
    <row r="25" spans="1:5" ht="15.75">
      <c r="A25" t="s">
        <v>157</v>
      </c>
      <c r="B25" s="29" t="s">
        <v>102</v>
      </c>
      <c r="C25" t="s">
        <v>158</v>
      </c>
      <c r="E25" s="11" t="str">
        <f t="shared" si="0"/>
        <v>Shaon Islam Khairul</v>
      </c>
    </row>
    <row r="26" spans="1:5" ht="15.75">
      <c r="A26" t="s">
        <v>159</v>
      </c>
      <c r="B26" s="29" t="s">
        <v>160</v>
      </c>
      <c r="E26" s="11" t="str">
        <f t="shared" si="0"/>
        <v xml:space="preserve"> Akter Sumya</v>
      </c>
    </row>
    <row r="27" spans="1:5" ht="15.75">
      <c r="A27" t="s">
        <v>161</v>
      </c>
      <c r="B27" s="29" t="s">
        <v>162</v>
      </c>
      <c r="C27" t="s">
        <v>163</v>
      </c>
      <c r="E27" s="11" t="str">
        <f t="shared" si="0"/>
        <v>Simran Afrin Nusrat</v>
      </c>
    </row>
    <row r="28" spans="1:5" ht="15.75">
      <c r="A28" t="s">
        <v>164</v>
      </c>
      <c r="B28" s="29" t="s">
        <v>110</v>
      </c>
      <c r="C28" t="s">
        <v>165</v>
      </c>
      <c r="E28" s="11" t="str">
        <f t="shared" si="0"/>
        <v>Sakib Mohammad Abdullah</v>
      </c>
    </row>
    <row r="29" spans="1:5" ht="15.75">
      <c r="A29" t="s">
        <v>166</v>
      </c>
      <c r="B29" s="29" t="s">
        <v>161</v>
      </c>
      <c r="E29" s="11" t="str">
        <f t="shared" si="0"/>
        <v xml:space="preserve"> Nusrat Fariha</v>
      </c>
    </row>
    <row r="30" spans="1:5" ht="15.75">
      <c r="A30" t="s">
        <v>167</v>
      </c>
      <c r="B30" s="29" t="s">
        <v>108</v>
      </c>
      <c r="C30" t="s">
        <v>168</v>
      </c>
      <c r="E30" s="11" t="str">
        <f t="shared" si="0"/>
        <v>Manna Jahan Effat</v>
      </c>
    </row>
    <row r="31" spans="1:5" ht="15.75">
      <c r="A31" t="s">
        <v>169</v>
      </c>
      <c r="B31" s="29" t="s">
        <v>170</v>
      </c>
      <c r="E31" s="11" t="str">
        <f t="shared" si="0"/>
        <v xml:space="preserve"> Khandoker Rashed</v>
      </c>
    </row>
    <row r="32" spans="1:5" ht="15.75">
      <c r="A32" t="s">
        <v>171</v>
      </c>
      <c r="B32" s="29" t="s">
        <v>172</v>
      </c>
      <c r="C32" t="s">
        <v>173</v>
      </c>
      <c r="D32" t="s">
        <v>174</v>
      </c>
      <c r="E32" s="11" t="str">
        <f t="shared" si="0"/>
        <v>Karim Shahriar Al</v>
      </c>
    </row>
    <row r="33" spans="1:5" ht="15.75">
      <c r="A33" t="s">
        <v>146</v>
      </c>
      <c r="B33" s="29" t="s">
        <v>108</v>
      </c>
      <c r="E33" s="11" t="str">
        <f t="shared" si="0"/>
        <v xml:space="preserve"> Jahan Sabrina</v>
      </c>
    </row>
    <row r="34" spans="1:5" ht="15.75">
      <c r="A34" t="s">
        <v>175</v>
      </c>
      <c r="B34" s="29" t="s">
        <v>176</v>
      </c>
      <c r="E34" s="11" t="str">
        <f t="shared" si="0"/>
        <v xml:space="preserve"> Saha Dola</v>
      </c>
    </row>
    <row r="35" spans="1:5" ht="15.75">
      <c r="A35" t="s">
        <v>177</v>
      </c>
      <c r="B35" s="29" t="s">
        <v>178</v>
      </c>
      <c r="C35" t="s">
        <v>179</v>
      </c>
      <c r="E35" s="11" t="str">
        <f t="shared" si="0"/>
        <v>Bristy Begum Jolekha</v>
      </c>
    </row>
    <row r="36" spans="1:5" ht="15.75">
      <c r="A36" s="30" t="s">
        <v>180</v>
      </c>
      <c r="B36" s="29" t="s">
        <v>181</v>
      </c>
      <c r="E36" s="11" t="str">
        <f t="shared" si="0"/>
        <v xml:space="preserve"> Jashim Kashfia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7"/>
  <sheetViews>
    <sheetView topLeftCell="A14" workbookViewId="0">
      <selection activeCell="C2" sqref="C2:C37"/>
    </sheetView>
  </sheetViews>
  <sheetFormatPr defaultRowHeight="15"/>
  <cols>
    <col min="3" max="3" width="9.140625" style="31"/>
  </cols>
  <sheetData>
    <row r="2" spans="1:3">
      <c r="A2">
        <v>9</v>
      </c>
      <c r="B2">
        <v>13</v>
      </c>
      <c r="C2" s="31">
        <f>A2/B2</f>
        <v>0.69230769230769229</v>
      </c>
    </row>
    <row r="3" spans="1:3">
      <c r="A3">
        <v>0</v>
      </c>
      <c r="B3" s="11">
        <v>13</v>
      </c>
      <c r="C3" s="31">
        <f t="shared" ref="C3:C37" si="0">A3/B3</f>
        <v>0</v>
      </c>
    </row>
    <row r="4" spans="1:3">
      <c r="A4">
        <v>8</v>
      </c>
      <c r="B4" s="11">
        <v>13</v>
      </c>
      <c r="C4" s="31">
        <f t="shared" si="0"/>
        <v>0.61538461538461542</v>
      </c>
    </row>
    <row r="5" spans="1:3">
      <c r="A5">
        <v>11</v>
      </c>
      <c r="B5" s="11">
        <v>13</v>
      </c>
      <c r="C5" s="31">
        <f t="shared" si="0"/>
        <v>0.84615384615384615</v>
      </c>
    </row>
    <row r="6" spans="1:3">
      <c r="A6">
        <v>6</v>
      </c>
      <c r="B6" s="11">
        <v>13</v>
      </c>
      <c r="C6" s="31">
        <f t="shared" si="0"/>
        <v>0.46153846153846156</v>
      </c>
    </row>
    <row r="7" spans="1:3">
      <c r="A7">
        <v>12</v>
      </c>
      <c r="B7" s="11">
        <v>13</v>
      </c>
      <c r="C7" s="31">
        <f t="shared" si="0"/>
        <v>0.92307692307692313</v>
      </c>
    </row>
    <row r="8" spans="1:3">
      <c r="A8">
        <v>11</v>
      </c>
      <c r="B8" s="11">
        <v>13</v>
      </c>
      <c r="C8" s="31">
        <f t="shared" si="0"/>
        <v>0.84615384615384615</v>
      </c>
    </row>
    <row r="9" spans="1:3">
      <c r="A9">
        <v>13</v>
      </c>
      <c r="B9" s="11">
        <v>13</v>
      </c>
      <c r="C9" s="31">
        <f t="shared" si="0"/>
        <v>1</v>
      </c>
    </row>
    <row r="10" spans="1:3">
      <c r="A10">
        <v>13</v>
      </c>
      <c r="B10" s="11">
        <v>13</v>
      </c>
      <c r="C10" s="31">
        <f t="shared" si="0"/>
        <v>1</v>
      </c>
    </row>
    <row r="11" spans="1:3">
      <c r="A11">
        <v>12</v>
      </c>
      <c r="B11" s="11">
        <v>13</v>
      </c>
      <c r="C11" s="31">
        <f t="shared" si="0"/>
        <v>0.92307692307692313</v>
      </c>
    </row>
    <row r="12" spans="1:3">
      <c r="A12">
        <v>12</v>
      </c>
      <c r="B12" s="11">
        <v>13</v>
      </c>
      <c r="C12" s="31">
        <f t="shared" si="0"/>
        <v>0.92307692307692313</v>
      </c>
    </row>
    <row r="13" spans="1:3">
      <c r="A13">
        <v>13</v>
      </c>
      <c r="B13" s="11">
        <v>13</v>
      </c>
      <c r="C13" s="31">
        <f t="shared" si="0"/>
        <v>1</v>
      </c>
    </row>
    <row r="14" spans="1:3">
      <c r="A14">
        <v>13</v>
      </c>
      <c r="B14" s="11">
        <v>13</v>
      </c>
      <c r="C14" s="31">
        <f t="shared" si="0"/>
        <v>1</v>
      </c>
    </row>
    <row r="15" spans="1:3">
      <c r="A15">
        <v>13</v>
      </c>
      <c r="B15" s="11">
        <v>13</v>
      </c>
      <c r="C15" s="31">
        <f t="shared" si="0"/>
        <v>1</v>
      </c>
    </row>
    <row r="16" spans="1:3">
      <c r="A16">
        <v>12</v>
      </c>
      <c r="B16" s="11">
        <v>13</v>
      </c>
      <c r="C16" s="31">
        <f t="shared" si="0"/>
        <v>0.92307692307692313</v>
      </c>
    </row>
    <row r="17" spans="1:3">
      <c r="A17">
        <v>13</v>
      </c>
      <c r="B17" s="11">
        <v>13</v>
      </c>
      <c r="C17" s="31">
        <f t="shared" si="0"/>
        <v>1</v>
      </c>
    </row>
    <row r="18" spans="1:3">
      <c r="A18">
        <v>13</v>
      </c>
      <c r="B18" s="11">
        <v>13</v>
      </c>
      <c r="C18" s="31">
        <f t="shared" si="0"/>
        <v>1</v>
      </c>
    </row>
    <row r="19" spans="1:3">
      <c r="A19">
        <v>13</v>
      </c>
      <c r="B19" s="11">
        <v>13</v>
      </c>
      <c r="C19" s="31">
        <f t="shared" si="0"/>
        <v>1</v>
      </c>
    </row>
    <row r="20" spans="1:3">
      <c r="A20">
        <v>13</v>
      </c>
      <c r="B20" s="11">
        <v>13</v>
      </c>
      <c r="C20" s="31">
        <f t="shared" si="0"/>
        <v>1</v>
      </c>
    </row>
    <row r="21" spans="1:3">
      <c r="A21">
        <v>11</v>
      </c>
      <c r="B21" s="11">
        <v>13</v>
      </c>
      <c r="C21" s="31">
        <f t="shared" si="0"/>
        <v>0.84615384615384615</v>
      </c>
    </row>
    <row r="22" spans="1:3">
      <c r="A22">
        <v>13</v>
      </c>
      <c r="B22" s="11">
        <v>13</v>
      </c>
      <c r="C22" s="31">
        <f t="shared" si="0"/>
        <v>1</v>
      </c>
    </row>
    <row r="23" spans="1:3">
      <c r="A23">
        <v>13</v>
      </c>
      <c r="B23" s="11">
        <v>13</v>
      </c>
      <c r="C23" s="31">
        <f t="shared" si="0"/>
        <v>1</v>
      </c>
    </row>
    <row r="24" spans="1:3">
      <c r="A24">
        <v>13</v>
      </c>
      <c r="B24" s="11">
        <v>13</v>
      </c>
      <c r="C24" s="31">
        <f t="shared" si="0"/>
        <v>1</v>
      </c>
    </row>
    <row r="25" spans="1:3">
      <c r="A25">
        <v>13</v>
      </c>
      <c r="B25" s="11">
        <v>13</v>
      </c>
      <c r="C25" s="31">
        <f t="shared" si="0"/>
        <v>1</v>
      </c>
    </row>
    <row r="26" spans="1:3">
      <c r="A26">
        <v>10</v>
      </c>
      <c r="B26" s="11">
        <v>13</v>
      </c>
      <c r="C26" s="31">
        <f t="shared" si="0"/>
        <v>0.76923076923076927</v>
      </c>
    </row>
    <row r="27" spans="1:3">
      <c r="A27">
        <v>13</v>
      </c>
      <c r="B27" s="11">
        <v>13</v>
      </c>
      <c r="C27" s="31">
        <f t="shared" si="0"/>
        <v>1</v>
      </c>
    </row>
    <row r="28" spans="1:3">
      <c r="A28">
        <v>12</v>
      </c>
      <c r="B28" s="11">
        <v>13</v>
      </c>
      <c r="C28" s="31">
        <f t="shared" si="0"/>
        <v>0.92307692307692313</v>
      </c>
    </row>
    <row r="29" spans="1:3">
      <c r="A29">
        <v>13</v>
      </c>
      <c r="B29" s="11">
        <v>13</v>
      </c>
      <c r="C29" s="31">
        <f t="shared" si="0"/>
        <v>1</v>
      </c>
    </row>
    <row r="30" spans="1:3">
      <c r="A30">
        <v>12</v>
      </c>
      <c r="B30" s="11">
        <v>13</v>
      </c>
      <c r="C30" s="31">
        <f t="shared" si="0"/>
        <v>0.92307692307692313</v>
      </c>
    </row>
    <row r="31" spans="1:3">
      <c r="A31">
        <v>12</v>
      </c>
      <c r="B31" s="11">
        <v>13</v>
      </c>
      <c r="C31" s="31">
        <f t="shared" si="0"/>
        <v>0.92307692307692313</v>
      </c>
    </row>
    <row r="32" spans="1:3">
      <c r="A32">
        <v>11</v>
      </c>
      <c r="B32" s="11">
        <v>13</v>
      </c>
      <c r="C32" s="31">
        <f t="shared" si="0"/>
        <v>0.84615384615384615</v>
      </c>
    </row>
    <row r="33" spans="1:3">
      <c r="A33">
        <v>9</v>
      </c>
      <c r="B33" s="11">
        <v>13</v>
      </c>
      <c r="C33" s="31">
        <f t="shared" si="0"/>
        <v>0.69230769230769229</v>
      </c>
    </row>
    <row r="34" spans="1:3">
      <c r="A34">
        <v>13</v>
      </c>
      <c r="B34" s="11">
        <v>13</v>
      </c>
      <c r="C34" s="31">
        <f t="shared" si="0"/>
        <v>1</v>
      </c>
    </row>
    <row r="35" spans="1:3">
      <c r="A35">
        <v>13</v>
      </c>
      <c r="B35" s="11">
        <v>13</v>
      </c>
      <c r="C35" s="31">
        <f t="shared" si="0"/>
        <v>1</v>
      </c>
    </row>
    <row r="36" spans="1:3">
      <c r="A36">
        <v>13</v>
      </c>
      <c r="B36" s="11">
        <v>13</v>
      </c>
      <c r="C36" s="31">
        <f t="shared" si="0"/>
        <v>1</v>
      </c>
    </row>
    <row r="37" spans="1:3">
      <c r="A37">
        <v>13</v>
      </c>
      <c r="B37" s="11">
        <v>13</v>
      </c>
      <c r="C37" s="3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Attendance</vt:lpstr>
      <vt:lpstr>Sheet1</vt:lpstr>
      <vt:lpstr>Sheet2</vt:lpstr>
      <vt:lpstr>Attendance!Print_Titles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2020-09-09T19:28:05Z</dcterms:modified>
</cp:coreProperties>
</file>