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tendance" sheetId="1" r:id="rId4"/>
    <sheet state="visible" name="Sheet1" sheetId="2" r:id="rId5"/>
  </sheets>
  <definedNames/>
  <calcPr/>
  <extLst>
    <ext uri="GoogleSheetsCustomDataVersion1">
      <go:sheetsCustomData xmlns:go="http://customooxmlschemas.google.com/" r:id="rId6" roundtripDataSignature="AMtx7mjg7lLzqEDZo9tBK2f8ui1Jeo5cyA=="/>
    </ext>
  </extLst>
</workbook>
</file>

<file path=xl/sharedStrings.xml><?xml version="1.0" encoding="utf-8"?>
<sst xmlns="http://schemas.openxmlformats.org/spreadsheetml/2006/main" count="1114" uniqueCount="121">
  <si>
    <t xml:space="preserve">University of Asia Pacific </t>
  </si>
  <si>
    <t>Department of CSE</t>
  </si>
  <si>
    <t>Courese code</t>
  </si>
  <si>
    <t>CSE 425</t>
  </si>
  <si>
    <t>Course Title</t>
  </si>
  <si>
    <t>Computer Graphics</t>
  </si>
  <si>
    <t>Course Teacher</t>
  </si>
  <si>
    <t>Prof. Dr. Bilkis Jamal Ferdosi</t>
  </si>
  <si>
    <t>Attendence Report: Fall 2021, Section A</t>
  </si>
  <si>
    <t>SL No.</t>
  </si>
  <si>
    <t>Student ID</t>
  </si>
  <si>
    <t>Student Name</t>
  </si>
  <si>
    <t>19/1/22</t>
  </si>
  <si>
    <t>20/1/22</t>
  </si>
  <si>
    <t>26/1/22</t>
  </si>
  <si>
    <t>27/1/22</t>
  </si>
  <si>
    <t>16/2/22</t>
  </si>
  <si>
    <t>17/2/22</t>
  </si>
  <si>
    <t>23/2/22</t>
  </si>
  <si>
    <t>24/2/22</t>
  </si>
  <si>
    <t/>
  </si>
  <si>
    <t>Total Present</t>
  </si>
  <si>
    <t>16201016</t>
  </si>
  <si>
    <t>Nasrat Mahmud Patwary (Retake)</t>
  </si>
  <si>
    <t>a</t>
  </si>
  <si>
    <t>P</t>
  </si>
  <si>
    <t>16201126</t>
  </si>
  <si>
    <t>Md. Shahadat Hossain (Regular)</t>
  </si>
  <si>
    <t>Afiya</t>
  </si>
  <si>
    <t>Zisan Kibria</t>
  </si>
  <si>
    <t>17101046</t>
  </si>
  <si>
    <t>Md. Razon (Retake)</t>
  </si>
  <si>
    <t>18101001</t>
  </si>
  <si>
    <t>Ayesha Jahan (Regular)</t>
  </si>
  <si>
    <t>18101003</t>
  </si>
  <si>
    <t>Rakin Mohammad Sifullah (Regular)</t>
  </si>
  <si>
    <t>18101004</t>
  </si>
  <si>
    <t>Sourov Halder (Regular)</t>
  </si>
  <si>
    <t>18101005</t>
  </si>
  <si>
    <t>Nuzhat Tabassum Progga (Regular)</t>
  </si>
  <si>
    <t>18101006</t>
  </si>
  <si>
    <t>Mubina Tarannum Mollika (Regular)</t>
  </si>
  <si>
    <t>18101007</t>
  </si>
  <si>
    <t>Anika Tahsin (Regular)</t>
  </si>
  <si>
    <t>18101008</t>
  </si>
  <si>
    <t>Md. Nafees Imtiaz Ahsan (Regular)</t>
  </si>
  <si>
    <t>18101009</t>
  </si>
  <si>
    <t>Hasan Tahsin Rafsan (Regular)</t>
  </si>
  <si>
    <t>18101011</t>
  </si>
  <si>
    <t>Ruhin Ara Rishat (Regular)</t>
  </si>
  <si>
    <t>18101012</t>
  </si>
  <si>
    <t>Antik Modak (Regular)</t>
  </si>
  <si>
    <t>18101013</t>
  </si>
  <si>
    <t>Marjan Binta Halim Ashfi (Regular)</t>
  </si>
  <si>
    <t>18101014</t>
  </si>
  <si>
    <t>Md. Efti Khirul Alam (Regular)</t>
  </si>
  <si>
    <t>18101017</t>
  </si>
  <si>
    <t>Muhammad Bin Mujib (Regular)</t>
  </si>
  <si>
    <t>18101018</t>
  </si>
  <si>
    <t>Rumman Ahmed Prodhan (Regular)</t>
  </si>
  <si>
    <t>18101020</t>
  </si>
  <si>
    <t>Sk. Yeasin Kabir Joy (Regular)</t>
  </si>
  <si>
    <t>18101021</t>
  </si>
  <si>
    <t>Md. Mehedi Hasan (Regular)</t>
  </si>
  <si>
    <t>18101024</t>
  </si>
  <si>
    <t>Sabrina Ahmed Meem (Regular)</t>
  </si>
  <si>
    <t>18101025</t>
  </si>
  <si>
    <t>Tanveer Ahamed Rabby (Regular)</t>
  </si>
  <si>
    <t>18101026</t>
  </si>
  <si>
    <t>Sharmin Sultana Moni (Regular)</t>
  </si>
  <si>
    <t>18101027</t>
  </si>
  <si>
    <t>Yasir Iqbal Mredul (Regular)</t>
  </si>
  <si>
    <t>18101028</t>
  </si>
  <si>
    <t>Khairul Islam Shaon (Regular)</t>
  </si>
  <si>
    <t>18101029</t>
  </si>
  <si>
    <t>Sumya Akter (Regular)</t>
  </si>
  <si>
    <t>18101030</t>
  </si>
  <si>
    <t>Nusrat Afrin Simran (Regular)</t>
  </si>
  <si>
    <t>18101032</t>
  </si>
  <si>
    <t>Abdullah Mohammad Sakib (Regular)</t>
  </si>
  <si>
    <t>18101033</t>
  </si>
  <si>
    <t>Fariha Nusrat (Regular)</t>
  </si>
  <si>
    <t>18101035</t>
  </si>
  <si>
    <t>Effat Jahan Manna (Regular)</t>
  </si>
  <si>
    <t>18101038</t>
  </si>
  <si>
    <t>Rashed Khandoker (Regular)</t>
  </si>
  <si>
    <t>18101040</t>
  </si>
  <si>
    <t>Sharvi Ahmed Fahim (Regular)</t>
  </si>
  <si>
    <t>18101043</t>
  </si>
  <si>
    <t>Sabrina Jahan (Regular)</t>
  </si>
  <si>
    <t>18101044</t>
  </si>
  <si>
    <t>Dola Saha (Regular)</t>
  </si>
  <si>
    <t>18101045</t>
  </si>
  <si>
    <t>Jolekha Begum Bristy (Regular)</t>
  </si>
  <si>
    <t>18101046</t>
  </si>
  <si>
    <t>Kashfia Jashim (Regular)</t>
  </si>
  <si>
    <t>18101047</t>
  </si>
  <si>
    <t>Rimon Saha (Regular)</t>
  </si>
  <si>
    <t>18101065</t>
  </si>
  <si>
    <t>Sharmin Akter (Regular)</t>
  </si>
  <si>
    <t>University of Asia Pacific</t>
  </si>
  <si>
    <t>STUDENT SEMESTER GRADES</t>
  </si>
  <si>
    <t>Department</t>
  </si>
  <si>
    <t>: Department of Computer Science &amp; Engineering</t>
  </si>
  <si>
    <t>Class</t>
  </si>
  <si>
    <t>: 4_2</t>
  </si>
  <si>
    <t>Course Code</t>
  </si>
  <si>
    <t>: CSE 425 (A)</t>
  </si>
  <si>
    <t>Semester</t>
  </si>
  <si>
    <t>:  Fall 2020 (Mid Semester Result)</t>
  </si>
  <si>
    <t>Teacher</t>
  </si>
  <si>
    <t>: Prof. Dr. Bilkis Jamal Ferdosi</t>
  </si>
  <si>
    <t>Id. No</t>
  </si>
  <si>
    <t xml:space="preserve">Names </t>
  </si>
  <si>
    <t>Quiz-1
 (10)</t>
  </si>
  <si>
    <t>Quiz-2
 (10)</t>
  </si>
  <si>
    <t>Quiz-3
 (10)</t>
  </si>
  <si>
    <t>Mid      (60)</t>
  </si>
  <si>
    <t>Total Class</t>
  </si>
  <si>
    <t>Attendance %</t>
  </si>
  <si>
    <t>Remarks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</si>
</sst>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/mmm/yy"/>
    <numFmt numFmtId="165" formatCode="m/d/yy"/>
  </numFmts>
  <fonts count="15">
    <font>
      <sz val="11.0"/>
      <color rgb="FF000000"/>
      <name val="Calibri"/>
      <scheme val="minor"/>
    </font>
    <font>
      <b/>
      <sz val="9.0"/>
      <color rgb="FF000000"/>
      <name val="Arial"/>
    </font>
    <font>
      <sz val="9.0"/>
      <color rgb="FF000000"/>
      <name val="Arial"/>
    </font>
    <font/>
    <font>
      <sz val="10.0"/>
      <color theme="1"/>
      <name val="Calibri"/>
    </font>
    <font>
      <b/>
      <sz val="10.0"/>
      <color theme="1"/>
      <name val="Calibri"/>
    </font>
    <font>
      <sz val="10.0"/>
      <color theme="1"/>
      <name val="Calibri"/>
      <scheme val="minor"/>
    </font>
    <font>
      <sz val="11.0"/>
      <color theme="1"/>
      <name val="Calibri"/>
    </font>
    <font>
      <b/>
      <sz val="10.0"/>
      <color rgb="FF505060"/>
      <name val="Arial"/>
    </font>
    <font>
      <b/>
      <sz val="10.0"/>
      <color rgb="FFFFFFFF"/>
      <name val="Arial"/>
    </font>
    <font>
      <b/>
      <sz val="9.0"/>
      <color rgb="FFFFFFFF"/>
      <name val="Arial"/>
    </font>
    <font>
      <b/>
      <sz val="10.0"/>
      <color rgb="FF505060"/>
      <name val="&quot;Times New Roman&quot;"/>
    </font>
    <font>
      <b/>
      <sz val="11.0"/>
      <color rgb="FF505060"/>
      <name val="&quot;Times New Roman&quot;"/>
    </font>
    <font>
      <b/>
      <sz val="11.0"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336699"/>
        <bgColor rgb="FF336699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1" shrinkToFit="0" vertical="top" wrapText="1"/>
    </xf>
    <xf borderId="0" fillId="0" fontId="1" numFmtId="0" xfId="0" applyAlignment="1" applyFont="1">
      <alignment horizontal="left" readingOrder="1" shrinkToFit="0" vertical="top" wrapText="1"/>
    </xf>
    <xf borderId="0" fillId="0" fontId="2" numFmtId="164" xfId="0" applyAlignment="1" applyFont="1" applyNumberFormat="1">
      <alignment horizontal="left" readingOrder="1" shrinkToFit="0" textRotation="90" vertical="top" wrapText="1"/>
    </xf>
    <xf borderId="0" fillId="0" fontId="2" numFmtId="0" xfId="0" applyAlignment="1" applyFont="1">
      <alignment horizontal="left" readingOrder="1" shrinkToFit="0" textRotation="90" vertical="top" wrapText="1"/>
    </xf>
    <xf borderId="0" fillId="0" fontId="2" numFmtId="165" xfId="0" applyAlignment="1" applyFont="1" applyNumberFormat="1">
      <alignment horizontal="left" readingOrder="1" shrinkToFit="0" textRotation="90" vertical="top" wrapText="1"/>
    </xf>
    <xf borderId="0" fillId="0" fontId="2" numFmtId="0" xfId="0" applyAlignment="1" applyFont="1">
      <alignment horizontal="left" readingOrder="1" shrinkToFit="0" textRotation="90" vertical="top" wrapText="1"/>
    </xf>
    <xf borderId="1" fillId="0" fontId="1" numFmtId="0" xfId="0" applyAlignment="1" applyBorder="1" applyFont="1">
      <alignment horizontal="left" readingOrder="1" shrinkToFit="0" vertical="top" wrapText="1"/>
    </xf>
    <xf borderId="2" fillId="0" fontId="3" numFmtId="0" xfId="0" applyBorder="1" applyFont="1"/>
    <xf borderId="3" fillId="0" fontId="1" numFmtId="0" xfId="0" applyAlignment="1" applyBorder="1" applyFont="1">
      <alignment horizontal="left" readingOrder="1" shrinkToFit="0" vertical="top" wrapText="1"/>
    </xf>
    <xf borderId="3" fillId="0" fontId="2" numFmtId="164" xfId="0" applyAlignment="1" applyBorder="1" applyFont="1" applyNumberFormat="1">
      <alignment horizontal="left" readingOrder="1" shrinkToFit="0" textRotation="90" vertical="top" wrapText="1"/>
    </xf>
    <xf borderId="3" fillId="0" fontId="2" numFmtId="0" xfId="0" applyAlignment="1" applyBorder="1" applyFont="1">
      <alignment horizontal="left" readingOrder="1" shrinkToFit="0" textRotation="90" vertical="top" wrapText="1"/>
    </xf>
    <xf borderId="3" fillId="0" fontId="2" numFmtId="165" xfId="0" applyAlignment="1" applyBorder="1" applyFont="1" applyNumberFormat="1">
      <alignment horizontal="left" readingOrder="1" shrinkToFit="0" textRotation="90" vertical="top" wrapText="1"/>
    </xf>
    <xf borderId="3" fillId="0" fontId="2" numFmtId="0" xfId="0" applyAlignment="1" applyBorder="1" applyFont="1">
      <alignment horizontal="left" readingOrder="1" shrinkToFit="0" textRotation="90" vertical="top" wrapText="1"/>
    </xf>
    <xf borderId="1" fillId="0" fontId="2" numFmtId="0" xfId="0" applyAlignment="1" applyBorder="1" applyFont="1">
      <alignment horizontal="right" readingOrder="1" shrinkToFit="0" vertical="center" wrapText="1"/>
    </xf>
    <xf borderId="3" fillId="0" fontId="2" numFmtId="0" xfId="0" applyAlignment="1" applyBorder="1" applyFont="1">
      <alignment horizontal="center" readingOrder="1" shrinkToFit="0" vertical="center" wrapText="1"/>
    </xf>
    <xf borderId="1" fillId="0" fontId="2" numFmtId="0" xfId="0" applyAlignment="1" applyBorder="1" applyFont="1">
      <alignment horizontal="left" readingOrder="1" shrinkToFit="0" vertical="center" wrapText="1"/>
    </xf>
    <xf borderId="3" fillId="0" fontId="2" numFmtId="0" xfId="0" applyAlignment="1" applyBorder="1" applyFont="1">
      <alignment horizontal="left" readingOrder="1" shrinkToFit="0" vertical="center" wrapText="1"/>
    </xf>
    <xf borderId="3" fillId="0" fontId="2" numFmtId="0" xfId="0" applyAlignment="1" applyBorder="1" applyFont="1">
      <alignment horizontal="left" readingOrder="1" shrinkToFit="0" vertical="center" wrapText="1"/>
    </xf>
    <xf borderId="3" fillId="0" fontId="2" numFmtId="0" xfId="0" applyAlignment="1" applyBorder="1" applyFont="1">
      <alignment horizontal="right" readingOrder="1" shrinkToFit="0" vertical="center" wrapText="1"/>
    </xf>
    <xf borderId="1" fillId="0" fontId="2" numFmtId="0" xfId="0" applyAlignment="1" applyBorder="1" applyFont="1">
      <alignment horizontal="left" readingOrder="1" shrinkToFit="0" vertical="center" wrapText="1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center" shrinkToFit="0" vertical="bottom" wrapText="0"/>
    </xf>
    <xf borderId="0" fillId="0" fontId="6" numFmtId="0" xfId="0" applyFont="1"/>
    <xf borderId="0" fillId="0" fontId="4" numFmtId="10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0" fontId="4" numFmtId="0" xfId="0" applyAlignment="1" applyFont="1">
      <alignment horizontal="center" shrinkToFit="0" vertical="bottom" wrapText="0"/>
    </xf>
    <xf borderId="0" fillId="0" fontId="8" numFmtId="0" xfId="0" applyAlignment="1" applyFont="1">
      <alignment vertical="bottom"/>
    </xf>
    <xf borderId="3" fillId="0" fontId="8" numFmtId="0" xfId="0" applyAlignment="1" applyBorder="1" applyFont="1">
      <alignment shrinkToFit="0" vertical="bottom" wrapText="0"/>
    </xf>
    <xf borderId="3" fillId="0" fontId="4" numFmtId="0" xfId="0" applyAlignment="1" applyBorder="1" applyFont="1">
      <alignment vertical="bottom"/>
    </xf>
    <xf borderId="0" fillId="0" fontId="8" numFmtId="0" xfId="0" applyAlignment="1" applyFont="1">
      <alignment readingOrder="0" vertical="bottom"/>
    </xf>
    <xf borderId="3" fillId="0" fontId="4" numFmtId="10" xfId="0" applyAlignment="1" applyBorder="1" applyFont="1" applyNumberFormat="1">
      <alignment vertical="bottom"/>
    </xf>
    <xf borderId="3" fillId="0" fontId="7" numFmtId="0" xfId="0" applyAlignment="1" applyBorder="1" applyFont="1">
      <alignment vertical="bottom"/>
    </xf>
    <xf borderId="3" fillId="2" fontId="9" numFmtId="0" xfId="0" applyAlignment="1" applyBorder="1" applyFill="1" applyFont="1">
      <alignment horizontal="center" vertical="bottom"/>
    </xf>
    <xf borderId="3" fillId="2" fontId="9" numFmtId="0" xfId="0" applyAlignment="1" applyBorder="1" applyFont="1">
      <alignment horizontal="center" readingOrder="0" shrinkToFit="0" vertical="bottom" wrapText="1"/>
    </xf>
    <xf borderId="3" fillId="2" fontId="9" numFmtId="0" xfId="0" applyAlignment="1" applyBorder="1" applyFont="1">
      <alignment horizontal="center" shrinkToFit="0" vertical="bottom" wrapText="1"/>
    </xf>
    <xf borderId="3" fillId="2" fontId="9" numFmtId="10" xfId="0" applyAlignment="1" applyBorder="1" applyFont="1" applyNumberFormat="1">
      <alignment horizontal="center" shrinkToFit="0" vertical="bottom" wrapText="1"/>
    </xf>
    <xf borderId="3" fillId="2" fontId="10" numFmtId="0" xfId="0" applyAlignment="1" applyBorder="1" applyFont="1">
      <alignment horizontal="center" vertical="top"/>
    </xf>
    <xf borderId="3" fillId="0" fontId="11" numFmtId="0" xfId="0" applyAlignment="1" applyBorder="1" applyFont="1">
      <alignment horizontal="center" vertical="bottom"/>
    </xf>
    <xf borderId="3" fillId="0" fontId="11" numFmtId="0" xfId="0" applyAlignment="1" applyBorder="1" applyFont="1">
      <alignment horizontal="left" vertical="bottom"/>
    </xf>
    <xf borderId="3" fillId="0" fontId="11" numFmtId="10" xfId="0" applyAlignment="1" applyBorder="1" applyFont="1" applyNumberFormat="1">
      <alignment horizontal="left" vertical="bottom"/>
    </xf>
    <xf borderId="3" fillId="0" fontId="12" numFmtId="0" xfId="0" applyAlignment="1" applyBorder="1" applyFont="1">
      <alignment vertical="bottom"/>
    </xf>
    <xf borderId="0" fillId="0" fontId="13" numFmtId="0" xfId="0" applyFont="1"/>
    <xf borderId="3" fillId="0" fontId="11" numFmtId="0" xfId="0" applyAlignment="1" applyBorder="1" applyFont="1">
      <alignment horizontal="left" readingOrder="0" vertical="bottom"/>
    </xf>
    <xf borderId="0" fillId="0" fontId="14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</xdr:colOff>
      <xdr:row>1</xdr:row>
      <xdr:rowOff>0</xdr:rowOff>
    </xdr:from>
    <xdr:ext cx="466725" cy="45720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0.29"/>
    <col customWidth="1" min="2" max="2" width="0.14"/>
    <col customWidth="1" min="3" max="3" width="8.43"/>
    <col customWidth="1" min="4" max="4" width="11.57"/>
    <col customWidth="1" min="5" max="5" width="30.14"/>
    <col customWidth="1" min="6" max="6" width="0.43"/>
    <col customWidth="1" min="7" max="18" width="3.0"/>
    <col customWidth="1" min="19" max="19" width="2.43"/>
    <col customWidth="1" min="20" max="20" width="3.14"/>
    <col customWidth="1" min="21" max="21" width="3.57"/>
    <col customWidth="1" min="22" max="22" width="3.14"/>
    <col customWidth="1" min="23" max="23" width="2.57"/>
    <col customWidth="1" min="24" max="24" width="3.14"/>
    <col customWidth="1" min="25" max="27" width="4.86"/>
    <col customWidth="1" min="28" max="28" width="4.0"/>
    <col customWidth="1" min="29" max="29" width="3.14"/>
    <col customWidth="1" min="30" max="30" width="3.0"/>
    <col customWidth="1" min="31" max="31" width="2.86"/>
    <col customWidth="1" min="32" max="32" width="3.0"/>
    <col customWidth="1" min="33" max="33" width="6.57"/>
    <col customWidth="1" hidden="1" min="34" max="34" width="8.71"/>
    <col customWidth="1" min="35" max="35" width="0.29"/>
  </cols>
  <sheetData>
    <row r="1" ht="12.75" customHeight="1"/>
    <row r="2" ht="20.25" customHeight="1">
      <c r="B2" s="1"/>
      <c r="C2" s="1"/>
      <c r="D2" s="2" t="s">
        <v>0</v>
      </c>
      <c r="F2" s="1"/>
      <c r="G2" s="3"/>
      <c r="H2" s="3"/>
      <c r="I2" s="3"/>
      <c r="J2" s="4"/>
      <c r="K2" s="4"/>
      <c r="L2" s="4"/>
      <c r="M2" s="3"/>
      <c r="N2" s="3"/>
      <c r="O2" s="3"/>
      <c r="P2" s="5"/>
      <c r="Q2" s="4"/>
      <c r="R2" s="4"/>
      <c r="S2" s="4"/>
      <c r="T2" s="4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6"/>
    </row>
    <row r="3" ht="20.25" customHeight="1">
      <c r="B3" s="1"/>
      <c r="C3" s="1"/>
      <c r="D3" s="2" t="s">
        <v>1</v>
      </c>
      <c r="F3" s="1"/>
      <c r="G3" s="3"/>
      <c r="H3" s="3"/>
      <c r="I3" s="3"/>
      <c r="J3" s="4"/>
      <c r="K3" s="4"/>
      <c r="L3" s="4"/>
      <c r="M3" s="3"/>
      <c r="N3" s="3"/>
      <c r="O3" s="3"/>
      <c r="P3" s="5"/>
      <c r="Q3" s="4"/>
      <c r="R3" s="4"/>
      <c r="S3" s="4"/>
      <c r="T3" s="4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6"/>
    </row>
    <row r="4" ht="20.25" customHeight="1">
      <c r="B4" s="1"/>
      <c r="C4" s="1"/>
      <c r="D4" s="1"/>
      <c r="E4" s="1"/>
      <c r="F4" s="1"/>
      <c r="G4" s="3"/>
      <c r="H4" s="3"/>
      <c r="I4" s="3"/>
      <c r="J4" s="4"/>
      <c r="K4" s="4"/>
      <c r="L4" s="4"/>
      <c r="M4" s="3"/>
      <c r="N4" s="3"/>
      <c r="O4" s="3"/>
      <c r="P4" s="5"/>
      <c r="Q4" s="4"/>
      <c r="R4" s="4"/>
      <c r="S4" s="4"/>
      <c r="T4" s="4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6"/>
    </row>
    <row r="5" ht="26.25" customHeight="1">
      <c r="B5" s="1"/>
      <c r="C5" s="2" t="s">
        <v>2</v>
      </c>
      <c r="D5" s="2" t="s">
        <v>3</v>
      </c>
      <c r="F5" s="1"/>
      <c r="G5" s="3"/>
      <c r="H5" s="3"/>
      <c r="I5" s="3"/>
      <c r="J5" s="4"/>
      <c r="K5" s="4"/>
      <c r="L5" s="4"/>
      <c r="M5" s="3"/>
      <c r="N5" s="3"/>
      <c r="O5" s="3"/>
      <c r="P5" s="5"/>
      <c r="Q5" s="4"/>
      <c r="R5" s="4"/>
      <c r="S5" s="4"/>
      <c r="T5" s="4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6"/>
    </row>
    <row r="6" ht="26.25" customHeight="1">
      <c r="B6" s="1"/>
      <c r="C6" s="2" t="s">
        <v>4</v>
      </c>
      <c r="D6" s="2" t="s">
        <v>5</v>
      </c>
      <c r="F6" s="1"/>
      <c r="G6" s="3"/>
      <c r="H6" s="3"/>
      <c r="I6" s="3"/>
      <c r="J6" s="4"/>
      <c r="K6" s="4"/>
      <c r="L6" s="4"/>
      <c r="M6" s="3"/>
      <c r="N6" s="3"/>
      <c r="O6" s="3"/>
      <c r="P6" s="5"/>
      <c r="Q6" s="4"/>
      <c r="R6" s="4"/>
      <c r="S6" s="4"/>
      <c r="T6" s="4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6"/>
    </row>
    <row r="7" ht="26.25" customHeight="1">
      <c r="B7" s="1"/>
      <c r="C7" s="2" t="s">
        <v>6</v>
      </c>
      <c r="D7" s="2" t="s">
        <v>7</v>
      </c>
      <c r="F7" s="1"/>
      <c r="G7" s="3"/>
      <c r="H7" s="3"/>
      <c r="I7" s="3"/>
      <c r="J7" s="4"/>
      <c r="K7" s="4"/>
      <c r="L7" s="4"/>
      <c r="M7" s="3"/>
      <c r="N7" s="3"/>
      <c r="O7" s="3"/>
      <c r="P7" s="5"/>
      <c r="Q7" s="4"/>
      <c r="R7" s="4"/>
      <c r="S7" s="4"/>
      <c r="T7" s="4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6"/>
    </row>
    <row r="8" ht="20.25" customHeight="1">
      <c r="B8" s="1"/>
      <c r="C8" s="2" t="s">
        <v>8</v>
      </c>
      <c r="F8" s="1"/>
      <c r="G8" s="3"/>
      <c r="H8" s="3"/>
      <c r="I8" s="3"/>
      <c r="J8" s="4"/>
      <c r="K8" s="4"/>
      <c r="L8" s="4"/>
      <c r="M8" s="3"/>
      <c r="N8" s="3"/>
      <c r="O8" s="3"/>
      <c r="P8" s="5"/>
      <c r="Q8" s="4"/>
      <c r="R8" s="4"/>
      <c r="S8" s="4"/>
      <c r="T8" s="4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6"/>
    </row>
    <row r="9" ht="48.75" customHeight="1">
      <c r="B9" s="7" t="s">
        <v>9</v>
      </c>
      <c r="C9" s="8"/>
      <c r="D9" s="9" t="s">
        <v>10</v>
      </c>
      <c r="E9" s="7" t="s">
        <v>11</v>
      </c>
      <c r="F9" s="8"/>
      <c r="G9" s="10">
        <v>44573.0</v>
      </c>
      <c r="H9" s="10">
        <v>44574.0</v>
      </c>
      <c r="I9" s="10" t="s">
        <v>12</v>
      </c>
      <c r="J9" s="11" t="s">
        <v>13</v>
      </c>
      <c r="K9" s="11" t="s">
        <v>14</v>
      </c>
      <c r="L9" s="11" t="s">
        <v>15</v>
      </c>
      <c r="M9" s="10">
        <v>44594.0</v>
      </c>
      <c r="N9" s="10">
        <v>44595.0</v>
      </c>
      <c r="O9" s="10">
        <v>44601.0</v>
      </c>
      <c r="P9" s="12">
        <v>44836.0</v>
      </c>
      <c r="Q9" s="11" t="s">
        <v>16</v>
      </c>
      <c r="R9" s="11" t="s">
        <v>17</v>
      </c>
      <c r="S9" s="11" t="s">
        <v>18</v>
      </c>
      <c r="T9" s="11" t="s">
        <v>19</v>
      </c>
      <c r="U9" s="10">
        <v>44622.0</v>
      </c>
      <c r="V9" s="10">
        <v>44629.0</v>
      </c>
      <c r="W9" s="10">
        <v>44643.0</v>
      </c>
      <c r="X9" s="10">
        <v>44650.0</v>
      </c>
      <c r="Y9" s="10">
        <v>44651.0</v>
      </c>
      <c r="Z9" s="10">
        <v>44653.0</v>
      </c>
      <c r="AA9" s="10">
        <v>44657.0</v>
      </c>
      <c r="AB9" s="10">
        <v>44658.0</v>
      </c>
      <c r="AC9" s="10">
        <v>44664.0</v>
      </c>
      <c r="AD9" s="10">
        <v>44665.0</v>
      </c>
      <c r="AE9" s="10" t="s">
        <v>20</v>
      </c>
      <c r="AF9" s="10" t="s">
        <v>20</v>
      </c>
      <c r="AG9" s="13" t="s">
        <v>21</v>
      </c>
    </row>
    <row r="10" ht="15.75" customHeight="1">
      <c r="B10" s="14">
        <v>1.0</v>
      </c>
      <c r="C10" s="8"/>
      <c r="D10" s="15" t="s">
        <v>22</v>
      </c>
      <c r="E10" s="16" t="s">
        <v>23</v>
      </c>
      <c r="F10" s="8"/>
      <c r="G10" s="17" t="s">
        <v>24</v>
      </c>
      <c r="H10" s="17" t="s">
        <v>24</v>
      </c>
      <c r="I10" s="18" t="s">
        <v>25</v>
      </c>
      <c r="J10" s="18" t="s">
        <v>25</v>
      </c>
      <c r="K10" s="18" t="s">
        <v>25</v>
      </c>
      <c r="L10" s="18" t="s">
        <v>25</v>
      </c>
      <c r="M10" s="18" t="s">
        <v>25</v>
      </c>
      <c r="N10" s="18" t="s">
        <v>25</v>
      </c>
      <c r="O10" s="18" t="s">
        <v>25</v>
      </c>
      <c r="P10" s="18" t="s">
        <v>25</v>
      </c>
      <c r="Q10" s="18" t="s">
        <v>25</v>
      </c>
      <c r="R10" s="18" t="s">
        <v>25</v>
      </c>
      <c r="S10" s="18" t="s">
        <v>24</v>
      </c>
      <c r="T10" s="18" t="s">
        <v>25</v>
      </c>
      <c r="U10" s="18" t="s">
        <v>25</v>
      </c>
      <c r="V10" s="18" t="s">
        <v>25</v>
      </c>
      <c r="W10" s="18" t="s">
        <v>25</v>
      </c>
      <c r="X10" s="18" t="s">
        <v>25</v>
      </c>
      <c r="Y10" s="18" t="s">
        <v>25</v>
      </c>
      <c r="Z10" s="18" t="s">
        <v>25</v>
      </c>
      <c r="AA10" s="18" t="s">
        <v>25</v>
      </c>
      <c r="AB10" s="18" t="s">
        <v>24</v>
      </c>
      <c r="AC10" s="18" t="s">
        <v>25</v>
      </c>
      <c r="AD10" s="18" t="s">
        <v>25</v>
      </c>
      <c r="AE10" s="17" t="s">
        <v>20</v>
      </c>
      <c r="AF10" s="17" t="s">
        <v>20</v>
      </c>
      <c r="AG10" s="17">
        <f t="shared" ref="AG10:AG48" si="1">countif(G10:AB10,"=P")</f>
        <v>18</v>
      </c>
    </row>
    <row r="11" ht="15.75" customHeight="1">
      <c r="B11" s="14">
        <v>2.0</v>
      </c>
      <c r="C11" s="8"/>
      <c r="D11" s="15" t="s">
        <v>26</v>
      </c>
      <c r="E11" s="16" t="s">
        <v>27</v>
      </c>
      <c r="F11" s="8"/>
      <c r="G11" s="18" t="s">
        <v>25</v>
      </c>
      <c r="H11" s="18" t="s">
        <v>25</v>
      </c>
      <c r="I11" s="18" t="s">
        <v>25</v>
      </c>
      <c r="J11" s="18" t="s">
        <v>25</v>
      </c>
      <c r="K11" s="18" t="s">
        <v>25</v>
      </c>
      <c r="L11" s="18" t="s">
        <v>25</v>
      </c>
      <c r="M11" s="18" t="s">
        <v>25</v>
      </c>
      <c r="N11" s="18" t="s">
        <v>25</v>
      </c>
      <c r="O11" s="18" t="s">
        <v>25</v>
      </c>
      <c r="P11" s="18" t="s">
        <v>25</v>
      </c>
      <c r="Q11" s="18" t="s">
        <v>25</v>
      </c>
      <c r="R11" s="18" t="s">
        <v>25</v>
      </c>
      <c r="S11" s="18" t="s">
        <v>25</v>
      </c>
      <c r="T11" s="18" t="s">
        <v>25</v>
      </c>
      <c r="U11" s="18" t="s">
        <v>24</v>
      </c>
      <c r="V11" s="18" t="s">
        <v>25</v>
      </c>
      <c r="W11" s="18" t="s">
        <v>25</v>
      </c>
      <c r="X11" s="18" t="s">
        <v>25</v>
      </c>
      <c r="Y11" s="18" t="s">
        <v>25</v>
      </c>
      <c r="Z11" s="18" t="s">
        <v>25</v>
      </c>
      <c r="AA11" s="18" t="s">
        <v>25</v>
      </c>
      <c r="AB11" s="18" t="s">
        <v>24</v>
      </c>
      <c r="AC11" s="18" t="s">
        <v>25</v>
      </c>
      <c r="AD11" s="18" t="s">
        <v>25</v>
      </c>
      <c r="AE11" s="17" t="s">
        <v>20</v>
      </c>
      <c r="AF11" s="17" t="s">
        <v>20</v>
      </c>
      <c r="AG11" s="17">
        <f t="shared" si="1"/>
        <v>20</v>
      </c>
    </row>
    <row r="12" ht="15.75" customHeight="1">
      <c r="B12" s="19"/>
      <c r="C12" s="19"/>
      <c r="D12" s="15">
        <v>1.6201029E7</v>
      </c>
      <c r="E12" s="20" t="s">
        <v>28</v>
      </c>
      <c r="F12" s="8"/>
      <c r="G12" s="17"/>
      <c r="H12" s="17"/>
      <c r="I12" s="18"/>
      <c r="J12" s="18"/>
      <c r="K12" s="18"/>
      <c r="L12" s="18"/>
      <c r="M12" s="18"/>
      <c r="N12" s="18"/>
      <c r="O12" s="18" t="s">
        <v>25</v>
      </c>
      <c r="P12" s="18" t="s">
        <v>25</v>
      </c>
      <c r="Q12" s="18" t="s">
        <v>24</v>
      </c>
      <c r="R12" s="18" t="s">
        <v>24</v>
      </c>
      <c r="S12" s="18" t="s">
        <v>24</v>
      </c>
      <c r="T12" s="18" t="s">
        <v>24</v>
      </c>
      <c r="U12" s="18" t="s">
        <v>25</v>
      </c>
      <c r="V12" s="18" t="s">
        <v>25</v>
      </c>
      <c r="W12" s="18" t="s">
        <v>24</v>
      </c>
      <c r="X12" s="18" t="s">
        <v>24</v>
      </c>
      <c r="Y12" s="18" t="s">
        <v>24</v>
      </c>
      <c r="Z12" s="18" t="s">
        <v>25</v>
      </c>
      <c r="AA12" s="18" t="s">
        <v>24</v>
      </c>
      <c r="AB12" s="18" t="s">
        <v>24</v>
      </c>
      <c r="AC12" s="18" t="s">
        <v>25</v>
      </c>
      <c r="AD12" s="18" t="s">
        <v>25</v>
      </c>
      <c r="AE12" s="17"/>
      <c r="AF12" s="17"/>
      <c r="AG12" s="17">
        <f t="shared" si="1"/>
        <v>5</v>
      </c>
    </row>
    <row r="13" ht="15.75" customHeight="1">
      <c r="B13" s="19"/>
      <c r="C13" s="19"/>
      <c r="D13" s="15">
        <v>1.7201043E7</v>
      </c>
      <c r="E13" s="16" t="s">
        <v>29</v>
      </c>
      <c r="F13" s="8"/>
      <c r="G13" s="17"/>
      <c r="H13" s="17"/>
      <c r="I13" s="18"/>
      <c r="J13" s="18"/>
      <c r="K13" s="18"/>
      <c r="L13" s="18"/>
      <c r="M13" s="18"/>
      <c r="N13" s="18"/>
      <c r="O13" s="18"/>
      <c r="P13" s="18" t="s">
        <v>25</v>
      </c>
      <c r="Q13" s="18" t="s">
        <v>25</v>
      </c>
      <c r="R13" s="18" t="s">
        <v>25</v>
      </c>
      <c r="S13" s="18" t="s">
        <v>25</v>
      </c>
      <c r="T13" s="18" t="s">
        <v>24</v>
      </c>
      <c r="U13" s="18" t="s">
        <v>24</v>
      </c>
      <c r="V13" s="18" t="s">
        <v>25</v>
      </c>
      <c r="W13" s="18" t="s">
        <v>24</v>
      </c>
      <c r="X13" s="18" t="s">
        <v>25</v>
      </c>
      <c r="Y13" s="18" t="s">
        <v>24</v>
      </c>
      <c r="Z13" s="18" t="s">
        <v>25</v>
      </c>
      <c r="AA13" s="18" t="s">
        <v>25</v>
      </c>
      <c r="AB13" s="18" t="s">
        <v>24</v>
      </c>
      <c r="AC13" s="18" t="s">
        <v>25</v>
      </c>
      <c r="AD13" s="18" t="s">
        <v>25</v>
      </c>
      <c r="AE13" s="17"/>
      <c r="AF13" s="17"/>
      <c r="AG13" s="17">
        <f t="shared" si="1"/>
        <v>8</v>
      </c>
    </row>
    <row r="14" ht="15.75" customHeight="1">
      <c r="B14" s="14">
        <v>3.0</v>
      </c>
      <c r="C14" s="8"/>
      <c r="D14" s="15" t="s">
        <v>30</v>
      </c>
      <c r="E14" s="16" t="s">
        <v>31</v>
      </c>
      <c r="F14" s="8"/>
      <c r="G14" s="17" t="s">
        <v>24</v>
      </c>
      <c r="H14" s="17" t="s">
        <v>24</v>
      </c>
      <c r="I14" s="18" t="s">
        <v>24</v>
      </c>
      <c r="J14" s="18" t="s">
        <v>24</v>
      </c>
      <c r="K14" s="18" t="s">
        <v>25</v>
      </c>
      <c r="L14" s="18" t="s">
        <v>24</v>
      </c>
      <c r="M14" s="18" t="s">
        <v>25</v>
      </c>
      <c r="N14" s="18" t="s">
        <v>24</v>
      </c>
      <c r="O14" s="18" t="s">
        <v>25</v>
      </c>
      <c r="P14" s="18" t="s">
        <v>25</v>
      </c>
      <c r="Q14" s="18" t="s">
        <v>25</v>
      </c>
      <c r="R14" s="18" t="s">
        <v>24</v>
      </c>
      <c r="S14" s="18" t="s">
        <v>24</v>
      </c>
      <c r="T14" s="18" t="s">
        <v>24</v>
      </c>
      <c r="U14" s="18" t="s">
        <v>24</v>
      </c>
      <c r="V14" s="18" t="s">
        <v>25</v>
      </c>
      <c r="W14" s="18" t="s">
        <v>25</v>
      </c>
      <c r="X14" s="18" t="s">
        <v>24</v>
      </c>
      <c r="Y14" s="18" t="s">
        <v>24</v>
      </c>
      <c r="Z14" s="18" t="s">
        <v>25</v>
      </c>
      <c r="AA14" s="18" t="s">
        <v>24</v>
      </c>
      <c r="AB14" s="18" t="s">
        <v>24</v>
      </c>
      <c r="AC14" s="18" t="s">
        <v>25</v>
      </c>
      <c r="AD14" s="18" t="s">
        <v>25</v>
      </c>
      <c r="AE14" s="17" t="s">
        <v>20</v>
      </c>
      <c r="AF14" s="17" t="s">
        <v>20</v>
      </c>
      <c r="AG14" s="17">
        <f t="shared" si="1"/>
        <v>8</v>
      </c>
    </row>
    <row r="15" ht="15.75" customHeight="1">
      <c r="B15" s="14">
        <v>4.0</v>
      </c>
      <c r="C15" s="8"/>
      <c r="D15" s="15" t="s">
        <v>32</v>
      </c>
      <c r="E15" s="16" t="s">
        <v>33</v>
      </c>
      <c r="F15" s="8"/>
      <c r="G15" s="17" t="s">
        <v>25</v>
      </c>
      <c r="H15" s="18" t="s">
        <v>25</v>
      </c>
      <c r="I15" s="18" t="s">
        <v>25</v>
      </c>
      <c r="J15" s="18" t="s">
        <v>24</v>
      </c>
      <c r="K15" s="18" t="s">
        <v>25</v>
      </c>
      <c r="L15" s="18" t="s">
        <v>25</v>
      </c>
      <c r="M15" s="18" t="s">
        <v>25</v>
      </c>
      <c r="N15" s="18" t="s">
        <v>25</v>
      </c>
      <c r="O15" s="18" t="s">
        <v>25</v>
      </c>
      <c r="P15" s="18" t="s">
        <v>25</v>
      </c>
      <c r="Q15" s="18" t="s">
        <v>25</v>
      </c>
      <c r="R15" s="18" t="s">
        <v>24</v>
      </c>
      <c r="S15" s="18" t="s">
        <v>25</v>
      </c>
      <c r="T15" s="18" t="s">
        <v>24</v>
      </c>
      <c r="U15" s="18" t="s">
        <v>25</v>
      </c>
      <c r="V15" s="18" t="s">
        <v>25</v>
      </c>
      <c r="W15" s="18" t="s">
        <v>25</v>
      </c>
      <c r="X15" s="18" t="s">
        <v>24</v>
      </c>
      <c r="Y15" s="18" t="s">
        <v>25</v>
      </c>
      <c r="Z15" s="18" t="s">
        <v>25</v>
      </c>
      <c r="AA15" s="18" t="s">
        <v>25</v>
      </c>
      <c r="AB15" s="18" t="s">
        <v>24</v>
      </c>
      <c r="AC15" s="18" t="s">
        <v>25</v>
      </c>
      <c r="AD15" s="18" t="s">
        <v>25</v>
      </c>
      <c r="AE15" s="17" t="s">
        <v>20</v>
      </c>
      <c r="AF15" s="17" t="s">
        <v>20</v>
      </c>
      <c r="AG15" s="17">
        <f t="shared" si="1"/>
        <v>17</v>
      </c>
    </row>
    <row r="16" ht="15.75" customHeight="1">
      <c r="B16" s="14">
        <v>5.0</v>
      </c>
      <c r="C16" s="8"/>
      <c r="D16" s="15" t="s">
        <v>34</v>
      </c>
      <c r="E16" s="16" t="s">
        <v>35</v>
      </c>
      <c r="F16" s="8"/>
      <c r="G16" s="17" t="s">
        <v>25</v>
      </c>
      <c r="H16" s="17" t="s">
        <v>25</v>
      </c>
      <c r="I16" s="18" t="s">
        <v>25</v>
      </c>
      <c r="J16" s="18" t="s">
        <v>25</v>
      </c>
      <c r="K16" s="18" t="s">
        <v>25</v>
      </c>
      <c r="L16" s="18" t="s">
        <v>25</v>
      </c>
      <c r="M16" s="18" t="s">
        <v>25</v>
      </c>
      <c r="N16" s="18" t="s">
        <v>25</v>
      </c>
      <c r="O16" s="18" t="s">
        <v>25</v>
      </c>
      <c r="P16" s="18" t="s">
        <v>25</v>
      </c>
      <c r="Q16" s="18" t="s">
        <v>25</v>
      </c>
      <c r="R16" s="18" t="s">
        <v>25</v>
      </c>
      <c r="S16" s="18" t="s">
        <v>25</v>
      </c>
      <c r="T16" s="18" t="s">
        <v>25</v>
      </c>
      <c r="U16" s="18" t="s">
        <v>25</v>
      </c>
      <c r="V16" s="18" t="s">
        <v>25</v>
      </c>
      <c r="W16" s="18" t="s">
        <v>24</v>
      </c>
      <c r="X16" s="18" t="s">
        <v>25</v>
      </c>
      <c r="Y16" s="18" t="s">
        <v>25</v>
      </c>
      <c r="Z16" s="18" t="s">
        <v>25</v>
      </c>
      <c r="AA16" s="18" t="s">
        <v>25</v>
      </c>
      <c r="AB16" s="18" t="s">
        <v>25</v>
      </c>
      <c r="AC16" s="18" t="s">
        <v>25</v>
      </c>
      <c r="AD16" s="18" t="s">
        <v>25</v>
      </c>
      <c r="AE16" s="17" t="s">
        <v>20</v>
      </c>
      <c r="AF16" s="17" t="s">
        <v>20</v>
      </c>
      <c r="AG16" s="17">
        <f t="shared" si="1"/>
        <v>21</v>
      </c>
    </row>
    <row r="17" ht="15.75" customHeight="1">
      <c r="B17" s="14">
        <v>6.0</v>
      </c>
      <c r="C17" s="8"/>
      <c r="D17" s="15" t="s">
        <v>36</v>
      </c>
      <c r="E17" s="16" t="s">
        <v>37</v>
      </c>
      <c r="F17" s="8"/>
      <c r="G17" s="17" t="s">
        <v>25</v>
      </c>
      <c r="H17" s="18" t="s">
        <v>25</v>
      </c>
      <c r="I17" s="18" t="s">
        <v>25</v>
      </c>
      <c r="J17" s="18" t="s">
        <v>24</v>
      </c>
      <c r="K17" s="18" t="s">
        <v>25</v>
      </c>
      <c r="L17" s="18" t="s">
        <v>25</v>
      </c>
      <c r="M17" s="18" t="s">
        <v>25</v>
      </c>
      <c r="N17" s="18" t="s">
        <v>25</v>
      </c>
      <c r="O17" s="18" t="s">
        <v>25</v>
      </c>
      <c r="P17" s="18" t="s">
        <v>25</v>
      </c>
      <c r="Q17" s="18" t="s">
        <v>25</v>
      </c>
      <c r="R17" s="18" t="s">
        <v>25</v>
      </c>
      <c r="S17" s="18" t="s">
        <v>25</v>
      </c>
      <c r="T17" s="18" t="s">
        <v>25</v>
      </c>
      <c r="U17" s="18" t="s">
        <v>25</v>
      </c>
      <c r="V17" s="18" t="s">
        <v>25</v>
      </c>
      <c r="W17" s="18" t="s">
        <v>24</v>
      </c>
      <c r="X17" s="18" t="s">
        <v>24</v>
      </c>
      <c r="Y17" s="18" t="s">
        <v>25</v>
      </c>
      <c r="Z17" s="18" t="s">
        <v>25</v>
      </c>
      <c r="AA17" s="18" t="s">
        <v>25</v>
      </c>
      <c r="AB17" s="18" t="s">
        <v>25</v>
      </c>
      <c r="AC17" s="18" t="s">
        <v>25</v>
      </c>
      <c r="AD17" s="18" t="s">
        <v>25</v>
      </c>
      <c r="AE17" s="17" t="s">
        <v>20</v>
      </c>
      <c r="AF17" s="17" t="s">
        <v>20</v>
      </c>
      <c r="AG17" s="17">
        <f t="shared" si="1"/>
        <v>19</v>
      </c>
    </row>
    <row r="18" ht="15.75" customHeight="1">
      <c r="B18" s="14">
        <v>7.0</v>
      </c>
      <c r="C18" s="8"/>
      <c r="D18" s="15" t="s">
        <v>38</v>
      </c>
      <c r="E18" s="16" t="s">
        <v>39</v>
      </c>
      <c r="F18" s="8"/>
      <c r="G18" s="17" t="s">
        <v>25</v>
      </c>
      <c r="H18" s="18" t="s">
        <v>25</v>
      </c>
      <c r="I18" s="18" t="s">
        <v>25</v>
      </c>
      <c r="J18" s="18" t="s">
        <v>25</v>
      </c>
      <c r="K18" s="18" t="s">
        <v>25</v>
      </c>
      <c r="L18" s="18" t="s">
        <v>25</v>
      </c>
      <c r="M18" s="18" t="s">
        <v>25</v>
      </c>
      <c r="N18" s="18" t="s">
        <v>24</v>
      </c>
      <c r="O18" s="18" t="s">
        <v>25</v>
      </c>
      <c r="P18" s="18" t="s">
        <v>25</v>
      </c>
      <c r="Q18" s="18" t="s">
        <v>25</v>
      </c>
      <c r="R18" s="18" t="s">
        <v>25</v>
      </c>
      <c r="S18" s="18" t="s">
        <v>25</v>
      </c>
      <c r="T18" s="18" t="s">
        <v>25</v>
      </c>
      <c r="U18" s="18" t="s">
        <v>25</v>
      </c>
      <c r="V18" s="18" t="s">
        <v>25</v>
      </c>
      <c r="W18" s="18" t="s">
        <v>25</v>
      </c>
      <c r="X18" s="18" t="s">
        <v>25</v>
      </c>
      <c r="Y18" s="18" t="s">
        <v>25</v>
      </c>
      <c r="Z18" s="18" t="s">
        <v>25</v>
      </c>
      <c r="AA18" s="18" t="s">
        <v>25</v>
      </c>
      <c r="AB18" s="18" t="s">
        <v>24</v>
      </c>
      <c r="AC18" s="18" t="s">
        <v>25</v>
      </c>
      <c r="AD18" s="18" t="s">
        <v>25</v>
      </c>
      <c r="AE18" s="17" t="s">
        <v>20</v>
      </c>
      <c r="AF18" s="17" t="s">
        <v>20</v>
      </c>
      <c r="AG18" s="17">
        <f t="shared" si="1"/>
        <v>20</v>
      </c>
    </row>
    <row r="19" ht="15.75" customHeight="1">
      <c r="B19" s="14">
        <v>8.0</v>
      </c>
      <c r="C19" s="8"/>
      <c r="D19" s="15" t="s">
        <v>40</v>
      </c>
      <c r="E19" s="16" t="s">
        <v>41</v>
      </c>
      <c r="F19" s="8"/>
      <c r="G19" s="17" t="s">
        <v>25</v>
      </c>
      <c r="H19" s="18" t="s">
        <v>25</v>
      </c>
      <c r="I19" s="18" t="s">
        <v>25</v>
      </c>
      <c r="J19" s="18" t="s">
        <v>25</v>
      </c>
      <c r="K19" s="18" t="s">
        <v>25</v>
      </c>
      <c r="L19" s="18" t="s">
        <v>25</v>
      </c>
      <c r="M19" s="18" t="s">
        <v>25</v>
      </c>
      <c r="N19" s="18" t="s">
        <v>25</v>
      </c>
      <c r="O19" s="18" t="s">
        <v>25</v>
      </c>
      <c r="P19" s="18" t="s">
        <v>25</v>
      </c>
      <c r="Q19" s="18" t="s">
        <v>25</v>
      </c>
      <c r="R19" s="18" t="s">
        <v>25</v>
      </c>
      <c r="S19" s="18" t="s">
        <v>25</v>
      </c>
      <c r="T19" s="18" t="s">
        <v>25</v>
      </c>
      <c r="U19" s="18" t="s">
        <v>24</v>
      </c>
      <c r="V19" s="18" t="s">
        <v>25</v>
      </c>
      <c r="W19" s="18" t="s">
        <v>24</v>
      </c>
      <c r="X19" s="18" t="s">
        <v>24</v>
      </c>
      <c r="Y19" s="18" t="s">
        <v>25</v>
      </c>
      <c r="Z19" s="18" t="s">
        <v>25</v>
      </c>
      <c r="AA19" s="18" t="s">
        <v>25</v>
      </c>
      <c r="AB19" s="18" t="s">
        <v>25</v>
      </c>
      <c r="AC19" s="18" t="s">
        <v>25</v>
      </c>
      <c r="AD19" s="18" t="s">
        <v>25</v>
      </c>
      <c r="AE19" s="17" t="s">
        <v>20</v>
      </c>
      <c r="AF19" s="17" t="s">
        <v>20</v>
      </c>
      <c r="AG19" s="17">
        <f t="shared" si="1"/>
        <v>19</v>
      </c>
    </row>
    <row r="20" ht="15.75" customHeight="1">
      <c r="B20" s="14">
        <v>9.0</v>
      </c>
      <c r="C20" s="8"/>
      <c r="D20" s="15" t="s">
        <v>42</v>
      </c>
      <c r="E20" s="16" t="s">
        <v>43</v>
      </c>
      <c r="F20" s="8"/>
      <c r="G20" s="17" t="s">
        <v>25</v>
      </c>
      <c r="H20" s="17" t="s">
        <v>25</v>
      </c>
      <c r="I20" s="18" t="s">
        <v>25</v>
      </c>
      <c r="J20" s="18" t="s">
        <v>25</v>
      </c>
      <c r="K20" s="18" t="s">
        <v>25</v>
      </c>
      <c r="L20" s="18" t="s">
        <v>25</v>
      </c>
      <c r="M20" s="18" t="s">
        <v>25</v>
      </c>
      <c r="N20" s="18" t="s">
        <v>25</v>
      </c>
      <c r="O20" s="18" t="s">
        <v>25</v>
      </c>
      <c r="P20" s="18" t="s">
        <v>25</v>
      </c>
      <c r="Q20" s="18" t="s">
        <v>25</v>
      </c>
      <c r="R20" s="18" t="s">
        <v>25</v>
      </c>
      <c r="S20" s="18" t="s">
        <v>25</v>
      </c>
      <c r="T20" s="18" t="s">
        <v>25</v>
      </c>
      <c r="U20" s="18" t="s">
        <v>25</v>
      </c>
      <c r="V20" s="18" t="s">
        <v>25</v>
      </c>
      <c r="W20" s="18" t="s">
        <v>24</v>
      </c>
      <c r="X20" s="18" t="s">
        <v>25</v>
      </c>
      <c r="Y20" s="18" t="s">
        <v>25</v>
      </c>
      <c r="Z20" s="18" t="s">
        <v>25</v>
      </c>
      <c r="AA20" s="18" t="s">
        <v>25</v>
      </c>
      <c r="AB20" s="18" t="s">
        <v>25</v>
      </c>
      <c r="AC20" s="18" t="s">
        <v>25</v>
      </c>
      <c r="AD20" s="18" t="s">
        <v>25</v>
      </c>
      <c r="AE20" s="17" t="s">
        <v>20</v>
      </c>
      <c r="AF20" s="17" t="s">
        <v>20</v>
      </c>
      <c r="AG20" s="17">
        <f t="shared" si="1"/>
        <v>21</v>
      </c>
    </row>
    <row r="21" ht="15.75" customHeight="1">
      <c r="B21" s="14">
        <v>10.0</v>
      </c>
      <c r="C21" s="8"/>
      <c r="D21" s="15" t="s">
        <v>44</v>
      </c>
      <c r="E21" s="16" t="s">
        <v>45</v>
      </c>
      <c r="F21" s="8"/>
      <c r="G21" s="17" t="s">
        <v>25</v>
      </c>
      <c r="H21" s="17" t="s">
        <v>25</v>
      </c>
      <c r="I21" s="18" t="s">
        <v>25</v>
      </c>
      <c r="J21" s="18" t="s">
        <v>25</v>
      </c>
      <c r="K21" s="18" t="s">
        <v>25</v>
      </c>
      <c r="L21" s="18" t="s">
        <v>25</v>
      </c>
      <c r="M21" s="18" t="s">
        <v>25</v>
      </c>
      <c r="N21" s="18" t="s">
        <v>25</v>
      </c>
      <c r="O21" s="18" t="s">
        <v>25</v>
      </c>
      <c r="P21" s="18" t="s">
        <v>25</v>
      </c>
      <c r="Q21" s="18" t="s">
        <v>25</v>
      </c>
      <c r="R21" s="18" t="s">
        <v>25</v>
      </c>
      <c r="S21" s="18" t="s">
        <v>25</v>
      </c>
      <c r="T21" s="18" t="s">
        <v>25</v>
      </c>
      <c r="U21" s="18" t="s">
        <v>25</v>
      </c>
      <c r="V21" s="18" t="s">
        <v>25</v>
      </c>
      <c r="W21" s="18" t="s">
        <v>24</v>
      </c>
      <c r="X21" s="18" t="s">
        <v>24</v>
      </c>
      <c r="Y21" s="18" t="s">
        <v>25</v>
      </c>
      <c r="Z21" s="18" t="s">
        <v>25</v>
      </c>
      <c r="AA21" s="18" t="s">
        <v>25</v>
      </c>
      <c r="AB21" s="18" t="s">
        <v>25</v>
      </c>
      <c r="AC21" s="18" t="s">
        <v>25</v>
      </c>
      <c r="AD21" s="18" t="s">
        <v>25</v>
      </c>
      <c r="AE21" s="17" t="s">
        <v>20</v>
      </c>
      <c r="AF21" s="17" t="s">
        <v>20</v>
      </c>
      <c r="AG21" s="17">
        <f t="shared" si="1"/>
        <v>20</v>
      </c>
    </row>
    <row r="22" ht="15.75" customHeight="1">
      <c r="B22" s="14">
        <v>11.0</v>
      </c>
      <c r="C22" s="8"/>
      <c r="D22" s="15" t="s">
        <v>46</v>
      </c>
      <c r="E22" s="16" t="s">
        <v>47</v>
      </c>
      <c r="F22" s="8"/>
      <c r="G22" s="17" t="s">
        <v>25</v>
      </c>
      <c r="H22" s="17" t="s">
        <v>25</v>
      </c>
      <c r="I22" s="18" t="s">
        <v>25</v>
      </c>
      <c r="J22" s="18" t="s">
        <v>25</v>
      </c>
      <c r="K22" s="18" t="s">
        <v>25</v>
      </c>
      <c r="L22" s="18" t="s">
        <v>24</v>
      </c>
      <c r="M22" s="18" t="s">
        <v>25</v>
      </c>
      <c r="N22" s="18" t="s">
        <v>25</v>
      </c>
      <c r="O22" s="18" t="s">
        <v>25</v>
      </c>
      <c r="P22" s="18" t="s">
        <v>25</v>
      </c>
      <c r="Q22" s="18" t="s">
        <v>25</v>
      </c>
      <c r="R22" s="18" t="s">
        <v>25</v>
      </c>
      <c r="S22" s="18" t="s">
        <v>25</v>
      </c>
      <c r="T22" s="18" t="s">
        <v>25</v>
      </c>
      <c r="U22" s="18" t="s">
        <v>25</v>
      </c>
      <c r="V22" s="18" t="s">
        <v>25</v>
      </c>
      <c r="W22" s="18" t="s">
        <v>25</v>
      </c>
      <c r="X22" s="18" t="s">
        <v>25</v>
      </c>
      <c r="Y22" s="18" t="s">
        <v>25</v>
      </c>
      <c r="Z22" s="18" t="s">
        <v>25</v>
      </c>
      <c r="AA22" s="18" t="s">
        <v>25</v>
      </c>
      <c r="AB22" s="18" t="s">
        <v>24</v>
      </c>
      <c r="AC22" s="18" t="s">
        <v>25</v>
      </c>
      <c r="AD22" s="18" t="s">
        <v>25</v>
      </c>
      <c r="AE22" s="17" t="s">
        <v>20</v>
      </c>
      <c r="AF22" s="17" t="s">
        <v>20</v>
      </c>
      <c r="AG22" s="17">
        <f t="shared" si="1"/>
        <v>20</v>
      </c>
    </row>
    <row r="23" ht="15.75" customHeight="1">
      <c r="B23" s="14">
        <v>12.0</v>
      </c>
      <c r="C23" s="8"/>
      <c r="D23" s="15" t="s">
        <v>48</v>
      </c>
      <c r="E23" s="16" t="s">
        <v>49</v>
      </c>
      <c r="F23" s="8"/>
      <c r="G23" s="17" t="s">
        <v>25</v>
      </c>
      <c r="H23" s="17" t="s">
        <v>25</v>
      </c>
      <c r="I23" s="18" t="s">
        <v>25</v>
      </c>
      <c r="J23" s="18" t="s">
        <v>25</v>
      </c>
      <c r="K23" s="18" t="s">
        <v>25</v>
      </c>
      <c r="L23" s="18" t="s">
        <v>25</v>
      </c>
      <c r="M23" s="18" t="s">
        <v>25</v>
      </c>
      <c r="N23" s="18" t="s">
        <v>25</v>
      </c>
      <c r="O23" s="18" t="s">
        <v>25</v>
      </c>
      <c r="P23" s="18" t="s">
        <v>25</v>
      </c>
      <c r="Q23" s="18" t="s">
        <v>25</v>
      </c>
      <c r="R23" s="18" t="s">
        <v>25</v>
      </c>
      <c r="S23" s="18" t="s">
        <v>25</v>
      </c>
      <c r="T23" s="18" t="s">
        <v>25</v>
      </c>
      <c r="U23" s="18" t="s">
        <v>25</v>
      </c>
      <c r="V23" s="18" t="s">
        <v>25</v>
      </c>
      <c r="W23" s="18" t="s">
        <v>25</v>
      </c>
      <c r="X23" s="18" t="s">
        <v>25</v>
      </c>
      <c r="Y23" s="18" t="s">
        <v>25</v>
      </c>
      <c r="Z23" s="18" t="s">
        <v>25</v>
      </c>
      <c r="AA23" s="18" t="s">
        <v>25</v>
      </c>
      <c r="AB23" s="18" t="s">
        <v>25</v>
      </c>
      <c r="AC23" s="18" t="s">
        <v>25</v>
      </c>
      <c r="AD23" s="18" t="s">
        <v>25</v>
      </c>
      <c r="AE23" s="17" t="s">
        <v>20</v>
      </c>
      <c r="AF23" s="17" t="s">
        <v>20</v>
      </c>
      <c r="AG23" s="17">
        <f t="shared" si="1"/>
        <v>22</v>
      </c>
    </row>
    <row r="24" ht="15.75" customHeight="1">
      <c r="B24" s="14">
        <v>13.0</v>
      </c>
      <c r="C24" s="8"/>
      <c r="D24" s="15" t="s">
        <v>50</v>
      </c>
      <c r="E24" s="16" t="s">
        <v>51</v>
      </c>
      <c r="F24" s="8"/>
      <c r="G24" s="17" t="s">
        <v>25</v>
      </c>
      <c r="H24" s="17" t="s">
        <v>24</v>
      </c>
      <c r="I24" s="18" t="s">
        <v>25</v>
      </c>
      <c r="J24" s="18" t="s">
        <v>25</v>
      </c>
      <c r="K24" s="18" t="s">
        <v>25</v>
      </c>
      <c r="L24" s="18" t="s">
        <v>24</v>
      </c>
      <c r="M24" s="18" t="s">
        <v>25</v>
      </c>
      <c r="N24" s="18" t="s">
        <v>24</v>
      </c>
      <c r="O24" s="18" t="s">
        <v>25</v>
      </c>
      <c r="P24" s="18" t="s">
        <v>25</v>
      </c>
      <c r="Q24" s="18" t="s">
        <v>25</v>
      </c>
      <c r="R24" s="18" t="s">
        <v>24</v>
      </c>
      <c r="S24" s="18" t="s">
        <v>25</v>
      </c>
      <c r="T24" s="18" t="s">
        <v>25</v>
      </c>
      <c r="U24" s="18" t="s">
        <v>24</v>
      </c>
      <c r="V24" s="18" t="s">
        <v>25</v>
      </c>
      <c r="W24" s="18" t="s">
        <v>24</v>
      </c>
      <c r="X24" s="18" t="s">
        <v>24</v>
      </c>
      <c r="Y24" s="18" t="s">
        <v>24</v>
      </c>
      <c r="Z24" s="18" t="s">
        <v>25</v>
      </c>
      <c r="AA24" s="18" t="s">
        <v>24</v>
      </c>
      <c r="AB24" s="18" t="s">
        <v>25</v>
      </c>
      <c r="AC24" s="18" t="s">
        <v>25</v>
      </c>
      <c r="AD24" s="18" t="s">
        <v>25</v>
      </c>
      <c r="AE24" s="17" t="s">
        <v>20</v>
      </c>
      <c r="AF24" s="17" t="s">
        <v>20</v>
      </c>
      <c r="AG24" s="17">
        <f t="shared" si="1"/>
        <v>13</v>
      </c>
    </row>
    <row r="25" ht="15.75" customHeight="1">
      <c r="B25" s="14">
        <v>14.0</v>
      </c>
      <c r="C25" s="8"/>
      <c r="D25" s="15" t="s">
        <v>52</v>
      </c>
      <c r="E25" s="16" t="s">
        <v>53</v>
      </c>
      <c r="F25" s="8"/>
      <c r="G25" s="17" t="s">
        <v>25</v>
      </c>
      <c r="H25" s="17" t="s">
        <v>25</v>
      </c>
      <c r="I25" s="18" t="s">
        <v>25</v>
      </c>
      <c r="J25" s="18" t="s">
        <v>25</v>
      </c>
      <c r="K25" s="18" t="s">
        <v>25</v>
      </c>
      <c r="L25" s="18" t="s">
        <v>25</v>
      </c>
      <c r="M25" s="18" t="s">
        <v>25</v>
      </c>
      <c r="N25" s="18" t="s">
        <v>25</v>
      </c>
      <c r="O25" s="18" t="s">
        <v>24</v>
      </c>
      <c r="P25" s="18" t="s">
        <v>25</v>
      </c>
      <c r="Q25" s="18" t="s">
        <v>25</v>
      </c>
      <c r="R25" s="18" t="s">
        <v>25</v>
      </c>
      <c r="S25" s="18" t="s">
        <v>25</v>
      </c>
      <c r="T25" s="18" t="s">
        <v>25</v>
      </c>
      <c r="U25" s="18" t="s">
        <v>24</v>
      </c>
      <c r="V25" s="18" t="s">
        <v>25</v>
      </c>
      <c r="W25" s="18" t="s">
        <v>24</v>
      </c>
      <c r="X25" s="18" t="s">
        <v>25</v>
      </c>
      <c r="Y25" s="18" t="s">
        <v>25</v>
      </c>
      <c r="Z25" s="18" t="s">
        <v>25</v>
      </c>
      <c r="AA25" s="18" t="s">
        <v>25</v>
      </c>
      <c r="AB25" s="18" t="s">
        <v>25</v>
      </c>
      <c r="AC25" s="18" t="s">
        <v>25</v>
      </c>
      <c r="AD25" s="18" t="s">
        <v>25</v>
      </c>
      <c r="AE25" s="17" t="s">
        <v>20</v>
      </c>
      <c r="AF25" s="17" t="s">
        <v>20</v>
      </c>
      <c r="AG25" s="17">
        <f t="shared" si="1"/>
        <v>19</v>
      </c>
    </row>
    <row r="26" ht="15.75" customHeight="1">
      <c r="B26" s="14">
        <v>15.0</v>
      </c>
      <c r="C26" s="8"/>
      <c r="D26" s="15" t="s">
        <v>54</v>
      </c>
      <c r="E26" s="16" t="s">
        <v>55</v>
      </c>
      <c r="F26" s="8"/>
      <c r="G26" s="17" t="s">
        <v>25</v>
      </c>
      <c r="H26" s="17" t="s">
        <v>25</v>
      </c>
      <c r="I26" s="18" t="s">
        <v>25</v>
      </c>
      <c r="J26" s="18" t="s">
        <v>25</v>
      </c>
      <c r="K26" s="18" t="s">
        <v>25</v>
      </c>
      <c r="L26" s="18" t="s">
        <v>25</v>
      </c>
      <c r="M26" s="18" t="s">
        <v>25</v>
      </c>
      <c r="N26" s="18" t="s">
        <v>25</v>
      </c>
      <c r="O26" s="18" t="s">
        <v>25</v>
      </c>
      <c r="P26" s="18" t="s">
        <v>25</v>
      </c>
      <c r="Q26" s="18" t="s">
        <v>25</v>
      </c>
      <c r="R26" s="18" t="s">
        <v>24</v>
      </c>
      <c r="S26" s="18" t="s">
        <v>25</v>
      </c>
      <c r="T26" s="18" t="s">
        <v>25</v>
      </c>
      <c r="U26" s="18" t="s">
        <v>25</v>
      </c>
      <c r="V26" s="18" t="s">
        <v>25</v>
      </c>
      <c r="W26" s="18" t="s">
        <v>24</v>
      </c>
      <c r="X26" s="18" t="s">
        <v>24</v>
      </c>
      <c r="Y26" s="18" t="s">
        <v>24</v>
      </c>
      <c r="Z26" s="18" t="s">
        <v>25</v>
      </c>
      <c r="AA26" s="18" t="s">
        <v>25</v>
      </c>
      <c r="AB26" s="18" t="s">
        <v>25</v>
      </c>
      <c r="AC26" s="18" t="s">
        <v>25</v>
      </c>
      <c r="AD26" s="18" t="s">
        <v>25</v>
      </c>
      <c r="AE26" s="17" t="s">
        <v>20</v>
      </c>
      <c r="AF26" s="17" t="s">
        <v>20</v>
      </c>
      <c r="AG26" s="17">
        <f t="shared" si="1"/>
        <v>18</v>
      </c>
    </row>
    <row r="27" ht="15.75" customHeight="1">
      <c r="B27" s="14">
        <v>16.0</v>
      </c>
      <c r="C27" s="8"/>
      <c r="D27" s="15" t="s">
        <v>56</v>
      </c>
      <c r="E27" s="16" t="s">
        <v>57</v>
      </c>
      <c r="F27" s="8"/>
      <c r="G27" s="17" t="s">
        <v>24</v>
      </c>
      <c r="H27" s="17" t="s">
        <v>25</v>
      </c>
      <c r="I27" s="18" t="s">
        <v>25</v>
      </c>
      <c r="J27" s="18" t="s">
        <v>25</v>
      </c>
      <c r="K27" s="18" t="s">
        <v>25</v>
      </c>
      <c r="L27" s="18" t="s">
        <v>25</v>
      </c>
      <c r="M27" s="18" t="s">
        <v>25</v>
      </c>
      <c r="N27" s="18" t="s">
        <v>24</v>
      </c>
      <c r="O27" s="18" t="s">
        <v>25</v>
      </c>
      <c r="P27" s="18" t="s">
        <v>25</v>
      </c>
      <c r="Q27" s="18" t="s">
        <v>25</v>
      </c>
      <c r="R27" s="18" t="s">
        <v>24</v>
      </c>
      <c r="S27" s="18" t="s">
        <v>25</v>
      </c>
      <c r="T27" s="18" t="s">
        <v>25</v>
      </c>
      <c r="U27" s="18" t="s">
        <v>24</v>
      </c>
      <c r="V27" s="18" t="s">
        <v>25</v>
      </c>
      <c r="W27" s="18" t="s">
        <v>24</v>
      </c>
      <c r="X27" s="18" t="s">
        <v>25</v>
      </c>
      <c r="Y27" s="18" t="s">
        <v>25</v>
      </c>
      <c r="Z27" s="18" t="s">
        <v>25</v>
      </c>
      <c r="AA27" s="18" t="s">
        <v>25</v>
      </c>
      <c r="AB27" s="18" t="s">
        <v>25</v>
      </c>
      <c r="AC27" s="18" t="s">
        <v>25</v>
      </c>
      <c r="AD27" s="18" t="s">
        <v>25</v>
      </c>
      <c r="AE27" s="17" t="s">
        <v>20</v>
      </c>
      <c r="AF27" s="17" t="s">
        <v>20</v>
      </c>
      <c r="AG27" s="17">
        <f t="shared" si="1"/>
        <v>17</v>
      </c>
    </row>
    <row r="28" ht="15.75" customHeight="1">
      <c r="B28" s="14">
        <v>17.0</v>
      </c>
      <c r="C28" s="8"/>
      <c r="D28" s="15" t="s">
        <v>58</v>
      </c>
      <c r="E28" s="16" t="s">
        <v>59</v>
      </c>
      <c r="F28" s="8"/>
      <c r="G28" s="17" t="s">
        <v>25</v>
      </c>
      <c r="H28" s="17" t="s">
        <v>25</v>
      </c>
      <c r="I28" s="18" t="s">
        <v>25</v>
      </c>
      <c r="J28" s="18" t="s">
        <v>25</v>
      </c>
      <c r="K28" s="18" t="s">
        <v>25</v>
      </c>
      <c r="L28" s="18" t="s">
        <v>25</v>
      </c>
      <c r="M28" s="18" t="s">
        <v>25</v>
      </c>
      <c r="N28" s="18" t="s">
        <v>25</v>
      </c>
      <c r="O28" s="18" t="s">
        <v>25</v>
      </c>
      <c r="P28" s="18" t="s">
        <v>25</v>
      </c>
      <c r="Q28" s="18" t="s">
        <v>25</v>
      </c>
      <c r="R28" s="18" t="s">
        <v>25</v>
      </c>
      <c r="S28" s="18" t="s">
        <v>25</v>
      </c>
      <c r="T28" s="18" t="s">
        <v>25</v>
      </c>
      <c r="U28" s="18" t="s">
        <v>25</v>
      </c>
      <c r="V28" s="18" t="s">
        <v>25</v>
      </c>
      <c r="W28" s="18" t="s">
        <v>24</v>
      </c>
      <c r="X28" s="18" t="s">
        <v>24</v>
      </c>
      <c r="Y28" s="18" t="s">
        <v>25</v>
      </c>
      <c r="Z28" s="18" t="s">
        <v>25</v>
      </c>
      <c r="AA28" s="18" t="s">
        <v>25</v>
      </c>
      <c r="AB28" s="18" t="s">
        <v>25</v>
      </c>
      <c r="AC28" s="18" t="s">
        <v>25</v>
      </c>
      <c r="AD28" s="18" t="s">
        <v>25</v>
      </c>
      <c r="AE28" s="17" t="s">
        <v>20</v>
      </c>
      <c r="AF28" s="17" t="s">
        <v>20</v>
      </c>
      <c r="AG28" s="17">
        <f t="shared" si="1"/>
        <v>20</v>
      </c>
    </row>
    <row r="29" ht="15.75" customHeight="1">
      <c r="B29" s="14">
        <v>18.0</v>
      </c>
      <c r="C29" s="8"/>
      <c r="D29" s="15" t="s">
        <v>60</v>
      </c>
      <c r="E29" s="16" t="s">
        <v>61</v>
      </c>
      <c r="F29" s="8"/>
      <c r="G29" s="17" t="s">
        <v>25</v>
      </c>
      <c r="H29" s="17" t="s">
        <v>25</v>
      </c>
      <c r="I29" s="18" t="s">
        <v>25</v>
      </c>
      <c r="J29" s="18" t="s">
        <v>25</v>
      </c>
      <c r="K29" s="18" t="s">
        <v>25</v>
      </c>
      <c r="L29" s="18" t="s">
        <v>25</v>
      </c>
      <c r="M29" s="18" t="s">
        <v>25</v>
      </c>
      <c r="N29" s="18" t="s">
        <v>24</v>
      </c>
      <c r="O29" s="18" t="s">
        <v>25</v>
      </c>
      <c r="P29" s="18" t="s">
        <v>25</v>
      </c>
      <c r="Q29" s="18" t="s">
        <v>25</v>
      </c>
      <c r="R29" s="18" t="s">
        <v>25</v>
      </c>
      <c r="S29" s="18" t="s">
        <v>25</v>
      </c>
      <c r="T29" s="18" t="s">
        <v>25</v>
      </c>
      <c r="U29" s="18" t="s">
        <v>25</v>
      </c>
      <c r="V29" s="18" t="s">
        <v>25</v>
      </c>
      <c r="W29" s="18" t="s">
        <v>25</v>
      </c>
      <c r="X29" s="18" t="s">
        <v>25</v>
      </c>
      <c r="Y29" s="18" t="s">
        <v>25</v>
      </c>
      <c r="Z29" s="18" t="s">
        <v>25</v>
      </c>
      <c r="AA29" s="18" t="s">
        <v>25</v>
      </c>
      <c r="AB29" s="18" t="s">
        <v>25</v>
      </c>
      <c r="AC29" s="18" t="s">
        <v>25</v>
      </c>
      <c r="AD29" s="18" t="s">
        <v>25</v>
      </c>
      <c r="AE29" s="17" t="s">
        <v>20</v>
      </c>
      <c r="AF29" s="17" t="s">
        <v>20</v>
      </c>
      <c r="AG29" s="17">
        <f t="shared" si="1"/>
        <v>21</v>
      </c>
    </row>
    <row r="30" ht="15.75" customHeight="1">
      <c r="B30" s="14">
        <v>19.0</v>
      </c>
      <c r="C30" s="8"/>
      <c r="D30" s="15" t="s">
        <v>62</v>
      </c>
      <c r="E30" s="16" t="s">
        <v>63</v>
      </c>
      <c r="F30" s="8"/>
      <c r="G30" s="17" t="s">
        <v>25</v>
      </c>
      <c r="H30" s="17" t="s">
        <v>25</v>
      </c>
      <c r="I30" s="18" t="s">
        <v>25</v>
      </c>
      <c r="J30" s="18" t="s">
        <v>25</v>
      </c>
      <c r="K30" s="18" t="s">
        <v>24</v>
      </c>
      <c r="L30" s="18" t="s">
        <v>25</v>
      </c>
      <c r="M30" s="18" t="s">
        <v>25</v>
      </c>
      <c r="N30" s="18" t="s">
        <v>25</v>
      </c>
      <c r="O30" s="18" t="s">
        <v>25</v>
      </c>
      <c r="P30" s="18" t="s">
        <v>25</v>
      </c>
      <c r="Q30" s="18" t="s">
        <v>25</v>
      </c>
      <c r="R30" s="18" t="s">
        <v>24</v>
      </c>
      <c r="S30" s="18" t="s">
        <v>25</v>
      </c>
      <c r="T30" s="18" t="s">
        <v>25</v>
      </c>
      <c r="U30" s="18" t="s">
        <v>25</v>
      </c>
      <c r="V30" s="18" t="s">
        <v>25</v>
      </c>
      <c r="W30" s="18" t="s">
        <v>24</v>
      </c>
      <c r="X30" s="18" t="s">
        <v>24</v>
      </c>
      <c r="Y30" s="18" t="s">
        <v>24</v>
      </c>
      <c r="Z30" s="18" t="s">
        <v>25</v>
      </c>
      <c r="AA30" s="18" t="s">
        <v>25</v>
      </c>
      <c r="AB30" s="18" t="s">
        <v>25</v>
      </c>
      <c r="AC30" s="18" t="s">
        <v>25</v>
      </c>
      <c r="AD30" s="18" t="s">
        <v>25</v>
      </c>
      <c r="AE30" s="17" t="s">
        <v>20</v>
      </c>
      <c r="AF30" s="17" t="s">
        <v>20</v>
      </c>
      <c r="AG30" s="17">
        <f t="shared" si="1"/>
        <v>17</v>
      </c>
    </row>
    <row r="31" ht="15.75" customHeight="1">
      <c r="B31" s="14">
        <v>20.0</v>
      </c>
      <c r="C31" s="8"/>
      <c r="D31" s="15" t="s">
        <v>64</v>
      </c>
      <c r="E31" s="16" t="s">
        <v>65</v>
      </c>
      <c r="F31" s="8"/>
      <c r="G31" s="17" t="s">
        <v>25</v>
      </c>
      <c r="H31" s="17" t="s">
        <v>25</v>
      </c>
      <c r="I31" s="18" t="s">
        <v>25</v>
      </c>
      <c r="J31" s="18" t="s">
        <v>25</v>
      </c>
      <c r="K31" s="18" t="s">
        <v>25</v>
      </c>
      <c r="L31" s="18" t="s">
        <v>25</v>
      </c>
      <c r="M31" s="18" t="s">
        <v>25</v>
      </c>
      <c r="N31" s="18" t="s">
        <v>25</v>
      </c>
      <c r="O31" s="18" t="s">
        <v>25</v>
      </c>
      <c r="P31" s="18" t="s">
        <v>25</v>
      </c>
      <c r="Q31" s="18" t="s">
        <v>25</v>
      </c>
      <c r="R31" s="18" t="s">
        <v>25</v>
      </c>
      <c r="S31" s="18" t="s">
        <v>25</v>
      </c>
      <c r="T31" s="18" t="s">
        <v>25</v>
      </c>
      <c r="U31" s="18" t="s">
        <v>25</v>
      </c>
      <c r="V31" s="18" t="s">
        <v>25</v>
      </c>
      <c r="W31" s="18" t="s">
        <v>25</v>
      </c>
      <c r="X31" s="18" t="s">
        <v>25</v>
      </c>
      <c r="Y31" s="18" t="s">
        <v>25</v>
      </c>
      <c r="Z31" s="18" t="s">
        <v>25</v>
      </c>
      <c r="AA31" s="18" t="s">
        <v>25</v>
      </c>
      <c r="AB31" s="18" t="s">
        <v>25</v>
      </c>
      <c r="AC31" s="18" t="s">
        <v>25</v>
      </c>
      <c r="AD31" s="18" t="s">
        <v>25</v>
      </c>
      <c r="AE31" s="17" t="s">
        <v>20</v>
      </c>
      <c r="AF31" s="17" t="s">
        <v>20</v>
      </c>
      <c r="AG31" s="17">
        <f t="shared" si="1"/>
        <v>22</v>
      </c>
    </row>
    <row r="32" ht="15.75" customHeight="1">
      <c r="B32" s="14">
        <v>21.0</v>
      </c>
      <c r="C32" s="8"/>
      <c r="D32" s="15" t="s">
        <v>66</v>
      </c>
      <c r="E32" s="16" t="s">
        <v>67</v>
      </c>
      <c r="F32" s="8"/>
      <c r="G32" s="17" t="s">
        <v>25</v>
      </c>
      <c r="H32" s="17" t="s">
        <v>25</v>
      </c>
      <c r="I32" s="18" t="s">
        <v>25</v>
      </c>
      <c r="J32" s="18" t="s">
        <v>25</v>
      </c>
      <c r="K32" s="18" t="s">
        <v>25</v>
      </c>
      <c r="L32" s="18" t="s">
        <v>25</v>
      </c>
      <c r="M32" s="18" t="s">
        <v>25</v>
      </c>
      <c r="N32" s="18" t="s">
        <v>25</v>
      </c>
      <c r="O32" s="18" t="s">
        <v>25</v>
      </c>
      <c r="P32" s="18" t="s">
        <v>25</v>
      </c>
      <c r="Q32" s="18" t="s">
        <v>25</v>
      </c>
      <c r="R32" s="18" t="s">
        <v>25</v>
      </c>
      <c r="S32" s="18" t="s">
        <v>25</v>
      </c>
      <c r="T32" s="18" t="s">
        <v>25</v>
      </c>
      <c r="U32" s="18" t="s">
        <v>24</v>
      </c>
      <c r="V32" s="18" t="s">
        <v>25</v>
      </c>
      <c r="W32" s="18" t="s">
        <v>24</v>
      </c>
      <c r="X32" s="18" t="s">
        <v>25</v>
      </c>
      <c r="Y32" s="18" t="s">
        <v>25</v>
      </c>
      <c r="Z32" s="18" t="s">
        <v>25</v>
      </c>
      <c r="AA32" s="18" t="s">
        <v>25</v>
      </c>
      <c r="AB32" s="18" t="s">
        <v>25</v>
      </c>
      <c r="AC32" s="18" t="s">
        <v>25</v>
      </c>
      <c r="AD32" s="18" t="s">
        <v>25</v>
      </c>
      <c r="AE32" s="17" t="s">
        <v>20</v>
      </c>
      <c r="AF32" s="17" t="s">
        <v>20</v>
      </c>
      <c r="AG32" s="17">
        <f t="shared" si="1"/>
        <v>20</v>
      </c>
    </row>
    <row r="33" ht="15.75" customHeight="1">
      <c r="B33" s="14">
        <v>22.0</v>
      </c>
      <c r="C33" s="8"/>
      <c r="D33" s="15" t="s">
        <v>68</v>
      </c>
      <c r="E33" s="16" t="s">
        <v>69</v>
      </c>
      <c r="F33" s="8"/>
      <c r="G33" s="17" t="s">
        <v>25</v>
      </c>
      <c r="H33" s="17" t="s">
        <v>25</v>
      </c>
      <c r="I33" s="18" t="s">
        <v>25</v>
      </c>
      <c r="J33" s="18" t="s">
        <v>25</v>
      </c>
      <c r="K33" s="18" t="s">
        <v>25</v>
      </c>
      <c r="L33" s="18" t="s">
        <v>25</v>
      </c>
      <c r="M33" s="18" t="s">
        <v>25</v>
      </c>
      <c r="N33" s="18" t="s">
        <v>25</v>
      </c>
      <c r="O33" s="18" t="s">
        <v>25</v>
      </c>
      <c r="P33" s="18" t="s">
        <v>25</v>
      </c>
      <c r="Q33" s="18" t="s">
        <v>25</v>
      </c>
      <c r="R33" s="18" t="s">
        <v>25</v>
      </c>
      <c r="S33" s="18" t="s">
        <v>25</v>
      </c>
      <c r="T33" s="18" t="s">
        <v>25</v>
      </c>
      <c r="U33" s="18" t="s">
        <v>25</v>
      </c>
      <c r="V33" s="18" t="s">
        <v>25</v>
      </c>
      <c r="W33" s="18" t="s">
        <v>25</v>
      </c>
      <c r="X33" s="18" t="s">
        <v>25</v>
      </c>
      <c r="Y33" s="18" t="s">
        <v>25</v>
      </c>
      <c r="Z33" s="18" t="s">
        <v>25</v>
      </c>
      <c r="AA33" s="18" t="s">
        <v>25</v>
      </c>
      <c r="AB33" s="18" t="s">
        <v>25</v>
      </c>
      <c r="AC33" s="18" t="s">
        <v>25</v>
      </c>
      <c r="AD33" s="18" t="s">
        <v>25</v>
      </c>
      <c r="AE33" s="17" t="s">
        <v>20</v>
      </c>
      <c r="AF33" s="17" t="s">
        <v>20</v>
      </c>
      <c r="AG33" s="17">
        <f t="shared" si="1"/>
        <v>22</v>
      </c>
    </row>
    <row r="34" ht="15.75" customHeight="1">
      <c r="B34" s="14">
        <v>23.0</v>
      </c>
      <c r="C34" s="8"/>
      <c r="D34" s="15" t="s">
        <v>70</v>
      </c>
      <c r="E34" s="16" t="s">
        <v>71</v>
      </c>
      <c r="F34" s="8"/>
      <c r="G34" s="17" t="s">
        <v>25</v>
      </c>
      <c r="H34" s="17" t="s">
        <v>25</v>
      </c>
      <c r="I34" s="18" t="s">
        <v>25</v>
      </c>
      <c r="J34" s="18" t="s">
        <v>25</v>
      </c>
      <c r="K34" s="18" t="s">
        <v>25</v>
      </c>
      <c r="L34" s="18" t="s">
        <v>25</v>
      </c>
      <c r="M34" s="18" t="s">
        <v>25</v>
      </c>
      <c r="N34" s="18" t="s">
        <v>25</v>
      </c>
      <c r="O34" s="18" t="s">
        <v>25</v>
      </c>
      <c r="P34" s="18" t="s">
        <v>25</v>
      </c>
      <c r="Q34" s="18" t="s">
        <v>25</v>
      </c>
      <c r="R34" s="18" t="s">
        <v>25</v>
      </c>
      <c r="S34" s="18" t="s">
        <v>25</v>
      </c>
      <c r="T34" s="18" t="s">
        <v>25</v>
      </c>
      <c r="U34" s="18" t="s">
        <v>25</v>
      </c>
      <c r="V34" s="18" t="s">
        <v>25</v>
      </c>
      <c r="W34" s="18" t="s">
        <v>24</v>
      </c>
      <c r="X34" s="18" t="s">
        <v>25</v>
      </c>
      <c r="Y34" s="18" t="s">
        <v>25</v>
      </c>
      <c r="Z34" s="18" t="s">
        <v>25</v>
      </c>
      <c r="AA34" s="18" t="s">
        <v>25</v>
      </c>
      <c r="AB34" s="18" t="s">
        <v>24</v>
      </c>
      <c r="AC34" s="18" t="s">
        <v>25</v>
      </c>
      <c r="AD34" s="18" t="s">
        <v>25</v>
      </c>
      <c r="AE34" s="17" t="s">
        <v>20</v>
      </c>
      <c r="AF34" s="17" t="s">
        <v>20</v>
      </c>
      <c r="AG34" s="17">
        <f t="shared" si="1"/>
        <v>20</v>
      </c>
    </row>
    <row r="35" ht="15.75" customHeight="1">
      <c r="B35" s="14">
        <v>24.0</v>
      </c>
      <c r="C35" s="8"/>
      <c r="D35" s="15" t="s">
        <v>72</v>
      </c>
      <c r="E35" s="16" t="s">
        <v>73</v>
      </c>
      <c r="F35" s="8"/>
      <c r="G35" s="17" t="s">
        <v>25</v>
      </c>
      <c r="H35" s="18" t="s">
        <v>25</v>
      </c>
      <c r="I35" s="18" t="s">
        <v>25</v>
      </c>
      <c r="J35" s="18" t="s">
        <v>25</v>
      </c>
      <c r="K35" s="18" t="s">
        <v>25</v>
      </c>
      <c r="L35" s="18" t="s">
        <v>25</v>
      </c>
      <c r="M35" s="18" t="s">
        <v>25</v>
      </c>
      <c r="N35" s="18" t="s">
        <v>25</v>
      </c>
      <c r="O35" s="18" t="s">
        <v>25</v>
      </c>
      <c r="P35" s="18" t="s">
        <v>25</v>
      </c>
      <c r="Q35" s="18" t="s">
        <v>25</v>
      </c>
      <c r="R35" s="18" t="s">
        <v>24</v>
      </c>
      <c r="S35" s="18" t="s">
        <v>25</v>
      </c>
      <c r="T35" s="18" t="s">
        <v>24</v>
      </c>
      <c r="U35" s="18" t="s">
        <v>24</v>
      </c>
      <c r="V35" s="18" t="s">
        <v>25</v>
      </c>
      <c r="W35" s="18" t="s">
        <v>24</v>
      </c>
      <c r="X35" s="18" t="s">
        <v>25</v>
      </c>
      <c r="Y35" s="18" t="s">
        <v>24</v>
      </c>
      <c r="Z35" s="18" t="s">
        <v>25</v>
      </c>
      <c r="AA35" s="18" t="s">
        <v>25</v>
      </c>
      <c r="AB35" s="18" t="s">
        <v>24</v>
      </c>
      <c r="AC35" s="18" t="s">
        <v>25</v>
      </c>
      <c r="AD35" s="18" t="s">
        <v>25</v>
      </c>
      <c r="AE35" s="17" t="s">
        <v>20</v>
      </c>
      <c r="AF35" s="17" t="s">
        <v>20</v>
      </c>
      <c r="AG35" s="17">
        <f t="shared" si="1"/>
        <v>16</v>
      </c>
    </row>
    <row r="36" ht="15.75" customHeight="1">
      <c r="B36" s="14">
        <v>25.0</v>
      </c>
      <c r="C36" s="8"/>
      <c r="D36" s="15" t="s">
        <v>74</v>
      </c>
      <c r="E36" s="16" t="s">
        <v>75</v>
      </c>
      <c r="F36" s="8"/>
      <c r="G36" s="17" t="s">
        <v>25</v>
      </c>
      <c r="H36" s="17" t="s">
        <v>25</v>
      </c>
      <c r="I36" s="18" t="s">
        <v>25</v>
      </c>
      <c r="J36" s="18" t="s">
        <v>25</v>
      </c>
      <c r="K36" s="18" t="s">
        <v>25</v>
      </c>
      <c r="L36" s="18" t="s">
        <v>25</v>
      </c>
      <c r="M36" s="18" t="s">
        <v>25</v>
      </c>
      <c r="N36" s="18" t="s">
        <v>25</v>
      </c>
      <c r="O36" s="18" t="s">
        <v>25</v>
      </c>
      <c r="P36" s="18" t="s">
        <v>25</v>
      </c>
      <c r="Q36" s="18" t="s">
        <v>25</v>
      </c>
      <c r="R36" s="18" t="s">
        <v>25</v>
      </c>
      <c r="S36" s="18" t="s">
        <v>25</v>
      </c>
      <c r="T36" s="18" t="s">
        <v>25</v>
      </c>
      <c r="U36" s="18" t="s">
        <v>25</v>
      </c>
      <c r="V36" s="18" t="s">
        <v>25</v>
      </c>
      <c r="W36" s="18" t="s">
        <v>24</v>
      </c>
      <c r="X36" s="18" t="s">
        <v>25</v>
      </c>
      <c r="Y36" s="18" t="s">
        <v>25</v>
      </c>
      <c r="Z36" s="18" t="s">
        <v>25</v>
      </c>
      <c r="AA36" s="18" t="s">
        <v>25</v>
      </c>
      <c r="AB36" s="18" t="s">
        <v>25</v>
      </c>
      <c r="AC36" s="18" t="s">
        <v>25</v>
      </c>
      <c r="AD36" s="18" t="s">
        <v>25</v>
      </c>
      <c r="AE36" s="17" t="s">
        <v>20</v>
      </c>
      <c r="AF36" s="17" t="s">
        <v>20</v>
      </c>
      <c r="AG36" s="17">
        <f t="shared" si="1"/>
        <v>21</v>
      </c>
    </row>
    <row r="37" ht="15.75" customHeight="1">
      <c r="B37" s="14">
        <v>26.0</v>
      </c>
      <c r="C37" s="8"/>
      <c r="D37" s="15" t="s">
        <v>76</v>
      </c>
      <c r="E37" s="16" t="s">
        <v>77</v>
      </c>
      <c r="F37" s="8"/>
      <c r="G37" s="17" t="s">
        <v>25</v>
      </c>
      <c r="H37" s="18" t="s">
        <v>25</v>
      </c>
      <c r="I37" s="18" t="s">
        <v>25</v>
      </c>
      <c r="J37" s="18" t="s">
        <v>25</v>
      </c>
      <c r="K37" s="18" t="s">
        <v>25</v>
      </c>
      <c r="L37" s="18" t="s">
        <v>25</v>
      </c>
      <c r="M37" s="18" t="s">
        <v>25</v>
      </c>
      <c r="N37" s="18" t="s">
        <v>25</v>
      </c>
      <c r="O37" s="18" t="s">
        <v>25</v>
      </c>
      <c r="P37" s="18" t="s">
        <v>25</v>
      </c>
      <c r="Q37" s="18" t="s">
        <v>25</v>
      </c>
      <c r="R37" s="18" t="s">
        <v>24</v>
      </c>
      <c r="S37" s="18" t="s">
        <v>25</v>
      </c>
      <c r="T37" s="18" t="s">
        <v>25</v>
      </c>
      <c r="U37" s="18" t="s">
        <v>25</v>
      </c>
      <c r="V37" s="18" t="s">
        <v>25</v>
      </c>
      <c r="W37" s="18" t="s">
        <v>24</v>
      </c>
      <c r="X37" s="18" t="s">
        <v>25</v>
      </c>
      <c r="Y37" s="18" t="s">
        <v>25</v>
      </c>
      <c r="Z37" s="18" t="s">
        <v>25</v>
      </c>
      <c r="AA37" s="18" t="s">
        <v>25</v>
      </c>
      <c r="AB37" s="18" t="s">
        <v>25</v>
      </c>
      <c r="AC37" s="18" t="s">
        <v>25</v>
      </c>
      <c r="AD37" s="18" t="s">
        <v>25</v>
      </c>
      <c r="AE37" s="17" t="s">
        <v>20</v>
      </c>
      <c r="AF37" s="17" t="s">
        <v>20</v>
      </c>
      <c r="AG37" s="17">
        <f t="shared" si="1"/>
        <v>20</v>
      </c>
    </row>
    <row r="38" ht="15.75" customHeight="1">
      <c r="B38" s="14">
        <v>27.0</v>
      </c>
      <c r="C38" s="8"/>
      <c r="D38" s="15" t="s">
        <v>78</v>
      </c>
      <c r="E38" s="16" t="s">
        <v>79</v>
      </c>
      <c r="F38" s="8"/>
      <c r="G38" s="17" t="s">
        <v>25</v>
      </c>
      <c r="H38" s="18" t="s">
        <v>25</v>
      </c>
      <c r="I38" s="18" t="s">
        <v>25</v>
      </c>
      <c r="J38" s="18" t="s">
        <v>25</v>
      </c>
      <c r="K38" s="18" t="s">
        <v>24</v>
      </c>
      <c r="L38" s="18" t="s">
        <v>24</v>
      </c>
      <c r="M38" s="18" t="s">
        <v>25</v>
      </c>
      <c r="N38" s="18" t="s">
        <v>25</v>
      </c>
      <c r="O38" s="18" t="s">
        <v>25</v>
      </c>
      <c r="P38" s="18" t="s">
        <v>25</v>
      </c>
      <c r="Q38" s="18" t="s">
        <v>25</v>
      </c>
      <c r="R38" s="18" t="s">
        <v>25</v>
      </c>
      <c r="S38" s="18" t="s">
        <v>25</v>
      </c>
      <c r="T38" s="18" t="s">
        <v>25</v>
      </c>
      <c r="U38" s="18" t="s">
        <v>25</v>
      </c>
      <c r="V38" s="18" t="s">
        <v>25</v>
      </c>
      <c r="W38" s="18" t="s">
        <v>25</v>
      </c>
      <c r="X38" s="18" t="s">
        <v>25</v>
      </c>
      <c r="Y38" s="18" t="s">
        <v>25</v>
      </c>
      <c r="Z38" s="18" t="s">
        <v>25</v>
      </c>
      <c r="AA38" s="18" t="s">
        <v>25</v>
      </c>
      <c r="AB38" s="18" t="s">
        <v>25</v>
      </c>
      <c r="AC38" s="18" t="s">
        <v>25</v>
      </c>
      <c r="AD38" s="18" t="s">
        <v>25</v>
      </c>
      <c r="AE38" s="17" t="s">
        <v>20</v>
      </c>
      <c r="AF38" s="17" t="s">
        <v>20</v>
      </c>
      <c r="AG38" s="17">
        <f t="shared" si="1"/>
        <v>20</v>
      </c>
    </row>
    <row r="39" ht="15.75" customHeight="1">
      <c r="B39" s="14">
        <v>28.0</v>
      </c>
      <c r="C39" s="8"/>
      <c r="D39" s="15" t="s">
        <v>80</v>
      </c>
      <c r="E39" s="16" t="s">
        <v>81</v>
      </c>
      <c r="F39" s="8"/>
      <c r="G39" s="17" t="s">
        <v>25</v>
      </c>
      <c r="H39" s="17" t="s">
        <v>25</v>
      </c>
      <c r="I39" s="18" t="s">
        <v>25</v>
      </c>
      <c r="J39" s="18" t="s">
        <v>25</v>
      </c>
      <c r="K39" s="18" t="s">
        <v>25</v>
      </c>
      <c r="L39" s="18" t="s">
        <v>25</v>
      </c>
      <c r="M39" s="18" t="s">
        <v>25</v>
      </c>
      <c r="N39" s="18" t="s">
        <v>25</v>
      </c>
      <c r="O39" s="18" t="s">
        <v>24</v>
      </c>
      <c r="P39" s="18" t="s">
        <v>25</v>
      </c>
      <c r="Q39" s="18" t="s">
        <v>25</v>
      </c>
      <c r="R39" s="18" t="s">
        <v>25</v>
      </c>
      <c r="S39" s="18" t="s">
        <v>25</v>
      </c>
      <c r="T39" s="18" t="s">
        <v>25</v>
      </c>
      <c r="U39" s="18" t="s">
        <v>25</v>
      </c>
      <c r="V39" s="18" t="s">
        <v>25</v>
      </c>
      <c r="W39" s="18" t="s">
        <v>24</v>
      </c>
      <c r="X39" s="18" t="s">
        <v>25</v>
      </c>
      <c r="Y39" s="18" t="s">
        <v>25</v>
      </c>
      <c r="Z39" s="18" t="s">
        <v>25</v>
      </c>
      <c r="AA39" s="18" t="s">
        <v>25</v>
      </c>
      <c r="AB39" s="18" t="s">
        <v>24</v>
      </c>
      <c r="AC39" s="18" t="s">
        <v>25</v>
      </c>
      <c r="AD39" s="18" t="s">
        <v>25</v>
      </c>
      <c r="AE39" s="17" t="s">
        <v>20</v>
      </c>
      <c r="AF39" s="17" t="s">
        <v>20</v>
      </c>
      <c r="AG39" s="17">
        <f t="shared" si="1"/>
        <v>19</v>
      </c>
    </row>
    <row r="40" ht="15.75" customHeight="1">
      <c r="B40" s="14">
        <v>29.0</v>
      </c>
      <c r="C40" s="8"/>
      <c r="D40" s="15" t="s">
        <v>82</v>
      </c>
      <c r="E40" s="16" t="s">
        <v>83</v>
      </c>
      <c r="F40" s="8"/>
      <c r="G40" s="17" t="s">
        <v>25</v>
      </c>
      <c r="H40" s="17" t="s">
        <v>25</v>
      </c>
      <c r="I40" s="18" t="s">
        <v>25</v>
      </c>
      <c r="J40" s="18" t="s">
        <v>25</v>
      </c>
      <c r="K40" s="18" t="s">
        <v>25</v>
      </c>
      <c r="L40" s="18" t="s">
        <v>25</v>
      </c>
      <c r="M40" s="18" t="s">
        <v>25</v>
      </c>
      <c r="N40" s="18" t="s">
        <v>24</v>
      </c>
      <c r="O40" s="18" t="s">
        <v>25</v>
      </c>
      <c r="P40" s="18" t="s">
        <v>25</v>
      </c>
      <c r="Q40" s="18" t="s">
        <v>25</v>
      </c>
      <c r="R40" s="18" t="s">
        <v>24</v>
      </c>
      <c r="S40" s="18" t="s">
        <v>25</v>
      </c>
      <c r="T40" s="18" t="s">
        <v>25</v>
      </c>
      <c r="U40" s="18" t="s">
        <v>25</v>
      </c>
      <c r="V40" s="18" t="s">
        <v>25</v>
      </c>
      <c r="W40" s="18" t="s">
        <v>25</v>
      </c>
      <c r="X40" s="18" t="s">
        <v>25</v>
      </c>
      <c r="Y40" s="18" t="s">
        <v>25</v>
      </c>
      <c r="Z40" s="18" t="s">
        <v>25</v>
      </c>
      <c r="AA40" s="18" t="s">
        <v>25</v>
      </c>
      <c r="AB40" s="18" t="s">
        <v>25</v>
      </c>
      <c r="AC40" s="18" t="s">
        <v>25</v>
      </c>
      <c r="AD40" s="18" t="s">
        <v>25</v>
      </c>
      <c r="AE40" s="17" t="s">
        <v>20</v>
      </c>
      <c r="AF40" s="17" t="s">
        <v>20</v>
      </c>
      <c r="AG40" s="17">
        <f t="shared" si="1"/>
        <v>20</v>
      </c>
    </row>
    <row r="41" ht="15.75" customHeight="1">
      <c r="B41" s="14">
        <v>30.0</v>
      </c>
      <c r="C41" s="8"/>
      <c r="D41" s="15" t="s">
        <v>84</v>
      </c>
      <c r="E41" s="16" t="s">
        <v>85</v>
      </c>
      <c r="F41" s="8"/>
      <c r="G41" s="17" t="s">
        <v>25</v>
      </c>
      <c r="H41" s="17" t="s">
        <v>24</v>
      </c>
      <c r="I41" s="18" t="s">
        <v>25</v>
      </c>
      <c r="J41" s="18" t="s">
        <v>25</v>
      </c>
      <c r="K41" s="18" t="s">
        <v>25</v>
      </c>
      <c r="L41" s="18" t="s">
        <v>25</v>
      </c>
      <c r="M41" s="18" t="s">
        <v>24</v>
      </c>
      <c r="N41" s="18" t="s">
        <v>25</v>
      </c>
      <c r="O41" s="18" t="s">
        <v>24</v>
      </c>
      <c r="P41" s="18" t="s">
        <v>25</v>
      </c>
      <c r="Q41" s="18" t="s">
        <v>24</v>
      </c>
      <c r="R41" s="18" t="s">
        <v>25</v>
      </c>
      <c r="S41" s="18" t="s">
        <v>25</v>
      </c>
      <c r="T41" s="18" t="s">
        <v>25</v>
      </c>
      <c r="U41" s="18" t="s">
        <v>25</v>
      </c>
      <c r="V41" s="18" t="s">
        <v>25</v>
      </c>
      <c r="W41" s="18" t="s">
        <v>24</v>
      </c>
      <c r="X41" s="18" t="s">
        <v>24</v>
      </c>
      <c r="Y41" s="18" t="s">
        <v>24</v>
      </c>
      <c r="Z41" s="18" t="s">
        <v>25</v>
      </c>
      <c r="AA41" s="18" t="s">
        <v>25</v>
      </c>
      <c r="AB41" s="18" t="s">
        <v>25</v>
      </c>
      <c r="AC41" s="18" t="s">
        <v>25</v>
      </c>
      <c r="AD41" s="18" t="s">
        <v>25</v>
      </c>
      <c r="AE41" s="17" t="s">
        <v>20</v>
      </c>
      <c r="AF41" s="17" t="s">
        <v>20</v>
      </c>
      <c r="AG41" s="17">
        <f t="shared" si="1"/>
        <v>15</v>
      </c>
    </row>
    <row r="42" ht="15.75" customHeight="1">
      <c r="B42" s="14">
        <v>31.0</v>
      </c>
      <c r="C42" s="8"/>
      <c r="D42" s="15" t="s">
        <v>86</v>
      </c>
      <c r="E42" s="16" t="s">
        <v>87</v>
      </c>
      <c r="F42" s="8"/>
      <c r="G42" s="17" t="s">
        <v>25</v>
      </c>
      <c r="H42" s="17" t="s">
        <v>25</v>
      </c>
      <c r="I42" s="18" t="s">
        <v>25</v>
      </c>
      <c r="J42" s="18" t="s">
        <v>25</v>
      </c>
      <c r="K42" s="18" t="s">
        <v>24</v>
      </c>
      <c r="L42" s="18" t="s">
        <v>25</v>
      </c>
      <c r="M42" s="18" t="s">
        <v>24</v>
      </c>
      <c r="N42" s="18" t="s">
        <v>24</v>
      </c>
      <c r="O42" s="18" t="s">
        <v>25</v>
      </c>
      <c r="P42" s="18" t="s">
        <v>25</v>
      </c>
      <c r="Q42" s="18" t="s">
        <v>25</v>
      </c>
      <c r="R42" s="18" t="s">
        <v>25</v>
      </c>
      <c r="S42" s="18" t="s">
        <v>25</v>
      </c>
      <c r="T42" s="18" t="s">
        <v>25</v>
      </c>
      <c r="U42" s="18" t="s">
        <v>25</v>
      </c>
      <c r="V42" s="18" t="s">
        <v>25</v>
      </c>
      <c r="W42" s="18" t="s">
        <v>24</v>
      </c>
      <c r="X42" s="18" t="s">
        <v>24</v>
      </c>
      <c r="Y42" s="18" t="s">
        <v>24</v>
      </c>
      <c r="Z42" s="18" t="s">
        <v>25</v>
      </c>
      <c r="AA42" s="18" t="s">
        <v>25</v>
      </c>
      <c r="AB42" s="18" t="s">
        <v>24</v>
      </c>
      <c r="AC42" s="18" t="s">
        <v>25</v>
      </c>
      <c r="AD42" s="18" t="s">
        <v>25</v>
      </c>
      <c r="AE42" s="17" t="s">
        <v>20</v>
      </c>
      <c r="AF42" s="17" t="s">
        <v>20</v>
      </c>
      <c r="AG42" s="17">
        <f t="shared" si="1"/>
        <v>15</v>
      </c>
    </row>
    <row r="43" ht="15.75" customHeight="1">
      <c r="B43" s="14">
        <v>32.0</v>
      </c>
      <c r="C43" s="8"/>
      <c r="D43" s="15" t="s">
        <v>88</v>
      </c>
      <c r="E43" s="16" t="s">
        <v>89</v>
      </c>
      <c r="F43" s="8"/>
      <c r="G43" s="17" t="s">
        <v>25</v>
      </c>
      <c r="H43" s="17" t="s">
        <v>24</v>
      </c>
      <c r="I43" s="18" t="s">
        <v>25</v>
      </c>
      <c r="J43" s="18" t="s">
        <v>25</v>
      </c>
      <c r="K43" s="18" t="s">
        <v>25</v>
      </c>
      <c r="L43" s="18" t="s">
        <v>25</v>
      </c>
      <c r="M43" s="18" t="s">
        <v>25</v>
      </c>
      <c r="N43" s="18" t="s">
        <v>25</v>
      </c>
      <c r="O43" s="18" t="s">
        <v>25</v>
      </c>
      <c r="P43" s="18" t="s">
        <v>25</v>
      </c>
      <c r="Q43" s="18" t="s">
        <v>25</v>
      </c>
      <c r="R43" s="18" t="s">
        <v>25</v>
      </c>
      <c r="S43" s="18" t="s">
        <v>25</v>
      </c>
      <c r="T43" s="18" t="s">
        <v>25</v>
      </c>
      <c r="U43" s="18" t="s">
        <v>25</v>
      </c>
      <c r="V43" s="18" t="s">
        <v>25</v>
      </c>
      <c r="W43" s="18" t="s">
        <v>24</v>
      </c>
      <c r="X43" s="18" t="s">
        <v>25</v>
      </c>
      <c r="Y43" s="18" t="s">
        <v>24</v>
      </c>
      <c r="Z43" s="18" t="s">
        <v>25</v>
      </c>
      <c r="AA43" s="18" t="s">
        <v>25</v>
      </c>
      <c r="AB43" s="18" t="s">
        <v>24</v>
      </c>
      <c r="AC43" s="18" t="s">
        <v>25</v>
      </c>
      <c r="AD43" s="18" t="s">
        <v>25</v>
      </c>
      <c r="AE43" s="17" t="s">
        <v>20</v>
      </c>
      <c r="AF43" s="17" t="s">
        <v>20</v>
      </c>
      <c r="AG43" s="17">
        <f t="shared" si="1"/>
        <v>18</v>
      </c>
    </row>
    <row r="44" ht="15.75" customHeight="1">
      <c r="B44" s="14">
        <v>33.0</v>
      </c>
      <c r="C44" s="8"/>
      <c r="D44" s="15" t="s">
        <v>90</v>
      </c>
      <c r="E44" s="16" t="s">
        <v>91</v>
      </c>
      <c r="F44" s="8"/>
      <c r="G44" s="17" t="s">
        <v>25</v>
      </c>
      <c r="H44" s="17" t="s">
        <v>25</v>
      </c>
      <c r="I44" s="18" t="s">
        <v>25</v>
      </c>
      <c r="J44" s="18" t="s">
        <v>25</v>
      </c>
      <c r="K44" s="18" t="s">
        <v>25</v>
      </c>
      <c r="L44" s="18" t="s">
        <v>25</v>
      </c>
      <c r="M44" s="18" t="s">
        <v>25</v>
      </c>
      <c r="N44" s="18" t="s">
        <v>25</v>
      </c>
      <c r="O44" s="18" t="s">
        <v>25</v>
      </c>
      <c r="P44" s="18" t="s">
        <v>25</v>
      </c>
      <c r="Q44" s="18" t="s">
        <v>25</v>
      </c>
      <c r="R44" s="18" t="s">
        <v>25</v>
      </c>
      <c r="S44" s="18" t="s">
        <v>25</v>
      </c>
      <c r="T44" s="18" t="s">
        <v>25</v>
      </c>
      <c r="U44" s="18" t="s">
        <v>25</v>
      </c>
      <c r="V44" s="18" t="s">
        <v>25</v>
      </c>
      <c r="W44" s="18" t="s">
        <v>25</v>
      </c>
      <c r="X44" s="18" t="s">
        <v>25</v>
      </c>
      <c r="Y44" s="18" t="s">
        <v>24</v>
      </c>
      <c r="Z44" s="18" t="s">
        <v>25</v>
      </c>
      <c r="AA44" s="18" t="s">
        <v>25</v>
      </c>
      <c r="AB44" s="18" t="s">
        <v>25</v>
      </c>
      <c r="AC44" s="18" t="s">
        <v>25</v>
      </c>
      <c r="AD44" s="18" t="s">
        <v>25</v>
      </c>
      <c r="AE44" s="17" t="s">
        <v>20</v>
      </c>
      <c r="AF44" s="17" t="s">
        <v>20</v>
      </c>
      <c r="AG44" s="17">
        <f t="shared" si="1"/>
        <v>21</v>
      </c>
    </row>
    <row r="45" ht="15.75" customHeight="1">
      <c r="B45" s="14">
        <v>34.0</v>
      </c>
      <c r="C45" s="8"/>
      <c r="D45" s="15" t="s">
        <v>92</v>
      </c>
      <c r="E45" s="16" t="s">
        <v>93</v>
      </c>
      <c r="F45" s="8"/>
      <c r="G45" s="17" t="s">
        <v>25</v>
      </c>
      <c r="H45" s="17" t="s">
        <v>25</v>
      </c>
      <c r="I45" s="18" t="s">
        <v>25</v>
      </c>
      <c r="J45" s="18" t="s">
        <v>25</v>
      </c>
      <c r="K45" s="18" t="s">
        <v>25</v>
      </c>
      <c r="L45" s="18" t="s">
        <v>25</v>
      </c>
      <c r="M45" s="18" t="s">
        <v>25</v>
      </c>
      <c r="N45" s="18" t="s">
        <v>25</v>
      </c>
      <c r="O45" s="18" t="s">
        <v>25</v>
      </c>
      <c r="P45" s="18" t="s">
        <v>25</v>
      </c>
      <c r="Q45" s="18" t="s">
        <v>25</v>
      </c>
      <c r="R45" s="18" t="s">
        <v>25</v>
      </c>
      <c r="S45" s="18" t="s">
        <v>25</v>
      </c>
      <c r="T45" s="18" t="s">
        <v>25</v>
      </c>
      <c r="U45" s="18" t="s">
        <v>25</v>
      </c>
      <c r="V45" s="18" t="s">
        <v>25</v>
      </c>
      <c r="W45" s="18" t="s">
        <v>24</v>
      </c>
      <c r="X45" s="18" t="s">
        <v>24</v>
      </c>
      <c r="Y45" s="18" t="s">
        <v>25</v>
      </c>
      <c r="Z45" s="18" t="s">
        <v>25</v>
      </c>
      <c r="AA45" s="18" t="s">
        <v>25</v>
      </c>
      <c r="AB45" s="18" t="s">
        <v>24</v>
      </c>
      <c r="AC45" s="18" t="s">
        <v>25</v>
      </c>
      <c r="AD45" s="18" t="s">
        <v>25</v>
      </c>
      <c r="AE45" s="17" t="s">
        <v>20</v>
      </c>
      <c r="AF45" s="17" t="s">
        <v>20</v>
      </c>
      <c r="AG45" s="17">
        <f t="shared" si="1"/>
        <v>19</v>
      </c>
    </row>
    <row r="46" ht="15.75" customHeight="1">
      <c r="B46" s="14">
        <v>35.0</v>
      </c>
      <c r="C46" s="8"/>
      <c r="D46" s="15" t="s">
        <v>94</v>
      </c>
      <c r="E46" s="16" t="s">
        <v>95</v>
      </c>
      <c r="F46" s="8"/>
      <c r="G46" s="17" t="s">
        <v>25</v>
      </c>
      <c r="H46" s="17" t="s">
        <v>25</v>
      </c>
      <c r="I46" s="18" t="s">
        <v>25</v>
      </c>
      <c r="J46" s="18" t="s">
        <v>25</v>
      </c>
      <c r="K46" s="18" t="s">
        <v>25</v>
      </c>
      <c r="L46" s="18" t="s">
        <v>25</v>
      </c>
      <c r="M46" s="18" t="s">
        <v>25</v>
      </c>
      <c r="N46" s="18" t="s">
        <v>25</v>
      </c>
      <c r="O46" s="18" t="s">
        <v>25</v>
      </c>
      <c r="P46" s="18" t="s">
        <v>25</v>
      </c>
      <c r="Q46" s="18" t="s">
        <v>25</v>
      </c>
      <c r="R46" s="18" t="s">
        <v>25</v>
      </c>
      <c r="S46" s="18" t="s">
        <v>25</v>
      </c>
      <c r="T46" s="18" t="s">
        <v>25</v>
      </c>
      <c r="U46" s="18" t="s">
        <v>24</v>
      </c>
      <c r="V46" s="18" t="s">
        <v>25</v>
      </c>
      <c r="W46" s="18" t="s">
        <v>24</v>
      </c>
      <c r="X46" s="18" t="s">
        <v>25</v>
      </c>
      <c r="Y46" s="18" t="s">
        <v>25</v>
      </c>
      <c r="Z46" s="18" t="s">
        <v>25</v>
      </c>
      <c r="AA46" s="18" t="s">
        <v>25</v>
      </c>
      <c r="AB46" s="18" t="s">
        <v>24</v>
      </c>
      <c r="AC46" s="18" t="s">
        <v>25</v>
      </c>
      <c r="AD46" s="18" t="s">
        <v>25</v>
      </c>
      <c r="AE46" s="17" t="s">
        <v>20</v>
      </c>
      <c r="AF46" s="17" t="s">
        <v>20</v>
      </c>
      <c r="AG46" s="17">
        <f t="shared" si="1"/>
        <v>19</v>
      </c>
    </row>
    <row r="47" ht="15.75" customHeight="1">
      <c r="B47" s="14">
        <v>36.0</v>
      </c>
      <c r="C47" s="8"/>
      <c r="D47" s="15" t="s">
        <v>96</v>
      </c>
      <c r="E47" s="16" t="s">
        <v>97</v>
      </c>
      <c r="F47" s="8"/>
      <c r="G47" s="17" t="s">
        <v>24</v>
      </c>
      <c r="H47" s="17" t="s">
        <v>25</v>
      </c>
      <c r="I47" s="18" t="s">
        <v>25</v>
      </c>
      <c r="J47" s="18" t="s">
        <v>24</v>
      </c>
      <c r="K47" s="18" t="s">
        <v>25</v>
      </c>
      <c r="L47" s="18" t="s">
        <v>24</v>
      </c>
      <c r="M47" s="18" t="s">
        <v>24</v>
      </c>
      <c r="N47" s="18" t="s">
        <v>24</v>
      </c>
      <c r="O47" s="18" t="s">
        <v>24</v>
      </c>
      <c r="P47" s="18" t="s">
        <v>25</v>
      </c>
      <c r="Q47" s="18" t="s">
        <v>25</v>
      </c>
      <c r="R47" s="18" t="s">
        <v>25</v>
      </c>
      <c r="S47" s="18" t="s">
        <v>25</v>
      </c>
      <c r="T47" s="18" t="s">
        <v>25</v>
      </c>
      <c r="U47" s="18" t="s">
        <v>25</v>
      </c>
      <c r="V47" s="18" t="s">
        <v>25</v>
      </c>
      <c r="W47" s="18" t="s">
        <v>25</v>
      </c>
      <c r="X47" s="18" t="s">
        <v>24</v>
      </c>
      <c r="Y47" s="18" t="s">
        <v>24</v>
      </c>
      <c r="Z47" s="18" t="s">
        <v>25</v>
      </c>
      <c r="AA47" s="18" t="s">
        <v>25</v>
      </c>
      <c r="AB47" s="18" t="s">
        <v>25</v>
      </c>
      <c r="AC47" s="18" t="s">
        <v>25</v>
      </c>
      <c r="AD47" s="18" t="s">
        <v>25</v>
      </c>
      <c r="AE47" s="17" t="s">
        <v>20</v>
      </c>
      <c r="AF47" s="17" t="s">
        <v>20</v>
      </c>
      <c r="AG47" s="17">
        <f t="shared" si="1"/>
        <v>14</v>
      </c>
    </row>
    <row r="48" ht="15.75" customHeight="1">
      <c r="B48" s="14">
        <v>37.0</v>
      </c>
      <c r="C48" s="8"/>
      <c r="D48" s="15" t="s">
        <v>98</v>
      </c>
      <c r="E48" s="16" t="s">
        <v>99</v>
      </c>
      <c r="F48" s="8"/>
      <c r="G48" s="17" t="s">
        <v>24</v>
      </c>
      <c r="H48" s="17" t="s">
        <v>25</v>
      </c>
      <c r="I48" s="18" t="s">
        <v>25</v>
      </c>
      <c r="J48" s="18" t="s">
        <v>25</v>
      </c>
      <c r="K48" s="18" t="s">
        <v>25</v>
      </c>
      <c r="L48" s="18" t="s">
        <v>25</v>
      </c>
      <c r="M48" s="18" t="s">
        <v>25</v>
      </c>
      <c r="N48" s="18" t="s">
        <v>25</v>
      </c>
      <c r="O48" s="18" t="s">
        <v>25</v>
      </c>
      <c r="P48" s="18" t="s">
        <v>25</v>
      </c>
      <c r="Q48" s="18" t="s">
        <v>25</v>
      </c>
      <c r="R48" s="18" t="s">
        <v>25</v>
      </c>
      <c r="S48" s="18" t="s">
        <v>25</v>
      </c>
      <c r="T48" s="18" t="s">
        <v>25</v>
      </c>
      <c r="U48" s="18" t="s">
        <v>25</v>
      </c>
      <c r="V48" s="18" t="s">
        <v>25</v>
      </c>
      <c r="W48" s="18" t="s">
        <v>25</v>
      </c>
      <c r="X48" s="18" t="s">
        <v>24</v>
      </c>
      <c r="Y48" s="18" t="s">
        <v>25</v>
      </c>
      <c r="Z48" s="18" t="s">
        <v>25</v>
      </c>
      <c r="AA48" s="18" t="s">
        <v>25</v>
      </c>
      <c r="AB48" s="18" t="s">
        <v>24</v>
      </c>
      <c r="AC48" s="18" t="s">
        <v>25</v>
      </c>
      <c r="AD48" s="18" t="s">
        <v>25</v>
      </c>
      <c r="AE48" s="17" t="s">
        <v>20</v>
      </c>
      <c r="AF48" s="17" t="s">
        <v>20</v>
      </c>
      <c r="AG48" s="17">
        <f t="shared" si="1"/>
        <v>19</v>
      </c>
    </row>
    <row r="49" hidden="1" customHeight="1"/>
    <row r="50" ht="0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</sheetData>
  <mergeCells count="83">
    <mergeCell ref="B11:C11"/>
    <mergeCell ref="B14:C14"/>
    <mergeCell ref="B15:C15"/>
    <mergeCell ref="B16:C16"/>
    <mergeCell ref="B17:C17"/>
    <mergeCell ref="B18:C18"/>
    <mergeCell ref="B19:C19"/>
    <mergeCell ref="B27:C27"/>
    <mergeCell ref="B28:C28"/>
    <mergeCell ref="B29:C29"/>
    <mergeCell ref="B20:C20"/>
    <mergeCell ref="B21:C21"/>
    <mergeCell ref="B22:C22"/>
    <mergeCell ref="B23:C23"/>
    <mergeCell ref="B24:C24"/>
    <mergeCell ref="B25:C25"/>
    <mergeCell ref="B26:C26"/>
    <mergeCell ref="E13:F13"/>
    <mergeCell ref="E14:F14"/>
    <mergeCell ref="E15:F15"/>
    <mergeCell ref="E16:F16"/>
    <mergeCell ref="E17:F17"/>
    <mergeCell ref="E18:F18"/>
    <mergeCell ref="E19:F19"/>
    <mergeCell ref="E27:F27"/>
    <mergeCell ref="E28:F28"/>
    <mergeCell ref="E29:F29"/>
    <mergeCell ref="E20:F20"/>
    <mergeCell ref="E21:F21"/>
    <mergeCell ref="E22:F22"/>
    <mergeCell ref="E23:F23"/>
    <mergeCell ref="E24:F24"/>
    <mergeCell ref="E25:F25"/>
    <mergeCell ref="E26:F26"/>
    <mergeCell ref="D6:E6"/>
    <mergeCell ref="D7:E7"/>
    <mergeCell ref="D2:E2"/>
    <mergeCell ref="D3:E3"/>
    <mergeCell ref="B10:C10"/>
    <mergeCell ref="B9:C9"/>
    <mergeCell ref="C8:E8"/>
    <mergeCell ref="E11:F11"/>
    <mergeCell ref="E12:F12"/>
    <mergeCell ref="E10:F10"/>
    <mergeCell ref="E9:F9"/>
    <mergeCell ref="B32:C32"/>
    <mergeCell ref="B33:C33"/>
    <mergeCell ref="B34:C34"/>
    <mergeCell ref="B35:C35"/>
    <mergeCell ref="B36:C36"/>
    <mergeCell ref="B37:C37"/>
    <mergeCell ref="B38:C38"/>
    <mergeCell ref="B46:C46"/>
    <mergeCell ref="B47:C47"/>
    <mergeCell ref="B48:C48"/>
    <mergeCell ref="E48:F48"/>
    <mergeCell ref="E46:F46"/>
    <mergeCell ref="E47:F47"/>
    <mergeCell ref="B39:C39"/>
    <mergeCell ref="B40:C40"/>
    <mergeCell ref="B41:C41"/>
    <mergeCell ref="B42:C42"/>
    <mergeCell ref="B43:C43"/>
    <mergeCell ref="B44:C44"/>
    <mergeCell ref="B45:C45"/>
    <mergeCell ref="B30:C30"/>
    <mergeCell ref="B31:C31"/>
    <mergeCell ref="E30:F30"/>
    <mergeCell ref="E31:F31"/>
    <mergeCell ref="E32:F32"/>
    <mergeCell ref="E33:F33"/>
    <mergeCell ref="E34:F34"/>
    <mergeCell ref="E42:F42"/>
    <mergeCell ref="E43:F43"/>
    <mergeCell ref="E44:F44"/>
    <mergeCell ref="E45:F45"/>
    <mergeCell ref="E35:F35"/>
    <mergeCell ref="E36:F36"/>
    <mergeCell ref="E37:F37"/>
    <mergeCell ref="E38:F38"/>
    <mergeCell ref="E39:F39"/>
    <mergeCell ref="E40:F40"/>
    <mergeCell ref="E41:F41"/>
  </mergeCells>
  <printOptions/>
  <pageMargins bottom="0.25" footer="0.0" header="0.0" left="0.45" right="0.7372134038800705" top="0.2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2" max="2" width="37.14"/>
    <col customWidth="1" min="3" max="6" width="7.71"/>
    <col customWidth="1" min="7" max="7" width="8.71"/>
    <col customWidth="1" min="8" max="8" width="12.57"/>
    <col customWidth="1" min="9" max="9" width="13.71"/>
  </cols>
  <sheetData>
    <row r="1">
      <c r="A1" s="21"/>
      <c r="B1" s="22" t="s">
        <v>100</v>
      </c>
      <c r="H1" s="23"/>
      <c r="I1" s="24"/>
      <c r="J1" s="25"/>
    </row>
    <row r="2">
      <c r="A2" s="21"/>
      <c r="B2" s="26" t="s">
        <v>101</v>
      </c>
      <c r="H2" s="23"/>
      <c r="I2" s="24"/>
      <c r="J2" s="25"/>
    </row>
    <row r="3">
      <c r="A3" s="21"/>
      <c r="B3" s="21"/>
      <c r="C3" s="21"/>
      <c r="D3" s="21"/>
      <c r="E3" s="21"/>
      <c r="F3" s="21"/>
      <c r="G3" s="21"/>
      <c r="H3" s="21"/>
      <c r="I3" s="24"/>
      <c r="J3" s="25"/>
    </row>
    <row r="4">
      <c r="A4" s="27" t="s">
        <v>102</v>
      </c>
      <c r="B4" s="28" t="s">
        <v>103</v>
      </c>
      <c r="C4" s="29"/>
      <c r="D4" s="21"/>
      <c r="E4" s="21"/>
      <c r="F4" s="21"/>
      <c r="G4" s="21"/>
      <c r="H4" s="21"/>
      <c r="I4" s="24"/>
      <c r="J4" s="25"/>
    </row>
    <row r="5">
      <c r="A5" s="27" t="s">
        <v>104</v>
      </c>
      <c r="B5" s="27" t="s">
        <v>105</v>
      </c>
      <c r="C5" s="21"/>
      <c r="D5" s="21"/>
      <c r="E5" s="21"/>
      <c r="F5" s="21"/>
      <c r="G5" s="21"/>
      <c r="H5" s="21"/>
      <c r="I5" s="24"/>
      <c r="J5" s="25"/>
    </row>
    <row r="6">
      <c r="A6" s="27" t="s">
        <v>106</v>
      </c>
      <c r="B6" s="30" t="s">
        <v>107</v>
      </c>
      <c r="C6" s="21"/>
      <c r="D6" s="21"/>
      <c r="E6" s="21"/>
      <c r="F6" s="21"/>
      <c r="G6" s="21"/>
      <c r="H6" s="21"/>
      <c r="I6" s="24"/>
      <c r="J6" s="25"/>
    </row>
    <row r="7">
      <c r="A7" s="27" t="s">
        <v>108</v>
      </c>
      <c r="B7" s="27" t="s">
        <v>109</v>
      </c>
      <c r="C7" s="21"/>
      <c r="D7" s="21"/>
      <c r="E7" s="21"/>
      <c r="F7" s="21"/>
      <c r="G7" s="21"/>
      <c r="H7" s="21"/>
      <c r="I7" s="24"/>
      <c r="J7" s="25"/>
    </row>
    <row r="8">
      <c r="A8" s="27" t="s">
        <v>110</v>
      </c>
      <c r="B8" s="27" t="s">
        <v>111</v>
      </c>
      <c r="C8" s="21"/>
      <c r="D8" s="21"/>
      <c r="E8" s="21"/>
      <c r="F8" s="21"/>
      <c r="G8" s="21"/>
      <c r="H8" s="21"/>
      <c r="I8" s="24"/>
      <c r="J8" s="25"/>
    </row>
    <row r="9">
      <c r="A9" s="29"/>
      <c r="B9" s="29"/>
      <c r="C9" s="29"/>
      <c r="D9" s="29"/>
      <c r="E9" s="29"/>
      <c r="F9" s="29"/>
      <c r="G9" s="29"/>
      <c r="H9" s="29"/>
      <c r="I9" s="31"/>
      <c r="J9" s="32"/>
    </row>
    <row r="10">
      <c r="A10" s="33" t="s">
        <v>112</v>
      </c>
      <c r="B10" s="33" t="s">
        <v>113</v>
      </c>
      <c r="C10" s="33" t="s">
        <v>114</v>
      </c>
      <c r="D10" s="33" t="s">
        <v>115</v>
      </c>
      <c r="E10" s="33" t="s">
        <v>116</v>
      </c>
      <c r="F10" s="34" t="s">
        <v>117</v>
      </c>
      <c r="G10" s="35" t="s">
        <v>118</v>
      </c>
      <c r="H10" s="35" t="s">
        <v>21</v>
      </c>
      <c r="I10" s="36" t="s">
        <v>119</v>
      </c>
      <c r="J10" s="37" t="s">
        <v>120</v>
      </c>
    </row>
    <row r="11" ht="15.0" customHeight="1">
      <c r="A11" s="38" t="str">
        <f>Attendance!D10</f>
        <v>16201016</v>
      </c>
      <c r="B11" s="39" t="str">
        <f>Attendance!E10</f>
        <v>Nasrat Mahmud Patwary (Retake)</v>
      </c>
      <c r="C11" s="39">
        <v>9.0</v>
      </c>
      <c r="D11" s="39">
        <v>6.0</v>
      </c>
      <c r="E11" s="39">
        <v>5.0</v>
      </c>
      <c r="F11" s="39">
        <v>49.0</v>
      </c>
      <c r="G11" s="39">
        <v>22.0</v>
      </c>
      <c r="H11" s="39">
        <f>Attendance!AG10</f>
        <v>18</v>
      </c>
      <c r="I11" s="40">
        <f t="shared" ref="I11:I49" si="1">(H11/G11)</f>
        <v>0.8181818182</v>
      </c>
      <c r="J11" s="41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ht="15.0" customHeight="1">
      <c r="A12" s="38">
        <f>Attendance!D12</f>
        <v>16201029</v>
      </c>
      <c r="B12" s="39" t="str">
        <f>Attendance!E12</f>
        <v>Afiya</v>
      </c>
      <c r="C12" s="39"/>
      <c r="D12" s="39">
        <v>0.0</v>
      </c>
      <c r="E12" s="39">
        <v>4.0</v>
      </c>
      <c r="F12" s="39">
        <v>0.0</v>
      </c>
      <c r="G12" s="39">
        <v>22.0</v>
      </c>
      <c r="H12" s="43">
        <v>5.0</v>
      </c>
      <c r="I12" s="40">
        <f t="shared" si="1"/>
        <v>0.2272727273</v>
      </c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ht="15.0" customHeight="1">
      <c r="A13" s="38" t="str">
        <f>Attendance!D11</f>
        <v>16201126</v>
      </c>
      <c r="B13" s="39" t="str">
        <f>Attendance!E11</f>
        <v>Md. Shahadat Hossain (Regular)</v>
      </c>
      <c r="C13" s="39">
        <v>8.0</v>
      </c>
      <c r="D13" s="39">
        <v>3.0</v>
      </c>
      <c r="E13" s="39">
        <v>0.0</v>
      </c>
      <c r="F13" s="39">
        <v>57.0</v>
      </c>
      <c r="G13" s="39">
        <v>22.0</v>
      </c>
      <c r="H13" s="43">
        <v>20.0</v>
      </c>
      <c r="I13" s="40">
        <f t="shared" si="1"/>
        <v>0.9090909091</v>
      </c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ht="15.0" customHeight="1">
      <c r="A14" s="38" t="str">
        <f>Attendance!D14</f>
        <v>17101046</v>
      </c>
      <c r="B14" s="39" t="str">
        <f>Attendance!E14</f>
        <v>Md. Razon (Retake)</v>
      </c>
      <c r="C14" s="39"/>
      <c r="D14" s="39"/>
      <c r="E14" s="39"/>
      <c r="F14" s="39">
        <v>1.0</v>
      </c>
      <c r="G14" s="39">
        <v>22.0</v>
      </c>
      <c r="H14" s="39">
        <f>Attendance!AG13</f>
        <v>8</v>
      </c>
      <c r="I14" s="40">
        <f t="shared" si="1"/>
        <v>0.3636363636</v>
      </c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ht="15.0" customHeight="1">
      <c r="A15" s="38">
        <f>Attendance!D13</f>
        <v>17201043</v>
      </c>
      <c r="B15" s="39" t="str">
        <f>Attendance!E13</f>
        <v>Zisan Kibria</v>
      </c>
      <c r="C15" s="39"/>
      <c r="D15" s="39">
        <v>3.0</v>
      </c>
      <c r="E15" s="39">
        <v>7.0</v>
      </c>
      <c r="F15" s="39">
        <v>25.0</v>
      </c>
      <c r="G15" s="39">
        <v>22.0</v>
      </c>
      <c r="H15" s="39">
        <f>Attendance!AG14</f>
        <v>8</v>
      </c>
      <c r="I15" s="40">
        <f t="shared" si="1"/>
        <v>0.3636363636</v>
      </c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ht="15.0" customHeight="1">
      <c r="A16" s="38" t="str">
        <f>Attendance!D15</f>
        <v>18101001</v>
      </c>
      <c r="B16" s="39" t="str">
        <f>Attendance!E15</f>
        <v>Ayesha Jahan (Regular)</v>
      </c>
      <c r="C16" s="39"/>
      <c r="D16" s="39">
        <v>5.0</v>
      </c>
      <c r="E16" s="39">
        <v>8.0</v>
      </c>
      <c r="F16" s="39">
        <v>48.0</v>
      </c>
      <c r="G16" s="39">
        <v>22.0</v>
      </c>
      <c r="H16" s="39">
        <f>Attendance!AG15</f>
        <v>17</v>
      </c>
      <c r="I16" s="40">
        <f t="shared" si="1"/>
        <v>0.7727272727</v>
      </c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ht="15.0" customHeight="1">
      <c r="A17" s="38" t="str">
        <f>Attendance!D16</f>
        <v>18101003</v>
      </c>
      <c r="B17" s="39" t="str">
        <f>Attendance!E16</f>
        <v>Rakin Mohammad Sifullah (Regular)</v>
      </c>
      <c r="C17" s="39">
        <v>8.0</v>
      </c>
      <c r="D17" s="39">
        <v>8.0</v>
      </c>
      <c r="E17" s="39">
        <v>7.0</v>
      </c>
      <c r="F17" s="39">
        <v>37.0</v>
      </c>
      <c r="G17" s="39">
        <v>22.0</v>
      </c>
      <c r="H17" s="39">
        <f>Attendance!AG16</f>
        <v>21</v>
      </c>
      <c r="I17" s="40">
        <f t="shared" si="1"/>
        <v>0.9545454545</v>
      </c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ht="15.0" customHeight="1">
      <c r="A18" s="38" t="str">
        <f>Attendance!D17</f>
        <v>18101004</v>
      </c>
      <c r="B18" s="39" t="str">
        <f>Attendance!E17</f>
        <v>Sourov Halder (Regular)</v>
      </c>
      <c r="C18" s="39">
        <v>8.0</v>
      </c>
      <c r="D18" s="39">
        <v>8.0</v>
      </c>
      <c r="E18" s="39">
        <v>7.0</v>
      </c>
      <c r="F18" s="39">
        <v>51.5</v>
      </c>
      <c r="G18" s="39">
        <v>22.0</v>
      </c>
      <c r="H18" s="39">
        <f>Attendance!AG17</f>
        <v>19</v>
      </c>
      <c r="I18" s="40">
        <f t="shared" si="1"/>
        <v>0.8636363636</v>
      </c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ht="15.0" customHeight="1">
      <c r="A19" s="38" t="str">
        <f>Attendance!D18</f>
        <v>18101005</v>
      </c>
      <c r="B19" s="39" t="str">
        <f>Attendance!E18</f>
        <v>Nuzhat Tabassum Progga (Regular)</v>
      </c>
      <c r="C19" s="39">
        <v>9.0</v>
      </c>
      <c r="D19" s="39">
        <v>8.0</v>
      </c>
      <c r="E19" s="39">
        <v>7.0</v>
      </c>
      <c r="F19" s="39">
        <v>59.0</v>
      </c>
      <c r="G19" s="39">
        <v>22.0</v>
      </c>
      <c r="H19" s="39">
        <f>Attendance!AG18</f>
        <v>20</v>
      </c>
      <c r="I19" s="40">
        <f t="shared" si="1"/>
        <v>0.9090909091</v>
      </c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ht="15.0" customHeight="1">
      <c r="A20" s="38" t="str">
        <f>Attendance!D19</f>
        <v>18101006</v>
      </c>
      <c r="B20" s="39" t="str">
        <f>Attendance!E19</f>
        <v>Mubina Tarannum Mollika (Regular)</v>
      </c>
      <c r="C20" s="39">
        <v>10.0</v>
      </c>
      <c r="D20" s="39">
        <v>8.0</v>
      </c>
      <c r="E20" s="39">
        <v>7.0</v>
      </c>
      <c r="F20" s="39">
        <v>59.0</v>
      </c>
      <c r="G20" s="39">
        <v>22.0</v>
      </c>
      <c r="H20" s="39">
        <f>Attendance!AG19</f>
        <v>19</v>
      </c>
      <c r="I20" s="40">
        <f t="shared" si="1"/>
        <v>0.8636363636</v>
      </c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ht="15.0" customHeight="1">
      <c r="A21" s="38" t="str">
        <f>Attendance!D20</f>
        <v>18101007</v>
      </c>
      <c r="B21" s="39" t="str">
        <f>Attendance!E20</f>
        <v>Anika Tahsin (Regular)</v>
      </c>
      <c r="C21" s="39">
        <v>10.0</v>
      </c>
      <c r="D21" s="39">
        <v>8.0</v>
      </c>
      <c r="E21" s="39">
        <v>7.0</v>
      </c>
      <c r="F21" s="39">
        <v>58.0</v>
      </c>
      <c r="G21" s="39">
        <v>22.0</v>
      </c>
      <c r="H21" s="39">
        <f>Attendance!AG20</f>
        <v>21</v>
      </c>
      <c r="I21" s="40">
        <f t="shared" si="1"/>
        <v>0.9545454545</v>
      </c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ht="15.0" customHeight="1">
      <c r="A22" s="38" t="str">
        <f>Attendance!D21</f>
        <v>18101008</v>
      </c>
      <c r="B22" s="39" t="str">
        <f>Attendance!E21</f>
        <v>Md. Nafees Imtiaz Ahsan (Regular)</v>
      </c>
      <c r="C22" s="39">
        <v>10.0</v>
      </c>
      <c r="D22" s="39">
        <v>6.0</v>
      </c>
      <c r="E22" s="39">
        <v>7.0</v>
      </c>
      <c r="F22" s="39">
        <v>55.5</v>
      </c>
      <c r="G22" s="39">
        <v>22.0</v>
      </c>
      <c r="H22" s="39">
        <f>Attendance!AG21</f>
        <v>20</v>
      </c>
      <c r="I22" s="40">
        <f t="shared" si="1"/>
        <v>0.9090909091</v>
      </c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ht="15.0" customHeight="1">
      <c r="A23" s="38" t="str">
        <f>Attendance!D22</f>
        <v>18101009</v>
      </c>
      <c r="B23" s="39" t="str">
        <f>Attendance!E22</f>
        <v>Hasan Tahsin Rafsan (Regular)</v>
      </c>
      <c r="C23" s="39">
        <v>6.0</v>
      </c>
      <c r="D23" s="39">
        <v>6.0</v>
      </c>
      <c r="E23" s="39">
        <v>9.0</v>
      </c>
      <c r="F23" s="39">
        <v>30.0</v>
      </c>
      <c r="G23" s="39">
        <v>22.0</v>
      </c>
      <c r="H23" s="39">
        <f>Attendance!AG22</f>
        <v>20</v>
      </c>
      <c r="I23" s="40">
        <f t="shared" si="1"/>
        <v>0.9090909091</v>
      </c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ht="15.0" customHeight="1">
      <c r="A24" s="38" t="str">
        <f>Attendance!D23</f>
        <v>18101011</v>
      </c>
      <c r="B24" s="39" t="str">
        <f>Attendance!E23</f>
        <v>Ruhin Ara Rishat (Regular)</v>
      </c>
      <c r="C24" s="39">
        <v>7.0</v>
      </c>
      <c r="D24" s="39">
        <v>7.0</v>
      </c>
      <c r="E24" s="39">
        <v>7.0</v>
      </c>
      <c r="F24" s="39">
        <v>19.0</v>
      </c>
      <c r="G24" s="39">
        <v>22.0</v>
      </c>
      <c r="H24" s="39">
        <f>Attendance!AG23</f>
        <v>22</v>
      </c>
      <c r="I24" s="40">
        <f t="shared" si="1"/>
        <v>1</v>
      </c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ht="15.0" customHeight="1">
      <c r="A25" s="38" t="str">
        <f>Attendance!D24</f>
        <v>18101012</v>
      </c>
      <c r="B25" s="39" t="str">
        <f>Attendance!E24</f>
        <v>Antik Modak (Regular)</v>
      </c>
      <c r="C25" s="39">
        <v>8.0</v>
      </c>
      <c r="D25" s="39">
        <v>8.0</v>
      </c>
      <c r="E25" s="39">
        <v>7.0</v>
      </c>
      <c r="F25" s="39">
        <v>47.0</v>
      </c>
      <c r="G25" s="39">
        <v>22.0</v>
      </c>
      <c r="H25" s="39">
        <f>Attendance!AG24</f>
        <v>13</v>
      </c>
      <c r="I25" s="40">
        <f t="shared" si="1"/>
        <v>0.5909090909</v>
      </c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ht="15.0" customHeight="1">
      <c r="A26" s="38" t="str">
        <f>Attendance!D25</f>
        <v>18101013</v>
      </c>
      <c r="B26" s="39" t="str">
        <f>Attendance!E25</f>
        <v>Marjan Binta Halim Ashfi (Regular)</v>
      </c>
      <c r="C26" s="39">
        <v>9.0</v>
      </c>
      <c r="D26" s="39">
        <v>8.0</v>
      </c>
      <c r="E26" s="39">
        <v>5.0</v>
      </c>
      <c r="F26" s="39">
        <v>44.0</v>
      </c>
      <c r="G26" s="39">
        <v>22.0</v>
      </c>
      <c r="H26" s="39">
        <f>Attendance!AG25</f>
        <v>19</v>
      </c>
      <c r="I26" s="40">
        <f t="shared" si="1"/>
        <v>0.8636363636</v>
      </c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ht="15.0" customHeight="1">
      <c r="A27" s="38" t="str">
        <f>Attendance!D26</f>
        <v>18101014</v>
      </c>
      <c r="B27" s="39" t="str">
        <f>Attendance!E26</f>
        <v>Md. Efti Khirul Alam (Regular)</v>
      </c>
      <c r="C27" s="39">
        <v>8.0</v>
      </c>
      <c r="D27" s="39">
        <v>6.0</v>
      </c>
      <c r="E27" s="39">
        <v>7.0</v>
      </c>
      <c r="F27" s="39">
        <v>58.0</v>
      </c>
      <c r="G27" s="39">
        <v>22.0</v>
      </c>
      <c r="H27" s="39">
        <f>Attendance!AG26</f>
        <v>18</v>
      </c>
      <c r="I27" s="40">
        <f t="shared" si="1"/>
        <v>0.8181818182</v>
      </c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ht="15.0" customHeight="1">
      <c r="A28" s="38" t="str">
        <f>Attendance!D27</f>
        <v>18101017</v>
      </c>
      <c r="B28" s="39" t="str">
        <f>Attendance!E27</f>
        <v>Muhammad Bin Mujib (Regular)</v>
      </c>
      <c r="C28" s="39">
        <v>10.0</v>
      </c>
      <c r="D28" s="39">
        <v>9.0</v>
      </c>
      <c r="E28" s="39">
        <v>10.0</v>
      </c>
      <c r="F28" s="39">
        <v>47.0</v>
      </c>
      <c r="G28" s="39">
        <v>22.0</v>
      </c>
      <c r="H28" s="39">
        <f>Attendance!AG27</f>
        <v>17</v>
      </c>
      <c r="I28" s="40">
        <f t="shared" si="1"/>
        <v>0.7727272727</v>
      </c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ht="15.0" customHeight="1">
      <c r="A29" s="38" t="str">
        <f>Attendance!D28</f>
        <v>18101018</v>
      </c>
      <c r="B29" s="39" t="str">
        <f>Attendance!E28</f>
        <v>Rumman Ahmed Prodhan (Regular)</v>
      </c>
      <c r="C29" s="39">
        <v>10.0</v>
      </c>
      <c r="D29" s="39">
        <v>10.0</v>
      </c>
      <c r="E29" s="39">
        <v>10.0</v>
      </c>
      <c r="F29" s="39">
        <v>60.0</v>
      </c>
      <c r="G29" s="39">
        <v>22.0</v>
      </c>
      <c r="H29" s="39">
        <f>Attendance!AG28</f>
        <v>20</v>
      </c>
      <c r="I29" s="40">
        <f t="shared" si="1"/>
        <v>0.9090909091</v>
      </c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ht="15.0" customHeight="1">
      <c r="A30" s="38" t="str">
        <f>Attendance!D29</f>
        <v>18101020</v>
      </c>
      <c r="B30" s="39" t="str">
        <f>Attendance!E29</f>
        <v>Sk. Yeasin Kabir Joy (Regular)</v>
      </c>
      <c r="C30" s="39">
        <v>9.0</v>
      </c>
      <c r="D30" s="39">
        <v>9.0</v>
      </c>
      <c r="E30" s="39">
        <v>7.0</v>
      </c>
      <c r="F30" s="39">
        <v>60.0</v>
      </c>
      <c r="G30" s="39">
        <v>22.0</v>
      </c>
      <c r="H30" s="39">
        <f>Attendance!AG29</f>
        <v>21</v>
      </c>
      <c r="I30" s="40">
        <f t="shared" si="1"/>
        <v>0.9545454545</v>
      </c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ht="15.0" customHeight="1">
      <c r="A31" s="38" t="str">
        <f>Attendance!D30</f>
        <v>18101021</v>
      </c>
      <c r="B31" s="39" t="str">
        <f>Attendance!E30</f>
        <v>Md. Mehedi Hasan (Regular)</v>
      </c>
      <c r="C31" s="39">
        <v>9.0</v>
      </c>
      <c r="D31" s="39">
        <v>8.0</v>
      </c>
      <c r="E31" s="39">
        <v>7.0</v>
      </c>
      <c r="F31" s="39">
        <v>37.5</v>
      </c>
      <c r="G31" s="39">
        <v>22.0</v>
      </c>
      <c r="H31" s="39">
        <f>Attendance!AG30</f>
        <v>17</v>
      </c>
      <c r="I31" s="40">
        <f t="shared" si="1"/>
        <v>0.7727272727</v>
      </c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ht="15.0" customHeight="1">
      <c r="A32" s="38" t="str">
        <f>Attendance!D31</f>
        <v>18101024</v>
      </c>
      <c r="B32" s="39" t="str">
        <f>Attendance!E31</f>
        <v>Sabrina Ahmed Meem (Regular)</v>
      </c>
      <c r="C32" s="39">
        <v>10.0</v>
      </c>
      <c r="D32" s="39">
        <v>8.0</v>
      </c>
      <c r="E32" s="39">
        <v>7.0</v>
      </c>
      <c r="F32" s="39">
        <v>59.0</v>
      </c>
      <c r="G32" s="39">
        <v>22.0</v>
      </c>
      <c r="H32" s="39">
        <f>Attendance!AG31</f>
        <v>22</v>
      </c>
      <c r="I32" s="40">
        <f t="shared" si="1"/>
        <v>1</v>
      </c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ht="15.0" customHeight="1">
      <c r="A33" s="38" t="str">
        <f>Attendance!D32</f>
        <v>18101025</v>
      </c>
      <c r="B33" s="39" t="str">
        <f>Attendance!E32</f>
        <v>Tanveer Ahamed Rabby (Regular)</v>
      </c>
      <c r="C33" s="39">
        <v>9.0</v>
      </c>
      <c r="D33" s="39">
        <v>10.0</v>
      </c>
      <c r="E33" s="39">
        <v>7.0</v>
      </c>
      <c r="F33" s="39">
        <v>58.0</v>
      </c>
      <c r="G33" s="39">
        <v>22.0</v>
      </c>
      <c r="H33" s="39">
        <f>Attendance!AG32</f>
        <v>20</v>
      </c>
      <c r="I33" s="40">
        <f t="shared" si="1"/>
        <v>0.9090909091</v>
      </c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ht="15.0" customHeight="1">
      <c r="A34" s="38" t="str">
        <f>Attendance!D33</f>
        <v>18101026</v>
      </c>
      <c r="B34" s="39" t="str">
        <f>Attendance!E33</f>
        <v>Sharmin Sultana Moni (Regular)</v>
      </c>
      <c r="C34" s="39">
        <v>6.0</v>
      </c>
      <c r="D34" s="39">
        <v>6.0</v>
      </c>
      <c r="E34" s="39">
        <v>7.0</v>
      </c>
      <c r="F34" s="39">
        <v>46.0</v>
      </c>
      <c r="G34" s="39">
        <v>22.0</v>
      </c>
      <c r="H34" s="39">
        <f>Attendance!AG33</f>
        <v>22</v>
      </c>
      <c r="I34" s="40">
        <f t="shared" si="1"/>
        <v>1</v>
      </c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ht="15.0" customHeight="1">
      <c r="A35" s="38" t="str">
        <f>Attendance!D34</f>
        <v>18101027</v>
      </c>
      <c r="B35" s="39" t="str">
        <f>Attendance!E34</f>
        <v>Yasir Iqbal Mredul (Regular)</v>
      </c>
      <c r="C35" s="39">
        <v>9.0</v>
      </c>
      <c r="D35" s="39">
        <v>10.0</v>
      </c>
      <c r="E35" s="39">
        <v>7.0</v>
      </c>
      <c r="F35" s="39">
        <v>29.0</v>
      </c>
      <c r="G35" s="39">
        <v>22.0</v>
      </c>
      <c r="H35" s="39">
        <f>Attendance!AG34</f>
        <v>20</v>
      </c>
      <c r="I35" s="40">
        <f t="shared" si="1"/>
        <v>0.9090909091</v>
      </c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ht="15.0" customHeight="1">
      <c r="A36" s="38" t="str">
        <f>Attendance!D35</f>
        <v>18101028</v>
      </c>
      <c r="B36" s="39" t="str">
        <f>Attendance!E35</f>
        <v>Khairul Islam Shaon (Regular)</v>
      </c>
      <c r="C36" s="39">
        <v>8.0</v>
      </c>
      <c r="D36" s="39">
        <v>6.0</v>
      </c>
      <c r="E36" s="39">
        <v>7.0</v>
      </c>
      <c r="F36" s="39">
        <v>59.0</v>
      </c>
      <c r="G36" s="39">
        <v>22.0</v>
      </c>
      <c r="H36" s="39">
        <f>Attendance!AG35</f>
        <v>16</v>
      </c>
      <c r="I36" s="40">
        <f t="shared" si="1"/>
        <v>0.7272727273</v>
      </c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ht="15.0" customHeight="1">
      <c r="A37" s="38" t="str">
        <f>Attendance!D36</f>
        <v>18101029</v>
      </c>
      <c r="B37" s="39" t="str">
        <f>Attendance!E36</f>
        <v>Sumya Akter (Regular)</v>
      </c>
      <c r="C37" s="39">
        <v>10.0</v>
      </c>
      <c r="D37" s="39">
        <v>10.0</v>
      </c>
      <c r="E37" s="39">
        <v>10.0</v>
      </c>
      <c r="F37" s="39">
        <v>56.0</v>
      </c>
      <c r="G37" s="39">
        <v>22.0</v>
      </c>
      <c r="H37" s="39">
        <f>Attendance!AG36</f>
        <v>21</v>
      </c>
      <c r="I37" s="40">
        <f t="shared" si="1"/>
        <v>0.9545454545</v>
      </c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ht="15.0" customHeight="1">
      <c r="A38" s="38" t="str">
        <f>Attendance!D37</f>
        <v>18101030</v>
      </c>
      <c r="B38" s="39" t="str">
        <f>Attendance!E37</f>
        <v>Nusrat Afrin Simran (Regular)</v>
      </c>
      <c r="C38" s="39">
        <v>8.0</v>
      </c>
      <c r="D38" s="39"/>
      <c r="E38" s="39">
        <v>7.0</v>
      </c>
      <c r="F38" s="39">
        <v>57.5</v>
      </c>
      <c r="G38" s="39">
        <v>22.0</v>
      </c>
      <c r="H38" s="39">
        <f>Attendance!AG37</f>
        <v>20</v>
      </c>
      <c r="I38" s="40">
        <f t="shared" si="1"/>
        <v>0.9090909091</v>
      </c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ht="15.0" customHeight="1">
      <c r="A39" s="38" t="str">
        <f>Attendance!D38</f>
        <v>18101032</v>
      </c>
      <c r="B39" s="39" t="str">
        <f>Attendance!E38</f>
        <v>Abdullah Mohammad Sakib (Regular)</v>
      </c>
      <c r="C39" s="39">
        <v>10.0</v>
      </c>
      <c r="D39" s="39">
        <v>4.0</v>
      </c>
      <c r="E39" s="39">
        <v>10.0</v>
      </c>
      <c r="F39" s="39">
        <v>56.0</v>
      </c>
      <c r="G39" s="39">
        <v>22.0</v>
      </c>
      <c r="H39" s="39">
        <f>Attendance!AG38</f>
        <v>20</v>
      </c>
      <c r="I39" s="40">
        <f t="shared" si="1"/>
        <v>0.9090909091</v>
      </c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ht="15.0" customHeight="1">
      <c r="A40" s="38" t="str">
        <f>Attendance!D39</f>
        <v>18101033</v>
      </c>
      <c r="B40" s="39" t="str">
        <f>Attendance!E39</f>
        <v>Fariha Nusrat (Regular)</v>
      </c>
      <c r="C40" s="39">
        <v>9.0</v>
      </c>
      <c r="D40" s="39">
        <v>6.0</v>
      </c>
      <c r="E40" s="39">
        <v>7.0</v>
      </c>
      <c r="F40" s="39">
        <v>57.0</v>
      </c>
      <c r="G40" s="39">
        <v>22.0</v>
      </c>
      <c r="H40" s="39">
        <f>Attendance!AG39</f>
        <v>19</v>
      </c>
      <c r="I40" s="40">
        <f t="shared" si="1"/>
        <v>0.8636363636</v>
      </c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ht="15.0" customHeight="1">
      <c r="A41" s="38" t="str">
        <f>Attendance!D40</f>
        <v>18101035</v>
      </c>
      <c r="B41" s="39" t="str">
        <f>Attendance!E40</f>
        <v>Effat Jahan Manna (Regular)</v>
      </c>
      <c r="C41" s="39">
        <v>6.0</v>
      </c>
      <c r="D41" s="39">
        <v>10.0</v>
      </c>
      <c r="E41" s="39">
        <v>7.0</v>
      </c>
      <c r="F41" s="39">
        <v>57.0</v>
      </c>
      <c r="G41" s="39">
        <v>22.0</v>
      </c>
      <c r="H41" s="39">
        <f>Attendance!AG40</f>
        <v>20</v>
      </c>
      <c r="I41" s="40">
        <f t="shared" si="1"/>
        <v>0.9090909091</v>
      </c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ht="15.0" customHeight="1">
      <c r="A42" s="38" t="str">
        <f>Attendance!D41</f>
        <v>18101038</v>
      </c>
      <c r="B42" s="39" t="str">
        <f>Attendance!E41</f>
        <v>Rashed Khandoker (Regular)</v>
      </c>
      <c r="C42" s="39">
        <v>9.0</v>
      </c>
      <c r="D42" s="39"/>
      <c r="E42" s="39">
        <v>7.0</v>
      </c>
      <c r="F42" s="39">
        <v>55.5</v>
      </c>
      <c r="G42" s="39">
        <v>22.0</v>
      </c>
      <c r="H42" s="39">
        <f>Attendance!AG41</f>
        <v>15</v>
      </c>
      <c r="I42" s="40">
        <f t="shared" si="1"/>
        <v>0.6818181818</v>
      </c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ht="15.0" customHeight="1">
      <c r="A43" s="38" t="str">
        <f>Attendance!D42</f>
        <v>18101040</v>
      </c>
      <c r="B43" s="39" t="str">
        <f>Attendance!E42</f>
        <v>Sharvi Ahmed Fahim (Regular)</v>
      </c>
      <c r="C43" s="39">
        <v>9.0</v>
      </c>
      <c r="D43" s="39">
        <v>10.0</v>
      </c>
      <c r="E43" s="39">
        <v>7.0</v>
      </c>
      <c r="F43" s="39">
        <v>58.0</v>
      </c>
      <c r="G43" s="39">
        <v>22.0</v>
      </c>
      <c r="H43" s="39">
        <f>Attendance!AG42</f>
        <v>15</v>
      </c>
      <c r="I43" s="40">
        <f t="shared" si="1"/>
        <v>0.6818181818</v>
      </c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ht="15.0" customHeight="1">
      <c r="A44" s="38" t="str">
        <f>Attendance!D43</f>
        <v>18101043</v>
      </c>
      <c r="B44" s="39" t="str">
        <f>Attendance!E43</f>
        <v>Sabrina Jahan (Regular)</v>
      </c>
      <c r="C44" s="39">
        <v>7.0</v>
      </c>
      <c r="D44" s="39">
        <v>8.0</v>
      </c>
      <c r="E44" s="39">
        <v>5.0</v>
      </c>
      <c r="F44" s="39">
        <v>39.0</v>
      </c>
      <c r="G44" s="39">
        <v>22.0</v>
      </c>
      <c r="H44" s="39">
        <f>Attendance!AG43</f>
        <v>18</v>
      </c>
      <c r="I44" s="40">
        <f t="shared" si="1"/>
        <v>0.8181818182</v>
      </c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ht="15.0" customHeight="1">
      <c r="A45" s="38" t="str">
        <f>Attendance!D44</f>
        <v>18101044</v>
      </c>
      <c r="B45" s="39" t="str">
        <f>Attendance!E44</f>
        <v>Dola Saha (Regular)</v>
      </c>
      <c r="C45" s="39">
        <v>7.0</v>
      </c>
      <c r="D45" s="39">
        <v>5.0</v>
      </c>
      <c r="E45" s="39">
        <v>7.0</v>
      </c>
      <c r="F45" s="39">
        <v>58.0</v>
      </c>
      <c r="G45" s="39">
        <v>22.0</v>
      </c>
      <c r="H45" s="39">
        <f>Attendance!AG44</f>
        <v>21</v>
      </c>
      <c r="I45" s="40">
        <f t="shared" si="1"/>
        <v>0.9545454545</v>
      </c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ht="15.0" customHeight="1">
      <c r="A46" s="38" t="str">
        <f>Attendance!D45</f>
        <v>18101045</v>
      </c>
      <c r="B46" s="39" t="str">
        <f>Attendance!E45</f>
        <v>Jolekha Begum Bristy (Regular)</v>
      </c>
      <c r="C46" s="39">
        <v>9.0</v>
      </c>
      <c r="D46" s="39">
        <v>10.0</v>
      </c>
      <c r="E46" s="39">
        <v>7.0</v>
      </c>
      <c r="F46" s="39">
        <v>40.0</v>
      </c>
      <c r="G46" s="39">
        <v>22.0</v>
      </c>
      <c r="H46" s="39">
        <f>Attendance!AG45</f>
        <v>19</v>
      </c>
      <c r="I46" s="40">
        <f t="shared" si="1"/>
        <v>0.8636363636</v>
      </c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ht="15.0" customHeight="1">
      <c r="A47" s="38" t="str">
        <f>Attendance!D46</f>
        <v>18101046</v>
      </c>
      <c r="B47" s="39" t="str">
        <f>Attendance!E46</f>
        <v>Kashfia Jashim (Regular)</v>
      </c>
      <c r="C47" s="39">
        <v>9.0</v>
      </c>
      <c r="D47" s="39">
        <v>8.0</v>
      </c>
      <c r="E47" s="39">
        <v>10.0</v>
      </c>
      <c r="F47" s="39">
        <v>59.0</v>
      </c>
      <c r="G47" s="39">
        <v>22.0</v>
      </c>
      <c r="H47" s="39">
        <f>Attendance!AG46</f>
        <v>19</v>
      </c>
      <c r="I47" s="40">
        <f t="shared" si="1"/>
        <v>0.8636363636</v>
      </c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ht="15.0" customHeight="1">
      <c r="A48" s="38" t="str">
        <f>Attendance!D47</f>
        <v>18101047</v>
      </c>
      <c r="B48" s="39" t="str">
        <f>Attendance!E47</f>
        <v>Rimon Saha (Regular)</v>
      </c>
      <c r="C48" s="39">
        <v>9.0</v>
      </c>
      <c r="D48" s="39">
        <v>6.0</v>
      </c>
      <c r="E48" s="39">
        <v>7.0</v>
      </c>
      <c r="F48" s="39">
        <v>46.5</v>
      </c>
      <c r="G48" s="39">
        <v>22.0</v>
      </c>
      <c r="H48" s="39">
        <f>Attendance!AG47</f>
        <v>14</v>
      </c>
      <c r="I48" s="40">
        <f t="shared" si="1"/>
        <v>0.6363636364</v>
      </c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ht="15.0" customHeight="1">
      <c r="A49" s="38" t="str">
        <f>Attendance!D48</f>
        <v>18101065</v>
      </c>
      <c r="B49" s="39" t="str">
        <f>Attendance!E48</f>
        <v>Sharmin Akter (Regular)</v>
      </c>
      <c r="C49" s="39">
        <v>9.0</v>
      </c>
      <c r="D49" s="39">
        <v>6.0</v>
      </c>
      <c r="E49" s="39">
        <v>7.0</v>
      </c>
      <c r="F49" s="39">
        <v>50.5</v>
      </c>
      <c r="G49" s="39">
        <v>22.0</v>
      </c>
      <c r="H49" s="39">
        <f>Attendance!AG48</f>
        <v>19</v>
      </c>
      <c r="I49" s="40">
        <f t="shared" si="1"/>
        <v>0.8636363636</v>
      </c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>
      <c r="I50" s="44"/>
    </row>
    <row r="51">
      <c r="I51" s="44"/>
    </row>
    <row r="52">
      <c r="I52" s="44"/>
    </row>
    <row r="53">
      <c r="I53" s="44"/>
    </row>
    <row r="54">
      <c r="I54" s="44"/>
    </row>
    <row r="55">
      <c r="I55" s="44"/>
    </row>
    <row r="56">
      <c r="I56" s="44"/>
    </row>
    <row r="57">
      <c r="I57" s="44"/>
    </row>
    <row r="58">
      <c r="I58" s="44"/>
    </row>
    <row r="59">
      <c r="I59" s="44"/>
    </row>
    <row r="60">
      <c r="I60" s="44"/>
    </row>
    <row r="61">
      <c r="I61" s="44"/>
    </row>
    <row r="62">
      <c r="I62" s="44"/>
    </row>
    <row r="63">
      <c r="I63" s="44"/>
    </row>
    <row r="64">
      <c r="I64" s="44"/>
    </row>
    <row r="65">
      <c r="I65" s="44"/>
    </row>
    <row r="66">
      <c r="I66" s="44"/>
    </row>
    <row r="67">
      <c r="I67" s="44"/>
    </row>
    <row r="68">
      <c r="I68" s="44"/>
    </row>
    <row r="69">
      <c r="I69" s="44"/>
    </row>
    <row r="70">
      <c r="I70" s="44"/>
    </row>
    <row r="71">
      <c r="I71" s="44"/>
    </row>
    <row r="72">
      <c r="I72" s="44"/>
    </row>
    <row r="73">
      <c r="I73" s="44"/>
    </row>
    <row r="74">
      <c r="I74" s="44"/>
    </row>
    <row r="75">
      <c r="I75" s="44"/>
    </row>
    <row r="76">
      <c r="I76" s="44"/>
    </row>
    <row r="77">
      <c r="I77" s="44"/>
    </row>
    <row r="78">
      <c r="I78" s="44"/>
    </row>
    <row r="79">
      <c r="I79" s="44"/>
    </row>
    <row r="80">
      <c r="I80" s="44"/>
    </row>
    <row r="81">
      <c r="I81" s="44"/>
    </row>
    <row r="82">
      <c r="I82" s="44"/>
    </row>
    <row r="83">
      <c r="I83" s="44"/>
    </row>
    <row r="84">
      <c r="I84" s="44"/>
    </row>
    <row r="85">
      <c r="I85" s="44"/>
    </row>
    <row r="86">
      <c r="I86" s="44"/>
    </row>
    <row r="87">
      <c r="I87" s="44"/>
    </row>
    <row r="88">
      <c r="I88" s="44"/>
    </row>
    <row r="89">
      <c r="I89" s="44"/>
    </row>
    <row r="90">
      <c r="I90" s="44"/>
    </row>
    <row r="91">
      <c r="I91" s="44"/>
    </row>
    <row r="92">
      <c r="I92" s="44"/>
    </row>
    <row r="93">
      <c r="I93" s="44"/>
    </row>
    <row r="94">
      <c r="I94" s="44"/>
    </row>
    <row r="95">
      <c r="I95" s="44"/>
    </row>
    <row r="96">
      <c r="I96" s="44"/>
    </row>
    <row r="97">
      <c r="I97" s="44"/>
    </row>
    <row r="98">
      <c r="I98" s="44"/>
    </row>
    <row r="99">
      <c r="I99" s="44"/>
    </row>
    <row r="100">
      <c r="I100" s="44"/>
    </row>
    <row r="101">
      <c r="I101" s="44"/>
    </row>
    <row r="102">
      <c r="I102" s="44"/>
    </row>
    <row r="103">
      <c r="I103" s="44"/>
    </row>
    <row r="104">
      <c r="I104" s="44"/>
    </row>
    <row r="105">
      <c r="I105" s="44"/>
    </row>
    <row r="106">
      <c r="I106" s="44"/>
    </row>
    <row r="107">
      <c r="I107" s="44"/>
    </row>
    <row r="108">
      <c r="I108" s="44"/>
    </row>
    <row r="109">
      <c r="I109" s="44"/>
    </row>
    <row r="110">
      <c r="I110" s="44"/>
    </row>
    <row r="111">
      <c r="I111" s="44"/>
    </row>
    <row r="112">
      <c r="I112" s="44"/>
    </row>
    <row r="113">
      <c r="I113" s="44"/>
    </row>
    <row r="114">
      <c r="I114" s="44"/>
    </row>
    <row r="115">
      <c r="I115" s="44"/>
    </row>
    <row r="116">
      <c r="I116" s="44"/>
    </row>
    <row r="117">
      <c r="I117" s="44"/>
    </row>
    <row r="118">
      <c r="I118" s="44"/>
    </row>
    <row r="119">
      <c r="I119" s="44"/>
    </row>
    <row r="120">
      <c r="I120" s="44"/>
    </row>
    <row r="121">
      <c r="I121" s="44"/>
    </row>
    <row r="122">
      <c r="I122" s="44"/>
    </row>
    <row r="123">
      <c r="I123" s="44"/>
    </row>
    <row r="124">
      <c r="I124" s="44"/>
    </row>
    <row r="125">
      <c r="I125" s="44"/>
    </row>
    <row r="126">
      <c r="I126" s="44"/>
    </row>
    <row r="127">
      <c r="I127" s="44"/>
    </row>
    <row r="128">
      <c r="I128" s="44"/>
    </row>
    <row r="129">
      <c r="I129" s="44"/>
    </row>
    <row r="130">
      <c r="I130" s="44"/>
    </row>
    <row r="131">
      <c r="I131" s="44"/>
    </row>
    <row r="132">
      <c r="I132" s="44"/>
    </row>
    <row r="133">
      <c r="I133" s="44"/>
    </row>
    <row r="134">
      <c r="I134" s="44"/>
    </row>
    <row r="135">
      <c r="I135" s="44"/>
    </row>
    <row r="136">
      <c r="I136" s="44"/>
    </row>
    <row r="137">
      <c r="I137" s="44"/>
    </row>
    <row r="138">
      <c r="I138" s="44"/>
    </row>
    <row r="139">
      <c r="I139" s="44"/>
    </row>
    <row r="140">
      <c r="I140" s="44"/>
    </row>
    <row r="141">
      <c r="I141" s="44"/>
    </row>
    <row r="142">
      <c r="I142" s="44"/>
    </row>
    <row r="143">
      <c r="I143" s="44"/>
    </row>
    <row r="144">
      <c r="I144" s="44"/>
    </row>
    <row r="145">
      <c r="I145" s="44"/>
    </row>
    <row r="146">
      <c r="I146" s="44"/>
    </row>
    <row r="147">
      <c r="I147" s="44"/>
    </row>
    <row r="148">
      <c r="I148" s="44"/>
    </row>
    <row r="149">
      <c r="I149" s="44"/>
    </row>
    <row r="150">
      <c r="I150" s="44"/>
    </row>
    <row r="151">
      <c r="I151" s="44"/>
    </row>
    <row r="152">
      <c r="I152" s="44"/>
    </row>
    <row r="153">
      <c r="I153" s="44"/>
    </row>
    <row r="154">
      <c r="I154" s="44"/>
    </row>
    <row r="155">
      <c r="I155" s="44"/>
    </row>
    <row r="156">
      <c r="I156" s="44"/>
    </row>
    <row r="157">
      <c r="I157" s="44"/>
    </row>
    <row r="158">
      <c r="I158" s="44"/>
    </row>
    <row r="159">
      <c r="I159" s="44"/>
    </row>
    <row r="160">
      <c r="I160" s="44"/>
    </row>
    <row r="161">
      <c r="I161" s="44"/>
    </row>
    <row r="162">
      <c r="I162" s="44"/>
    </row>
    <row r="163">
      <c r="I163" s="44"/>
    </row>
    <row r="164">
      <c r="I164" s="44"/>
    </row>
    <row r="165">
      <c r="I165" s="44"/>
    </row>
    <row r="166">
      <c r="I166" s="44"/>
    </row>
    <row r="167">
      <c r="I167" s="44"/>
    </row>
    <row r="168">
      <c r="I168" s="44"/>
    </row>
    <row r="169">
      <c r="I169" s="44"/>
    </row>
    <row r="170">
      <c r="I170" s="44"/>
    </row>
    <row r="171">
      <c r="I171" s="44"/>
    </row>
    <row r="172">
      <c r="I172" s="44"/>
    </row>
    <row r="173">
      <c r="I173" s="44"/>
    </row>
    <row r="174">
      <c r="I174" s="44"/>
    </row>
    <row r="175">
      <c r="I175" s="44"/>
    </row>
    <row r="176">
      <c r="I176" s="44"/>
    </row>
    <row r="177">
      <c r="I177" s="44"/>
    </row>
    <row r="178">
      <c r="I178" s="44"/>
    </row>
    <row r="179">
      <c r="I179" s="44"/>
    </row>
    <row r="180">
      <c r="I180" s="44"/>
    </row>
    <row r="181">
      <c r="I181" s="44"/>
    </row>
    <row r="182">
      <c r="I182" s="44"/>
    </row>
    <row r="183">
      <c r="I183" s="44"/>
    </row>
    <row r="184">
      <c r="I184" s="44"/>
    </row>
    <row r="185">
      <c r="I185" s="44"/>
    </row>
    <row r="186">
      <c r="I186" s="44"/>
    </row>
    <row r="187">
      <c r="I187" s="44"/>
    </row>
    <row r="188">
      <c r="I188" s="44"/>
    </row>
    <row r="189">
      <c r="I189" s="44"/>
    </row>
    <row r="190">
      <c r="I190" s="44"/>
    </row>
    <row r="191">
      <c r="I191" s="44"/>
    </row>
    <row r="192">
      <c r="I192" s="44"/>
    </row>
    <row r="193">
      <c r="I193" s="44"/>
    </row>
    <row r="194">
      <c r="I194" s="44"/>
    </row>
    <row r="195">
      <c r="I195" s="44"/>
    </row>
    <row r="196">
      <c r="I196" s="44"/>
    </row>
    <row r="197">
      <c r="I197" s="44"/>
    </row>
    <row r="198">
      <c r="I198" s="44"/>
    </row>
    <row r="199">
      <c r="I199" s="44"/>
    </row>
    <row r="200">
      <c r="I200" s="44"/>
    </row>
    <row r="201">
      <c r="I201" s="44"/>
    </row>
    <row r="202">
      <c r="I202" s="44"/>
    </row>
    <row r="203">
      <c r="I203" s="44"/>
    </row>
    <row r="204">
      <c r="I204" s="44"/>
    </row>
    <row r="205">
      <c r="I205" s="44"/>
    </row>
    <row r="206">
      <c r="I206" s="44"/>
    </row>
    <row r="207">
      <c r="I207" s="44"/>
    </row>
    <row r="208">
      <c r="I208" s="44"/>
    </row>
    <row r="209">
      <c r="I209" s="44"/>
    </row>
    <row r="210">
      <c r="I210" s="44"/>
    </row>
    <row r="211">
      <c r="I211" s="44"/>
    </row>
    <row r="212">
      <c r="I212" s="44"/>
    </row>
    <row r="213">
      <c r="I213" s="44"/>
    </row>
    <row r="214">
      <c r="I214" s="44"/>
    </row>
    <row r="215">
      <c r="I215" s="44"/>
    </row>
    <row r="216">
      <c r="I216" s="44"/>
    </row>
    <row r="217">
      <c r="I217" s="44"/>
    </row>
    <row r="218">
      <c r="I218" s="44"/>
    </row>
    <row r="219">
      <c r="I219" s="44"/>
    </row>
    <row r="220">
      <c r="I220" s="44"/>
    </row>
    <row r="221">
      <c r="I221" s="44"/>
    </row>
    <row r="222">
      <c r="I222" s="44"/>
    </row>
    <row r="223">
      <c r="I223" s="44"/>
    </row>
    <row r="224">
      <c r="I224" s="44"/>
    </row>
    <row r="225">
      <c r="I225" s="44"/>
    </row>
    <row r="226">
      <c r="I226" s="44"/>
    </row>
    <row r="227">
      <c r="I227" s="44"/>
    </row>
    <row r="228">
      <c r="I228" s="44"/>
    </row>
    <row r="229">
      <c r="I229" s="44"/>
    </row>
    <row r="230">
      <c r="I230" s="44"/>
    </row>
    <row r="231">
      <c r="I231" s="44"/>
    </row>
    <row r="232">
      <c r="I232" s="44"/>
    </row>
    <row r="233">
      <c r="I233" s="44"/>
    </row>
    <row r="234">
      <c r="I234" s="44"/>
    </row>
    <row r="235">
      <c r="I235" s="44"/>
    </row>
    <row r="236">
      <c r="I236" s="44"/>
    </row>
    <row r="237">
      <c r="I237" s="44"/>
    </row>
    <row r="238">
      <c r="I238" s="44"/>
    </row>
    <row r="239">
      <c r="I239" s="44"/>
    </row>
    <row r="240">
      <c r="I240" s="44"/>
    </row>
    <row r="241">
      <c r="I241" s="44"/>
    </row>
    <row r="242">
      <c r="I242" s="44"/>
    </row>
    <row r="243">
      <c r="I243" s="44"/>
    </row>
    <row r="244">
      <c r="I244" s="44"/>
    </row>
    <row r="245">
      <c r="I245" s="44"/>
    </row>
    <row r="246">
      <c r="I246" s="44"/>
    </row>
    <row r="247">
      <c r="I247" s="44"/>
    </row>
    <row r="248">
      <c r="I248" s="44"/>
    </row>
    <row r="249">
      <c r="I249" s="44"/>
    </row>
    <row r="250">
      <c r="I250" s="44"/>
    </row>
    <row r="251">
      <c r="I251" s="44"/>
    </row>
    <row r="252">
      <c r="I252" s="44"/>
    </row>
    <row r="253">
      <c r="I253" s="44"/>
    </row>
    <row r="254">
      <c r="I254" s="44"/>
    </row>
    <row r="255">
      <c r="I255" s="44"/>
    </row>
    <row r="256">
      <c r="I256" s="44"/>
    </row>
    <row r="257">
      <c r="I257" s="44"/>
    </row>
    <row r="258">
      <c r="I258" s="44"/>
    </row>
    <row r="259">
      <c r="I259" s="44"/>
    </row>
    <row r="260">
      <c r="I260" s="44"/>
    </row>
    <row r="261">
      <c r="I261" s="44"/>
    </row>
    <row r="262">
      <c r="I262" s="44"/>
    </row>
    <row r="263">
      <c r="I263" s="44"/>
    </row>
    <row r="264">
      <c r="I264" s="44"/>
    </row>
    <row r="265">
      <c r="I265" s="44"/>
    </row>
    <row r="266">
      <c r="I266" s="44"/>
    </row>
    <row r="267">
      <c r="I267" s="44"/>
    </row>
    <row r="268">
      <c r="I268" s="44"/>
    </row>
    <row r="269">
      <c r="I269" s="44"/>
    </row>
    <row r="270">
      <c r="I270" s="44"/>
    </row>
    <row r="271">
      <c r="I271" s="44"/>
    </row>
    <row r="272">
      <c r="I272" s="44"/>
    </row>
    <row r="273">
      <c r="I273" s="44"/>
    </row>
    <row r="274">
      <c r="I274" s="44"/>
    </row>
    <row r="275">
      <c r="I275" s="44"/>
    </row>
    <row r="276">
      <c r="I276" s="44"/>
    </row>
    <row r="277">
      <c r="I277" s="44"/>
    </row>
    <row r="278">
      <c r="I278" s="44"/>
    </row>
    <row r="279">
      <c r="I279" s="44"/>
    </row>
    <row r="280">
      <c r="I280" s="44"/>
    </row>
    <row r="281">
      <c r="I281" s="44"/>
    </row>
    <row r="282">
      <c r="I282" s="44"/>
    </row>
    <row r="283">
      <c r="I283" s="44"/>
    </row>
    <row r="284">
      <c r="I284" s="44"/>
    </row>
    <row r="285">
      <c r="I285" s="44"/>
    </row>
    <row r="286">
      <c r="I286" s="44"/>
    </row>
    <row r="287">
      <c r="I287" s="44"/>
    </row>
    <row r="288">
      <c r="I288" s="44"/>
    </row>
    <row r="289">
      <c r="I289" s="44"/>
    </row>
    <row r="290">
      <c r="I290" s="44"/>
    </row>
    <row r="291">
      <c r="I291" s="44"/>
    </row>
    <row r="292">
      <c r="I292" s="44"/>
    </row>
    <row r="293">
      <c r="I293" s="44"/>
    </row>
    <row r="294">
      <c r="I294" s="44"/>
    </row>
    <row r="295">
      <c r="I295" s="44"/>
    </row>
    <row r="296">
      <c r="I296" s="44"/>
    </row>
    <row r="297">
      <c r="I297" s="44"/>
    </row>
    <row r="298">
      <c r="I298" s="44"/>
    </row>
    <row r="299">
      <c r="I299" s="44"/>
    </row>
    <row r="300">
      <c r="I300" s="44"/>
    </row>
    <row r="301">
      <c r="I301" s="44"/>
    </row>
    <row r="302">
      <c r="I302" s="44"/>
    </row>
    <row r="303">
      <c r="I303" s="44"/>
    </row>
    <row r="304">
      <c r="I304" s="44"/>
    </row>
    <row r="305">
      <c r="I305" s="44"/>
    </row>
    <row r="306">
      <c r="I306" s="44"/>
    </row>
    <row r="307">
      <c r="I307" s="44"/>
    </row>
    <row r="308">
      <c r="I308" s="44"/>
    </row>
    <row r="309">
      <c r="I309" s="44"/>
    </row>
    <row r="310">
      <c r="I310" s="44"/>
    </row>
    <row r="311">
      <c r="I311" s="44"/>
    </row>
    <row r="312">
      <c r="I312" s="44"/>
    </row>
    <row r="313">
      <c r="I313" s="44"/>
    </row>
    <row r="314">
      <c r="I314" s="44"/>
    </row>
    <row r="315">
      <c r="I315" s="44"/>
    </row>
    <row r="316">
      <c r="I316" s="44"/>
    </row>
    <row r="317">
      <c r="I317" s="44"/>
    </row>
    <row r="318">
      <c r="I318" s="44"/>
    </row>
    <row r="319">
      <c r="I319" s="44"/>
    </row>
    <row r="320">
      <c r="I320" s="44"/>
    </row>
    <row r="321">
      <c r="I321" s="44"/>
    </row>
    <row r="322">
      <c r="I322" s="44"/>
    </row>
    <row r="323">
      <c r="I323" s="44"/>
    </row>
    <row r="324">
      <c r="I324" s="44"/>
    </row>
    <row r="325">
      <c r="I325" s="44"/>
    </row>
    <row r="326">
      <c r="I326" s="44"/>
    </row>
    <row r="327">
      <c r="I327" s="44"/>
    </row>
    <row r="328">
      <c r="I328" s="44"/>
    </row>
    <row r="329">
      <c r="I329" s="44"/>
    </row>
    <row r="330">
      <c r="I330" s="44"/>
    </row>
    <row r="331">
      <c r="I331" s="44"/>
    </row>
    <row r="332">
      <c r="I332" s="44"/>
    </row>
    <row r="333">
      <c r="I333" s="44"/>
    </row>
    <row r="334">
      <c r="I334" s="44"/>
    </row>
    <row r="335">
      <c r="I335" s="44"/>
    </row>
    <row r="336">
      <c r="I336" s="44"/>
    </row>
    <row r="337">
      <c r="I337" s="44"/>
    </row>
    <row r="338">
      <c r="I338" s="44"/>
    </row>
    <row r="339">
      <c r="I339" s="44"/>
    </row>
    <row r="340">
      <c r="I340" s="44"/>
    </row>
    <row r="341">
      <c r="I341" s="44"/>
    </row>
    <row r="342">
      <c r="I342" s="44"/>
    </row>
    <row r="343">
      <c r="I343" s="44"/>
    </row>
    <row r="344">
      <c r="I344" s="44"/>
    </row>
    <row r="345">
      <c r="I345" s="44"/>
    </row>
    <row r="346">
      <c r="I346" s="44"/>
    </row>
    <row r="347">
      <c r="I347" s="44"/>
    </row>
    <row r="348">
      <c r="I348" s="44"/>
    </row>
    <row r="349">
      <c r="I349" s="44"/>
    </row>
    <row r="350">
      <c r="I350" s="44"/>
    </row>
    <row r="351">
      <c r="I351" s="44"/>
    </row>
    <row r="352">
      <c r="I352" s="44"/>
    </row>
    <row r="353">
      <c r="I353" s="44"/>
    </row>
    <row r="354">
      <c r="I354" s="44"/>
    </row>
    <row r="355">
      <c r="I355" s="44"/>
    </row>
    <row r="356">
      <c r="I356" s="44"/>
    </row>
    <row r="357">
      <c r="I357" s="44"/>
    </row>
    <row r="358">
      <c r="I358" s="44"/>
    </row>
    <row r="359">
      <c r="I359" s="44"/>
    </row>
    <row r="360">
      <c r="I360" s="44"/>
    </row>
    <row r="361">
      <c r="I361" s="44"/>
    </row>
    <row r="362">
      <c r="I362" s="44"/>
    </row>
    <row r="363">
      <c r="I363" s="44"/>
    </row>
    <row r="364">
      <c r="I364" s="44"/>
    </row>
    <row r="365">
      <c r="I365" s="44"/>
    </row>
    <row r="366">
      <c r="I366" s="44"/>
    </row>
    <row r="367">
      <c r="I367" s="44"/>
    </row>
    <row r="368">
      <c r="I368" s="44"/>
    </row>
    <row r="369">
      <c r="I369" s="44"/>
    </row>
    <row r="370">
      <c r="I370" s="44"/>
    </row>
    <row r="371">
      <c r="I371" s="44"/>
    </row>
    <row r="372">
      <c r="I372" s="44"/>
    </row>
    <row r="373">
      <c r="I373" s="44"/>
    </row>
    <row r="374">
      <c r="I374" s="44"/>
    </row>
    <row r="375">
      <c r="I375" s="44"/>
    </row>
    <row r="376">
      <c r="I376" s="44"/>
    </row>
    <row r="377">
      <c r="I377" s="44"/>
    </row>
    <row r="378">
      <c r="I378" s="44"/>
    </row>
    <row r="379">
      <c r="I379" s="44"/>
    </row>
    <row r="380">
      <c r="I380" s="44"/>
    </row>
    <row r="381">
      <c r="I381" s="44"/>
    </row>
    <row r="382">
      <c r="I382" s="44"/>
    </row>
    <row r="383">
      <c r="I383" s="44"/>
    </row>
    <row r="384">
      <c r="I384" s="44"/>
    </row>
    <row r="385">
      <c r="I385" s="44"/>
    </row>
    <row r="386">
      <c r="I386" s="44"/>
    </row>
    <row r="387">
      <c r="I387" s="44"/>
    </row>
    <row r="388">
      <c r="I388" s="44"/>
    </row>
    <row r="389">
      <c r="I389" s="44"/>
    </row>
    <row r="390">
      <c r="I390" s="44"/>
    </row>
    <row r="391">
      <c r="I391" s="44"/>
    </row>
    <row r="392">
      <c r="I392" s="44"/>
    </row>
    <row r="393">
      <c r="I393" s="44"/>
    </row>
    <row r="394">
      <c r="I394" s="44"/>
    </row>
    <row r="395">
      <c r="I395" s="44"/>
    </row>
    <row r="396">
      <c r="I396" s="44"/>
    </row>
    <row r="397">
      <c r="I397" s="44"/>
    </row>
    <row r="398">
      <c r="I398" s="44"/>
    </row>
    <row r="399">
      <c r="I399" s="44"/>
    </row>
    <row r="400">
      <c r="I400" s="44"/>
    </row>
    <row r="401">
      <c r="I401" s="44"/>
    </row>
    <row r="402">
      <c r="I402" s="44"/>
    </row>
    <row r="403">
      <c r="I403" s="44"/>
    </row>
    <row r="404">
      <c r="I404" s="44"/>
    </row>
    <row r="405">
      <c r="I405" s="44"/>
    </row>
    <row r="406">
      <c r="I406" s="44"/>
    </row>
    <row r="407">
      <c r="I407" s="44"/>
    </row>
    <row r="408">
      <c r="I408" s="44"/>
    </row>
    <row r="409">
      <c r="I409" s="44"/>
    </row>
    <row r="410">
      <c r="I410" s="44"/>
    </row>
    <row r="411">
      <c r="I411" s="44"/>
    </row>
    <row r="412">
      <c r="I412" s="44"/>
    </row>
    <row r="413">
      <c r="I413" s="44"/>
    </row>
    <row r="414">
      <c r="I414" s="44"/>
    </row>
    <row r="415">
      <c r="I415" s="44"/>
    </row>
    <row r="416">
      <c r="I416" s="44"/>
    </row>
    <row r="417">
      <c r="I417" s="44"/>
    </row>
    <row r="418">
      <c r="I418" s="44"/>
    </row>
    <row r="419">
      <c r="I419" s="44"/>
    </row>
    <row r="420">
      <c r="I420" s="44"/>
    </row>
    <row r="421">
      <c r="I421" s="44"/>
    </row>
    <row r="422">
      <c r="I422" s="44"/>
    </row>
    <row r="423">
      <c r="I423" s="44"/>
    </row>
    <row r="424">
      <c r="I424" s="44"/>
    </row>
    <row r="425">
      <c r="I425" s="44"/>
    </row>
    <row r="426">
      <c r="I426" s="44"/>
    </row>
    <row r="427">
      <c r="I427" s="44"/>
    </row>
    <row r="428">
      <c r="I428" s="44"/>
    </row>
    <row r="429">
      <c r="I429" s="44"/>
    </row>
    <row r="430">
      <c r="I430" s="44"/>
    </row>
    <row r="431">
      <c r="I431" s="44"/>
    </row>
    <row r="432">
      <c r="I432" s="44"/>
    </row>
    <row r="433">
      <c r="I433" s="44"/>
    </row>
    <row r="434">
      <c r="I434" s="44"/>
    </row>
    <row r="435">
      <c r="I435" s="44"/>
    </row>
    <row r="436">
      <c r="I436" s="44"/>
    </row>
    <row r="437">
      <c r="I437" s="44"/>
    </row>
    <row r="438">
      <c r="I438" s="44"/>
    </row>
    <row r="439">
      <c r="I439" s="44"/>
    </row>
    <row r="440">
      <c r="I440" s="44"/>
    </row>
    <row r="441">
      <c r="I441" s="44"/>
    </row>
    <row r="442">
      <c r="I442" s="44"/>
    </row>
    <row r="443">
      <c r="I443" s="44"/>
    </row>
    <row r="444">
      <c r="I444" s="44"/>
    </row>
    <row r="445">
      <c r="I445" s="44"/>
    </row>
    <row r="446">
      <c r="I446" s="44"/>
    </row>
    <row r="447">
      <c r="I447" s="44"/>
    </row>
    <row r="448">
      <c r="I448" s="44"/>
    </row>
    <row r="449">
      <c r="I449" s="44"/>
    </row>
    <row r="450">
      <c r="I450" s="44"/>
    </row>
    <row r="451">
      <c r="I451" s="44"/>
    </row>
    <row r="452">
      <c r="I452" s="44"/>
    </row>
    <row r="453">
      <c r="I453" s="44"/>
    </row>
    <row r="454">
      <c r="I454" s="44"/>
    </row>
    <row r="455">
      <c r="I455" s="44"/>
    </row>
    <row r="456">
      <c r="I456" s="44"/>
    </row>
    <row r="457">
      <c r="I457" s="44"/>
    </row>
    <row r="458">
      <c r="I458" s="44"/>
    </row>
    <row r="459">
      <c r="I459" s="44"/>
    </row>
    <row r="460">
      <c r="I460" s="44"/>
    </row>
    <row r="461">
      <c r="I461" s="44"/>
    </row>
    <row r="462">
      <c r="I462" s="44"/>
    </row>
    <row r="463">
      <c r="I463" s="44"/>
    </row>
    <row r="464">
      <c r="I464" s="44"/>
    </row>
    <row r="465">
      <c r="I465" s="44"/>
    </row>
    <row r="466">
      <c r="I466" s="44"/>
    </row>
    <row r="467">
      <c r="I467" s="44"/>
    </row>
    <row r="468">
      <c r="I468" s="44"/>
    </row>
    <row r="469">
      <c r="I469" s="44"/>
    </row>
    <row r="470">
      <c r="I470" s="44"/>
    </row>
    <row r="471">
      <c r="I471" s="44"/>
    </row>
    <row r="472">
      <c r="I472" s="44"/>
    </row>
    <row r="473">
      <c r="I473" s="44"/>
    </row>
    <row r="474">
      <c r="I474" s="44"/>
    </row>
    <row r="475">
      <c r="I475" s="44"/>
    </row>
    <row r="476">
      <c r="I476" s="44"/>
    </row>
    <row r="477">
      <c r="I477" s="44"/>
    </row>
    <row r="478">
      <c r="I478" s="44"/>
    </row>
    <row r="479">
      <c r="I479" s="44"/>
    </row>
    <row r="480">
      <c r="I480" s="44"/>
    </row>
    <row r="481">
      <c r="I481" s="44"/>
    </row>
    <row r="482">
      <c r="I482" s="44"/>
    </row>
    <row r="483">
      <c r="I483" s="44"/>
    </row>
    <row r="484">
      <c r="I484" s="44"/>
    </row>
    <row r="485">
      <c r="I485" s="44"/>
    </row>
    <row r="486">
      <c r="I486" s="44"/>
    </row>
    <row r="487">
      <c r="I487" s="44"/>
    </row>
    <row r="488">
      <c r="I488" s="44"/>
    </row>
    <row r="489">
      <c r="I489" s="44"/>
    </row>
    <row r="490">
      <c r="I490" s="44"/>
    </row>
    <row r="491">
      <c r="I491" s="44"/>
    </row>
    <row r="492">
      <c r="I492" s="44"/>
    </row>
    <row r="493">
      <c r="I493" s="44"/>
    </row>
    <row r="494">
      <c r="I494" s="44"/>
    </row>
    <row r="495">
      <c r="I495" s="44"/>
    </row>
    <row r="496">
      <c r="I496" s="44"/>
    </row>
    <row r="497">
      <c r="I497" s="44"/>
    </row>
    <row r="498">
      <c r="I498" s="44"/>
    </row>
    <row r="499">
      <c r="I499" s="44"/>
    </row>
    <row r="500">
      <c r="I500" s="44"/>
    </row>
    <row r="501">
      <c r="I501" s="44"/>
    </row>
    <row r="502">
      <c r="I502" s="44"/>
    </row>
    <row r="503">
      <c r="I503" s="44"/>
    </row>
    <row r="504">
      <c r="I504" s="44"/>
    </row>
    <row r="505">
      <c r="I505" s="44"/>
    </row>
    <row r="506">
      <c r="I506" s="44"/>
    </row>
    <row r="507">
      <c r="I507" s="44"/>
    </row>
    <row r="508">
      <c r="I508" s="44"/>
    </row>
    <row r="509">
      <c r="I509" s="44"/>
    </row>
    <row r="510">
      <c r="I510" s="44"/>
    </row>
    <row r="511">
      <c r="I511" s="44"/>
    </row>
    <row r="512">
      <c r="I512" s="44"/>
    </row>
    <row r="513">
      <c r="I513" s="44"/>
    </row>
    <row r="514">
      <c r="I514" s="44"/>
    </row>
    <row r="515">
      <c r="I515" s="44"/>
    </row>
    <row r="516">
      <c r="I516" s="44"/>
    </row>
    <row r="517">
      <c r="I517" s="44"/>
    </row>
    <row r="518">
      <c r="I518" s="44"/>
    </row>
    <row r="519">
      <c r="I519" s="44"/>
    </row>
    <row r="520">
      <c r="I520" s="44"/>
    </row>
    <row r="521">
      <c r="I521" s="44"/>
    </row>
    <row r="522">
      <c r="I522" s="44"/>
    </row>
    <row r="523">
      <c r="I523" s="44"/>
    </row>
    <row r="524">
      <c r="I524" s="44"/>
    </row>
    <row r="525">
      <c r="I525" s="44"/>
    </row>
    <row r="526">
      <c r="I526" s="44"/>
    </row>
    <row r="527">
      <c r="I527" s="44"/>
    </row>
    <row r="528">
      <c r="I528" s="44"/>
    </row>
    <row r="529">
      <c r="I529" s="44"/>
    </row>
    <row r="530">
      <c r="I530" s="44"/>
    </row>
    <row r="531">
      <c r="I531" s="44"/>
    </row>
    <row r="532">
      <c r="I532" s="44"/>
    </row>
    <row r="533">
      <c r="I533" s="44"/>
    </row>
    <row r="534">
      <c r="I534" s="44"/>
    </row>
    <row r="535">
      <c r="I535" s="44"/>
    </row>
    <row r="536">
      <c r="I536" s="44"/>
    </row>
    <row r="537">
      <c r="I537" s="44"/>
    </row>
    <row r="538">
      <c r="I538" s="44"/>
    </row>
    <row r="539">
      <c r="I539" s="44"/>
    </row>
    <row r="540">
      <c r="I540" s="44"/>
    </row>
    <row r="541">
      <c r="I541" s="44"/>
    </row>
    <row r="542">
      <c r="I542" s="44"/>
    </row>
    <row r="543">
      <c r="I543" s="44"/>
    </row>
    <row r="544">
      <c r="I544" s="44"/>
    </row>
    <row r="545">
      <c r="I545" s="44"/>
    </row>
    <row r="546">
      <c r="I546" s="44"/>
    </row>
    <row r="547">
      <c r="I547" s="44"/>
    </row>
    <row r="548">
      <c r="I548" s="44"/>
    </row>
    <row r="549">
      <c r="I549" s="44"/>
    </row>
    <row r="550">
      <c r="I550" s="44"/>
    </row>
    <row r="551">
      <c r="I551" s="44"/>
    </row>
    <row r="552">
      <c r="I552" s="44"/>
    </row>
    <row r="553">
      <c r="I553" s="44"/>
    </row>
    <row r="554">
      <c r="I554" s="44"/>
    </row>
    <row r="555">
      <c r="I555" s="44"/>
    </row>
    <row r="556">
      <c r="I556" s="44"/>
    </row>
    <row r="557">
      <c r="I557" s="44"/>
    </row>
    <row r="558">
      <c r="I558" s="44"/>
    </row>
    <row r="559">
      <c r="I559" s="44"/>
    </row>
    <row r="560">
      <c r="I560" s="44"/>
    </row>
    <row r="561">
      <c r="I561" s="44"/>
    </row>
    <row r="562">
      <c r="I562" s="44"/>
    </row>
    <row r="563">
      <c r="I563" s="44"/>
    </row>
    <row r="564">
      <c r="I564" s="44"/>
    </row>
    <row r="565">
      <c r="I565" s="44"/>
    </row>
    <row r="566">
      <c r="I566" s="44"/>
    </row>
    <row r="567">
      <c r="I567" s="44"/>
    </row>
    <row r="568">
      <c r="I568" s="44"/>
    </row>
    <row r="569">
      <c r="I569" s="44"/>
    </row>
    <row r="570">
      <c r="I570" s="44"/>
    </row>
    <row r="571">
      <c r="I571" s="44"/>
    </row>
    <row r="572">
      <c r="I572" s="44"/>
    </row>
    <row r="573">
      <c r="I573" s="44"/>
    </row>
    <row r="574">
      <c r="I574" s="44"/>
    </row>
    <row r="575">
      <c r="I575" s="44"/>
    </row>
    <row r="576">
      <c r="I576" s="44"/>
    </row>
    <row r="577">
      <c r="I577" s="44"/>
    </row>
    <row r="578">
      <c r="I578" s="44"/>
    </row>
    <row r="579">
      <c r="I579" s="44"/>
    </row>
    <row r="580">
      <c r="I580" s="44"/>
    </row>
    <row r="581">
      <c r="I581" s="44"/>
    </row>
    <row r="582">
      <c r="I582" s="44"/>
    </row>
    <row r="583">
      <c r="I583" s="44"/>
    </row>
    <row r="584">
      <c r="I584" s="44"/>
    </row>
    <row r="585">
      <c r="I585" s="44"/>
    </row>
    <row r="586">
      <c r="I586" s="44"/>
    </row>
    <row r="587">
      <c r="I587" s="44"/>
    </row>
    <row r="588">
      <c r="I588" s="44"/>
    </row>
    <row r="589">
      <c r="I589" s="44"/>
    </row>
    <row r="590">
      <c r="I590" s="44"/>
    </row>
    <row r="591">
      <c r="I591" s="44"/>
    </row>
    <row r="592">
      <c r="I592" s="44"/>
    </row>
    <row r="593">
      <c r="I593" s="44"/>
    </row>
    <row r="594">
      <c r="I594" s="44"/>
    </row>
    <row r="595">
      <c r="I595" s="44"/>
    </row>
    <row r="596">
      <c r="I596" s="44"/>
    </row>
    <row r="597">
      <c r="I597" s="44"/>
    </row>
    <row r="598">
      <c r="I598" s="44"/>
    </row>
    <row r="599">
      <c r="I599" s="44"/>
    </row>
    <row r="600">
      <c r="I600" s="44"/>
    </row>
    <row r="601">
      <c r="I601" s="44"/>
    </row>
    <row r="602">
      <c r="I602" s="44"/>
    </row>
    <row r="603">
      <c r="I603" s="44"/>
    </row>
    <row r="604">
      <c r="I604" s="44"/>
    </row>
    <row r="605">
      <c r="I605" s="44"/>
    </row>
    <row r="606">
      <c r="I606" s="44"/>
    </row>
    <row r="607">
      <c r="I607" s="44"/>
    </row>
    <row r="608">
      <c r="I608" s="44"/>
    </row>
    <row r="609">
      <c r="I609" s="44"/>
    </row>
    <row r="610">
      <c r="I610" s="44"/>
    </row>
    <row r="611">
      <c r="I611" s="44"/>
    </row>
    <row r="612">
      <c r="I612" s="44"/>
    </row>
    <row r="613">
      <c r="I613" s="44"/>
    </row>
    <row r="614">
      <c r="I614" s="44"/>
    </row>
    <row r="615">
      <c r="I615" s="44"/>
    </row>
    <row r="616">
      <c r="I616" s="44"/>
    </row>
    <row r="617">
      <c r="I617" s="44"/>
    </row>
    <row r="618">
      <c r="I618" s="44"/>
    </row>
    <row r="619">
      <c r="I619" s="44"/>
    </row>
    <row r="620">
      <c r="I620" s="44"/>
    </row>
    <row r="621">
      <c r="I621" s="44"/>
    </row>
    <row r="622">
      <c r="I622" s="44"/>
    </row>
    <row r="623">
      <c r="I623" s="44"/>
    </row>
    <row r="624">
      <c r="I624" s="44"/>
    </row>
    <row r="625">
      <c r="I625" s="44"/>
    </row>
    <row r="626">
      <c r="I626" s="44"/>
    </row>
    <row r="627">
      <c r="I627" s="44"/>
    </row>
    <row r="628">
      <c r="I628" s="44"/>
    </row>
    <row r="629">
      <c r="I629" s="44"/>
    </row>
    <row r="630">
      <c r="I630" s="44"/>
    </row>
    <row r="631">
      <c r="I631" s="44"/>
    </row>
    <row r="632">
      <c r="I632" s="44"/>
    </row>
    <row r="633">
      <c r="I633" s="44"/>
    </row>
    <row r="634">
      <c r="I634" s="44"/>
    </row>
    <row r="635">
      <c r="I635" s="44"/>
    </row>
    <row r="636">
      <c r="I636" s="44"/>
    </row>
    <row r="637">
      <c r="I637" s="44"/>
    </row>
    <row r="638">
      <c r="I638" s="44"/>
    </row>
    <row r="639">
      <c r="I639" s="44"/>
    </row>
    <row r="640">
      <c r="I640" s="44"/>
    </row>
    <row r="641">
      <c r="I641" s="44"/>
    </row>
    <row r="642">
      <c r="I642" s="44"/>
    </row>
    <row r="643">
      <c r="I643" s="44"/>
    </row>
    <row r="644">
      <c r="I644" s="44"/>
    </row>
    <row r="645">
      <c r="I645" s="44"/>
    </row>
    <row r="646">
      <c r="I646" s="44"/>
    </row>
    <row r="647">
      <c r="I647" s="44"/>
    </row>
    <row r="648">
      <c r="I648" s="44"/>
    </row>
    <row r="649">
      <c r="I649" s="44"/>
    </row>
    <row r="650">
      <c r="I650" s="44"/>
    </row>
    <row r="651">
      <c r="I651" s="44"/>
    </row>
    <row r="652">
      <c r="I652" s="44"/>
    </row>
    <row r="653">
      <c r="I653" s="44"/>
    </row>
    <row r="654">
      <c r="I654" s="44"/>
    </row>
    <row r="655">
      <c r="I655" s="44"/>
    </row>
    <row r="656">
      <c r="I656" s="44"/>
    </row>
    <row r="657">
      <c r="I657" s="44"/>
    </row>
    <row r="658">
      <c r="I658" s="44"/>
    </row>
    <row r="659">
      <c r="I659" s="44"/>
    </row>
    <row r="660">
      <c r="I660" s="44"/>
    </row>
    <row r="661">
      <c r="I661" s="44"/>
    </row>
    <row r="662">
      <c r="I662" s="44"/>
    </row>
    <row r="663">
      <c r="I663" s="44"/>
    </row>
    <row r="664">
      <c r="I664" s="44"/>
    </row>
    <row r="665">
      <c r="I665" s="44"/>
    </row>
    <row r="666">
      <c r="I666" s="44"/>
    </row>
    <row r="667">
      <c r="I667" s="44"/>
    </row>
    <row r="668">
      <c r="I668" s="44"/>
    </row>
    <row r="669">
      <c r="I669" s="44"/>
    </row>
    <row r="670">
      <c r="I670" s="44"/>
    </row>
    <row r="671">
      <c r="I671" s="44"/>
    </row>
    <row r="672">
      <c r="I672" s="44"/>
    </row>
    <row r="673">
      <c r="I673" s="44"/>
    </row>
    <row r="674">
      <c r="I674" s="44"/>
    </row>
    <row r="675">
      <c r="I675" s="44"/>
    </row>
    <row r="676">
      <c r="I676" s="44"/>
    </row>
    <row r="677">
      <c r="I677" s="44"/>
    </row>
    <row r="678">
      <c r="I678" s="44"/>
    </row>
    <row r="679">
      <c r="I679" s="44"/>
    </row>
    <row r="680">
      <c r="I680" s="44"/>
    </row>
    <row r="681">
      <c r="I681" s="44"/>
    </row>
    <row r="682">
      <c r="I682" s="44"/>
    </row>
    <row r="683">
      <c r="I683" s="44"/>
    </row>
    <row r="684">
      <c r="I684" s="44"/>
    </row>
    <row r="685">
      <c r="I685" s="44"/>
    </row>
    <row r="686">
      <c r="I686" s="44"/>
    </row>
    <row r="687">
      <c r="I687" s="44"/>
    </row>
    <row r="688">
      <c r="I688" s="44"/>
    </row>
    <row r="689">
      <c r="I689" s="44"/>
    </row>
    <row r="690">
      <c r="I690" s="44"/>
    </row>
    <row r="691">
      <c r="I691" s="44"/>
    </row>
    <row r="692">
      <c r="I692" s="44"/>
    </row>
    <row r="693">
      <c r="I693" s="44"/>
    </row>
    <row r="694">
      <c r="I694" s="44"/>
    </row>
    <row r="695">
      <c r="I695" s="44"/>
    </row>
    <row r="696">
      <c r="I696" s="44"/>
    </row>
    <row r="697">
      <c r="I697" s="44"/>
    </row>
    <row r="698">
      <c r="I698" s="44"/>
    </row>
    <row r="699">
      <c r="I699" s="44"/>
    </row>
    <row r="700">
      <c r="I700" s="44"/>
    </row>
    <row r="701">
      <c r="I701" s="44"/>
    </row>
    <row r="702">
      <c r="I702" s="44"/>
    </row>
    <row r="703">
      <c r="I703" s="44"/>
    </row>
    <row r="704">
      <c r="I704" s="44"/>
    </row>
    <row r="705">
      <c r="I705" s="44"/>
    </row>
    <row r="706">
      <c r="I706" s="44"/>
    </row>
    <row r="707">
      <c r="I707" s="44"/>
    </row>
    <row r="708">
      <c r="I708" s="44"/>
    </row>
    <row r="709">
      <c r="I709" s="44"/>
    </row>
    <row r="710">
      <c r="I710" s="44"/>
    </row>
    <row r="711">
      <c r="I711" s="44"/>
    </row>
    <row r="712">
      <c r="I712" s="44"/>
    </row>
    <row r="713">
      <c r="I713" s="44"/>
    </row>
    <row r="714">
      <c r="I714" s="44"/>
    </row>
    <row r="715">
      <c r="I715" s="44"/>
    </row>
    <row r="716">
      <c r="I716" s="44"/>
    </row>
    <row r="717">
      <c r="I717" s="44"/>
    </row>
    <row r="718">
      <c r="I718" s="44"/>
    </row>
    <row r="719">
      <c r="I719" s="44"/>
    </row>
    <row r="720">
      <c r="I720" s="44"/>
    </row>
    <row r="721">
      <c r="I721" s="44"/>
    </row>
    <row r="722">
      <c r="I722" s="44"/>
    </row>
    <row r="723">
      <c r="I723" s="44"/>
    </row>
    <row r="724">
      <c r="I724" s="44"/>
    </row>
    <row r="725">
      <c r="I725" s="44"/>
    </row>
    <row r="726">
      <c r="I726" s="44"/>
    </row>
    <row r="727">
      <c r="I727" s="44"/>
    </row>
    <row r="728">
      <c r="I728" s="44"/>
    </row>
    <row r="729">
      <c r="I729" s="44"/>
    </row>
    <row r="730">
      <c r="I730" s="44"/>
    </row>
    <row r="731">
      <c r="I731" s="44"/>
    </row>
    <row r="732">
      <c r="I732" s="44"/>
    </row>
    <row r="733">
      <c r="I733" s="44"/>
    </row>
    <row r="734">
      <c r="I734" s="44"/>
    </row>
    <row r="735">
      <c r="I735" s="44"/>
    </row>
    <row r="736">
      <c r="I736" s="44"/>
    </row>
    <row r="737">
      <c r="I737" s="44"/>
    </row>
    <row r="738">
      <c r="I738" s="44"/>
    </row>
    <row r="739">
      <c r="I739" s="44"/>
    </row>
    <row r="740">
      <c r="I740" s="44"/>
    </row>
    <row r="741">
      <c r="I741" s="44"/>
    </row>
    <row r="742">
      <c r="I742" s="44"/>
    </row>
    <row r="743">
      <c r="I743" s="44"/>
    </row>
    <row r="744">
      <c r="I744" s="44"/>
    </row>
    <row r="745">
      <c r="I745" s="44"/>
    </row>
    <row r="746">
      <c r="I746" s="44"/>
    </row>
    <row r="747">
      <c r="I747" s="44"/>
    </row>
    <row r="748">
      <c r="I748" s="44"/>
    </row>
    <row r="749">
      <c r="I749" s="44"/>
    </row>
    <row r="750">
      <c r="I750" s="44"/>
    </row>
    <row r="751">
      <c r="I751" s="44"/>
    </row>
    <row r="752">
      <c r="I752" s="44"/>
    </row>
    <row r="753">
      <c r="I753" s="44"/>
    </row>
    <row r="754">
      <c r="I754" s="44"/>
    </row>
    <row r="755">
      <c r="I755" s="44"/>
    </row>
    <row r="756">
      <c r="I756" s="44"/>
    </row>
    <row r="757">
      <c r="I757" s="44"/>
    </row>
    <row r="758">
      <c r="I758" s="44"/>
    </row>
    <row r="759">
      <c r="I759" s="44"/>
    </row>
    <row r="760">
      <c r="I760" s="44"/>
    </row>
    <row r="761">
      <c r="I761" s="44"/>
    </row>
    <row r="762">
      <c r="I762" s="44"/>
    </row>
    <row r="763">
      <c r="I763" s="44"/>
    </row>
    <row r="764">
      <c r="I764" s="44"/>
    </row>
    <row r="765">
      <c r="I765" s="44"/>
    </row>
    <row r="766">
      <c r="I766" s="44"/>
    </row>
    <row r="767">
      <c r="I767" s="44"/>
    </row>
    <row r="768">
      <c r="I768" s="44"/>
    </row>
    <row r="769">
      <c r="I769" s="44"/>
    </row>
    <row r="770">
      <c r="I770" s="44"/>
    </row>
    <row r="771">
      <c r="I771" s="44"/>
    </row>
    <row r="772">
      <c r="I772" s="44"/>
    </row>
    <row r="773">
      <c r="I773" s="44"/>
    </row>
    <row r="774">
      <c r="I774" s="44"/>
    </row>
    <row r="775">
      <c r="I775" s="44"/>
    </row>
    <row r="776">
      <c r="I776" s="44"/>
    </row>
    <row r="777">
      <c r="I777" s="44"/>
    </row>
    <row r="778">
      <c r="I778" s="44"/>
    </row>
    <row r="779">
      <c r="I779" s="44"/>
    </row>
    <row r="780">
      <c r="I780" s="44"/>
    </row>
    <row r="781">
      <c r="I781" s="44"/>
    </row>
    <row r="782">
      <c r="I782" s="44"/>
    </row>
    <row r="783">
      <c r="I783" s="44"/>
    </row>
    <row r="784">
      <c r="I784" s="44"/>
    </row>
    <row r="785">
      <c r="I785" s="44"/>
    </row>
    <row r="786">
      <c r="I786" s="44"/>
    </row>
    <row r="787">
      <c r="I787" s="44"/>
    </row>
    <row r="788">
      <c r="I788" s="44"/>
    </row>
    <row r="789">
      <c r="I789" s="44"/>
    </row>
    <row r="790">
      <c r="I790" s="44"/>
    </row>
    <row r="791">
      <c r="I791" s="44"/>
    </row>
    <row r="792">
      <c r="I792" s="44"/>
    </row>
    <row r="793">
      <c r="I793" s="44"/>
    </row>
    <row r="794">
      <c r="I794" s="44"/>
    </row>
    <row r="795">
      <c r="I795" s="44"/>
    </row>
    <row r="796">
      <c r="I796" s="44"/>
    </row>
    <row r="797">
      <c r="I797" s="44"/>
    </row>
    <row r="798">
      <c r="I798" s="44"/>
    </row>
    <row r="799">
      <c r="I799" s="44"/>
    </row>
    <row r="800">
      <c r="I800" s="44"/>
    </row>
    <row r="801">
      <c r="I801" s="44"/>
    </row>
    <row r="802">
      <c r="I802" s="44"/>
    </row>
    <row r="803">
      <c r="I803" s="44"/>
    </row>
    <row r="804">
      <c r="I804" s="44"/>
    </row>
    <row r="805">
      <c r="I805" s="44"/>
    </row>
    <row r="806">
      <c r="I806" s="44"/>
    </row>
    <row r="807">
      <c r="I807" s="44"/>
    </row>
    <row r="808">
      <c r="I808" s="44"/>
    </row>
    <row r="809">
      <c r="I809" s="44"/>
    </row>
    <row r="810">
      <c r="I810" s="44"/>
    </row>
    <row r="811">
      <c r="I811" s="44"/>
    </row>
    <row r="812">
      <c r="I812" s="44"/>
    </row>
    <row r="813">
      <c r="I813" s="44"/>
    </row>
    <row r="814">
      <c r="I814" s="44"/>
    </row>
    <row r="815">
      <c r="I815" s="44"/>
    </row>
    <row r="816">
      <c r="I816" s="44"/>
    </row>
    <row r="817">
      <c r="I817" s="44"/>
    </row>
    <row r="818">
      <c r="I818" s="44"/>
    </row>
    <row r="819">
      <c r="I819" s="44"/>
    </row>
    <row r="820">
      <c r="I820" s="44"/>
    </row>
    <row r="821">
      <c r="I821" s="44"/>
    </row>
    <row r="822">
      <c r="I822" s="44"/>
    </row>
    <row r="823">
      <c r="I823" s="44"/>
    </row>
    <row r="824">
      <c r="I824" s="44"/>
    </row>
    <row r="825">
      <c r="I825" s="44"/>
    </row>
    <row r="826">
      <c r="I826" s="44"/>
    </row>
    <row r="827">
      <c r="I827" s="44"/>
    </row>
    <row r="828">
      <c r="I828" s="44"/>
    </row>
    <row r="829">
      <c r="I829" s="44"/>
    </row>
    <row r="830">
      <c r="I830" s="44"/>
    </row>
    <row r="831">
      <c r="I831" s="44"/>
    </row>
    <row r="832">
      <c r="I832" s="44"/>
    </row>
    <row r="833">
      <c r="I833" s="44"/>
    </row>
    <row r="834">
      <c r="I834" s="44"/>
    </row>
    <row r="835">
      <c r="I835" s="44"/>
    </row>
    <row r="836">
      <c r="I836" s="44"/>
    </row>
    <row r="837">
      <c r="I837" s="44"/>
    </row>
    <row r="838">
      <c r="I838" s="44"/>
    </row>
    <row r="839">
      <c r="I839" s="44"/>
    </row>
    <row r="840">
      <c r="I840" s="44"/>
    </row>
    <row r="841">
      <c r="I841" s="44"/>
    </row>
    <row r="842">
      <c r="I842" s="44"/>
    </row>
    <row r="843">
      <c r="I843" s="44"/>
    </row>
    <row r="844">
      <c r="I844" s="44"/>
    </row>
    <row r="845">
      <c r="I845" s="44"/>
    </row>
    <row r="846">
      <c r="I846" s="44"/>
    </row>
    <row r="847">
      <c r="I847" s="44"/>
    </row>
    <row r="848">
      <c r="I848" s="44"/>
    </row>
    <row r="849">
      <c r="I849" s="44"/>
    </row>
    <row r="850">
      <c r="I850" s="44"/>
    </row>
    <row r="851">
      <c r="I851" s="44"/>
    </row>
    <row r="852">
      <c r="I852" s="44"/>
    </row>
    <row r="853">
      <c r="I853" s="44"/>
    </row>
    <row r="854">
      <c r="I854" s="44"/>
    </row>
    <row r="855">
      <c r="I855" s="44"/>
    </row>
    <row r="856">
      <c r="I856" s="44"/>
    </row>
    <row r="857">
      <c r="I857" s="44"/>
    </row>
    <row r="858">
      <c r="I858" s="44"/>
    </row>
    <row r="859">
      <c r="I859" s="44"/>
    </row>
    <row r="860">
      <c r="I860" s="44"/>
    </row>
    <row r="861">
      <c r="I861" s="44"/>
    </row>
    <row r="862">
      <c r="I862" s="44"/>
    </row>
    <row r="863">
      <c r="I863" s="44"/>
    </row>
    <row r="864">
      <c r="I864" s="44"/>
    </row>
    <row r="865">
      <c r="I865" s="44"/>
    </row>
    <row r="866">
      <c r="I866" s="44"/>
    </row>
    <row r="867">
      <c r="I867" s="44"/>
    </row>
    <row r="868">
      <c r="I868" s="44"/>
    </row>
    <row r="869">
      <c r="I869" s="44"/>
    </row>
    <row r="870">
      <c r="I870" s="44"/>
    </row>
    <row r="871">
      <c r="I871" s="44"/>
    </row>
    <row r="872">
      <c r="I872" s="44"/>
    </row>
    <row r="873">
      <c r="I873" s="44"/>
    </row>
    <row r="874">
      <c r="I874" s="44"/>
    </row>
    <row r="875">
      <c r="I875" s="44"/>
    </row>
    <row r="876">
      <c r="I876" s="44"/>
    </row>
    <row r="877">
      <c r="I877" s="44"/>
    </row>
    <row r="878">
      <c r="I878" s="44"/>
    </row>
    <row r="879">
      <c r="I879" s="44"/>
    </row>
    <row r="880">
      <c r="I880" s="44"/>
    </row>
    <row r="881">
      <c r="I881" s="44"/>
    </row>
    <row r="882">
      <c r="I882" s="44"/>
    </row>
    <row r="883">
      <c r="I883" s="44"/>
    </row>
    <row r="884">
      <c r="I884" s="44"/>
    </row>
    <row r="885">
      <c r="I885" s="44"/>
    </row>
    <row r="886">
      <c r="I886" s="44"/>
    </row>
    <row r="887">
      <c r="I887" s="44"/>
    </row>
    <row r="888">
      <c r="I888" s="44"/>
    </row>
    <row r="889">
      <c r="I889" s="44"/>
    </row>
    <row r="890">
      <c r="I890" s="44"/>
    </row>
    <row r="891">
      <c r="I891" s="44"/>
    </row>
    <row r="892">
      <c r="I892" s="44"/>
    </row>
    <row r="893">
      <c r="I893" s="44"/>
    </row>
    <row r="894">
      <c r="I894" s="44"/>
    </row>
    <row r="895">
      <c r="I895" s="44"/>
    </row>
    <row r="896">
      <c r="I896" s="44"/>
    </row>
    <row r="897">
      <c r="I897" s="44"/>
    </row>
    <row r="898">
      <c r="I898" s="44"/>
    </row>
    <row r="899">
      <c r="I899" s="44"/>
    </row>
    <row r="900">
      <c r="I900" s="44"/>
    </row>
    <row r="901">
      <c r="I901" s="44"/>
    </row>
    <row r="902">
      <c r="I902" s="44"/>
    </row>
    <row r="903">
      <c r="I903" s="44"/>
    </row>
    <row r="904">
      <c r="I904" s="44"/>
    </row>
    <row r="905">
      <c r="I905" s="44"/>
    </row>
    <row r="906">
      <c r="I906" s="44"/>
    </row>
    <row r="907">
      <c r="I907" s="44"/>
    </row>
    <row r="908">
      <c r="I908" s="44"/>
    </row>
    <row r="909">
      <c r="I909" s="44"/>
    </row>
    <row r="910">
      <c r="I910" s="44"/>
    </row>
    <row r="911">
      <c r="I911" s="44"/>
    </row>
    <row r="912">
      <c r="I912" s="44"/>
    </row>
    <row r="913">
      <c r="I913" s="44"/>
    </row>
    <row r="914">
      <c r="I914" s="44"/>
    </row>
    <row r="915">
      <c r="I915" s="44"/>
    </row>
    <row r="916">
      <c r="I916" s="44"/>
    </row>
    <row r="917">
      <c r="I917" s="44"/>
    </row>
    <row r="918">
      <c r="I918" s="44"/>
    </row>
    <row r="919">
      <c r="I919" s="44"/>
    </row>
    <row r="920">
      <c r="I920" s="44"/>
    </row>
    <row r="921">
      <c r="I921" s="44"/>
    </row>
    <row r="922">
      <c r="I922" s="44"/>
    </row>
    <row r="923">
      <c r="I923" s="44"/>
    </row>
    <row r="924">
      <c r="I924" s="44"/>
    </row>
    <row r="925">
      <c r="I925" s="44"/>
    </row>
    <row r="926">
      <c r="I926" s="44"/>
    </row>
    <row r="927">
      <c r="I927" s="44"/>
    </row>
    <row r="928">
      <c r="I928" s="44"/>
    </row>
    <row r="929">
      <c r="I929" s="44"/>
    </row>
    <row r="930">
      <c r="I930" s="44"/>
    </row>
    <row r="931">
      <c r="I931" s="44"/>
    </row>
    <row r="932">
      <c r="I932" s="44"/>
    </row>
    <row r="933">
      <c r="I933" s="44"/>
    </row>
    <row r="934">
      <c r="I934" s="44"/>
    </row>
    <row r="935">
      <c r="I935" s="44"/>
    </row>
    <row r="936">
      <c r="I936" s="44"/>
    </row>
    <row r="937">
      <c r="I937" s="44"/>
    </row>
    <row r="938">
      <c r="I938" s="44"/>
    </row>
    <row r="939">
      <c r="I939" s="44"/>
    </row>
    <row r="940">
      <c r="I940" s="44"/>
    </row>
    <row r="941">
      <c r="I941" s="44"/>
    </row>
    <row r="942">
      <c r="I942" s="44"/>
    </row>
    <row r="943">
      <c r="I943" s="44"/>
    </row>
    <row r="944">
      <c r="I944" s="44"/>
    </row>
    <row r="945">
      <c r="I945" s="44"/>
    </row>
    <row r="946">
      <c r="I946" s="44"/>
    </row>
    <row r="947">
      <c r="I947" s="44"/>
    </row>
    <row r="948">
      <c r="I948" s="44"/>
    </row>
    <row r="949">
      <c r="I949" s="44"/>
    </row>
    <row r="950">
      <c r="I950" s="44"/>
    </row>
    <row r="951">
      <c r="I951" s="44"/>
    </row>
    <row r="952">
      <c r="I952" s="44"/>
    </row>
    <row r="953">
      <c r="I953" s="44"/>
    </row>
    <row r="954">
      <c r="I954" s="44"/>
    </row>
    <row r="955">
      <c r="I955" s="44"/>
    </row>
    <row r="956">
      <c r="I956" s="44"/>
    </row>
    <row r="957">
      <c r="I957" s="44"/>
    </row>
    <row r="958">
      <c r="I958" s="44"/>
    </row>
    <row r="959">
      <c r="I959" s="44"/>
    </row>
    <row r="960">
      <c r="I960" s="44"/>
    </row>
    <row r="961">
      <c r="I961" s="44"/>
    </row>
    <row r="962">
      <c r="I962" s="44"/>
    </row>
    <row r="963">
      <c r="I963" s="44"/>
    </row>
    <row r="964">
      <c r="I964" s="44"/>
    </row>
    <row r="965">
      <c r="I965" s="44"/>
    </row>
    <row r="966">
      <c r="I966" s="44"/>
    </row>
    <row r="967">
      <c r="I967" s="44"/>
    </row>
    <row r="968">
      <c r="I968" s="44"/>
    </row>
    <row r="969">
      <c r="I969" s="44"/>
    </row>
    <row r="970">
      <c r="I970" s="44"/>
    </row>
    <row r="971">
      <c r="I971" s="44"/>
    </row>
    <row r="972">
      <c r="I972" s="44"/>
    </row>
    <row r="973">
      <c r="I973" s="44"/>
    </row>
    <row r="974">
      <c r="I974" s="44"/>
    </row>
    <row r="975">
      <c r="I975" s="44"/>
    </row>
    <row r="976">
      <c r="I976" s="44"/>
    </row>
    <row r="977">
      <c r="I977" s="44"/>
    </row>
    <row r="978">
      <c r="I978" s="44"/>
    </row>
    <row r="979">
      <c r="I979" s="44"/>
    </row>
    <row r="980">
      <c r="I980" s="44"/>
    </row>
    <row r="981">
      <c r="I981" s="44"/>
    </row>
    <row r="982">
      <c r="I982" s="44"/>
    </row>
    <row r="983">
      <c r="I983" s="44"/>
    </row>
    <row r="984">
      <c r="I984" s="44"/>
    </row>
    <row r="985">
      <c r="I985" s="44"/>
    </row>
    <row r="986">
      <c r="I986" s="44"/>
    </row>
    <row r="987">
      <c r="I987" s="44"/>
    </row>
    <row r="988">
      <c r="I988" s="44"/>
    </row>
    <row r="989">
      <c r="I989" s="44"/>
    </row>
    <row r="990">
      <c r="I990" s="44"/>
    </row>
    <row r="991">
      <c r="I991" s="44"/>
    </row>
    <row r="992">
      <c r="I992" s="44"/>
    </row>
    <row r="993">
      <c r="I993" s="44"/>
    </row>
    <row r="994">
      <c r="I994" s="44"/>
    </row>
    <row r="995">
      <c r="I995" s="44"/>
    </row>
    <row r="996">
      <c r="I996" s="44"/>
    </row>
    <row r="997">
      <c r="I997" s="44"/>
    </row>
  </sheetData>
  <mergeCells count="2">
    <mergeCell ref="B1:G1"/>
    <mergeCell ref="B2:G2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