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" sheetId="1" r:id="rId4"/>
    <sheet state="visible" name="1-2" sheetId="2" r:id="rId5"/>
    <sheet state="visible" name="2-1" sheetId="3" r:id="rId6"/>
    <sheet state="visible" name="2-2" sheetId="4" r:id="rId7"/>
    <sheet state="visible" name="3-1" sheetId="5" r:id="rId8"/>
    <sheet state="visible" name="3-2" sheetId="6" r:id="rId9"/>
    <sheet state="visible" name="4-1" sheetId="7" r:id="rId10"/>
    <sheet state="visible" name="4-2" sheetId="8" r:id="rId11"/>
  </sheets>
  <definedNames/>
  <calcPr/>
</workbook>
</file>

<file path=xl/sharedStrings.xml><?xml version="1.0" encoding="utf-8"?>
<sst xmlns="http://schemas.openxmlformats.org/spreadsheetml/2006/main" count="550" uniqueCount="167">
  <si>
    <t>Course Code:</t>
  </si>
  <si>
    <t xml:space="preserve">Name of Teacher: </t>
  </si>
  <si>
    <t>SL</t>
  </si>
  <si>
    <t>STUDENTID</t>
  </si>
  <si>
    <t>NAME</t>
  </si>
  <si>
    <t>Total CLASS</t>
  </si>
  <si>
    <t>Total Attend</t>
  </si>
  <si>
    <t>Absent</t>
  </si>
  <si>
    <t>ATTENDANCE</t>
  </si>
  <si>
    <t>Course Code: MTH (CSE) 201 (A and B)</t>
  </si>
  <si>
    <t>Sec-A</t>
  </si>
  <si>
    <t>Sec-B</t>
  </si>
  <si>
    <t>Course Code: HSS 111 (A)</t>
  </si>
  <si>
    <t>Course Code: HSS 111 (B)</t>
  </si>
  <si>
    <t xml:space="preserve">Course Code: MTH 101 </t>
  </si>
  <si>
    <t xml:space="preserve">Course Code: PHY 101 </t>
  </si>
  <si>
    <t xml:space="preserve">Course Code: CSE 103  (SEC-A) </t>
  </si>
  <si>
    <t>Name of Teacher: Samen Bairagi</t>
  </si>
  <si>
    <t>Sourav Roy Kamol</t>
  </si>
  <si>
    <t>Ahnaf Tahmid</t>
  </si>
  <si>
    <t>Samia  Akter</t>
  </si>
  <si>
    <t>Md. Raduan Kabir</t>
  </si>
  <si>
    <t>Course Code: CSE 105</t>
  </si>
  <si>
    <t>Name of Teacher: Prof. Dr. Aloke Kumar Saha</t>
  </si>
  <si>
    <t xml:space="preserve">Sec-A </t>
  </si>
  <si>
    <t>Samia Akter</t>
  </si>
  <si>
    <t>Md. Tariqul Islam</t>
  </si>
  <si>
    <t>Course Code: CHEM111</t>
  </si>
  <si>
    <t>Name of Teacher: Shakhawat H. Firoz</t>
  </si>
  <si>
    <t>Arunav Roy (Retake)</t>
  </si>
  <si>
    <t>Protap Dutta (Retake)</t>
  </si>
  <si>
    <t>Adnan Bin Ekram (Retake)</t>
  </si>
  <si>
    <t>Md. Tariqul Islam (Regular)</t>
  </si>
  <si>
    <t>Course Code: MTH 103 (Sec- A &amp; B)</t>
  </si>
  <si>
    <t>Name of Teacher: Mahruna Kader</t>
  </si>
  <si>
    <t>Course Code: EEE 121</t>
  </si>
  <si>
    <t>Course Code: CSE 203 (SEC A and B)</t>
  </si>
  <si>
    <t>Name of Teacher: Tanjina Helaly</t>
  </si>
  <si>
    <t>Md. Shariar Hassan (Retake)</t>
  </si>
  <si>
    <t>Jubaier Ahmed (Retake)</t>
  </si>
  <si>
    <t>Approved by Advisor</t>
  </si>
  <si>
    <t>Md. Hadaytul Habib (Retake)</t>
  </si>
  <si>
    <t>Md. Habibur Rahman (Regular)</t>
  </si>
  <si>
    <t>A. N. M Rizwan (Retake)</t>
  </si>
  <si>
    <t>Md. Atiqur Rahman (Retake)</t>
  </si>
  <si>
    <t>Md. Rejowanul Haque (Retake)</t>
  </si>
  <si>
    <t>Md. Saiful Islam (Retake)</t>
  </si>
  <si>
    <t>Ziad Nafiz (Retake)</t>
  </si>
  <si>
    <t>Nishat Binta Ghani Polook (Retake)</t>
  </si>
  <si>
    <t>Maruf Ahmed Qureshi (Retake)</t>
  </si>
  <si>
    <t>Md. Imran Mahmud (Regular)</t>
  </si>
  <si>
    <t>A.S.M Sultanuzzaman Khan (Regular)</t>
  </si>
  <si>
    <t>Samsuddoha Soikat (Retake)</t>
  </si>
  <si>
    <t>Abu Sayed Emon (Retake)</t>
  </si>
  <si>
    <t>Emdadul Huq Rifat (Retake)</t>
  </si>
  <si>
    <t>Md. Shehanul Chowdhury (Retake)</t>
  </si>
  <si>
    <t>Nushrat Roquiya Rakhi (Retake)</t>
  </si>
  <si>
    <t>Eshrak Arin Monami (Regular)</t>
  </si>
  <si>
    <t>A. B. M Borkoth Ulla (Regular)</t>
  </si>
  <si>
    <t>Atif Shanjida (Regular)</t>
  </si>
  <si>
    <t>Course Code: CSE 205 (A and B)</t>
  </si>
  <si>
    <t>Name of Teacher: A S Zaforullah Momtaz</t>
  </si>
  <si>
    <t>Md. Habibur Rahman</t>
  </si>
  <si>
    <t>Md. Abir Islam Shuvo</t>
  </si>
  <si>
    <t>Course Code: MT H 201 (Sec-A &amp; B)</t>
  </si>
  <si>
    <t>Md. Sajib</t>
  </si>
  <si>
    <t>A. B. M. Borkoth Ullah</t>
  </si>
  <si>
    <t>Course Code: MTH 203</t>
  </si>
  <si>
    <t>Course Code: EEE 221</t>
  </si>
  <si>
    <t>Course Code: ECN 201 (SEC A and B)</t>
  </si>
  <si>
    <t>Name of Teacher: Maeen Uddin</t>
  </si>
  <si>
    <t>Section A</t>
  </si>
  <si>
    <t>STUDENT ID</t>
  </si>
  <si>
    <t>Course Code: MTH 205 (A and B)</t>
  </si>
  <si>
    <t>Course Code: CSE 207 (Sec-A)</t>
  </si>
  <si>
    <t>Name of Teacher:  Dr. Nasima Begum</t>
  </si>
  <si>
    <t>Md. Rohidul Islam</t>
  </si>
  <si>
    <t>Shafin Mahmud</t>
  </si>
  <si>
    <t>Nahid Hasan</t>
  </si>
  <si>
    <t>Mahmudul Hasan (Retake)</t>
  </si>
  <si>
    <t>Mehadi Hassan Munna (Regular)</t>
  </si>
  <si>
    <t>Sourov Kumar Sharker (Regular)</t>
  </si>
  <si>
    <t>Md. Fahmid Hasan (Regular)</t>
  </si>
  <si>
    <t>Monika Akter (Retake)</t>
  </si>
  <si>
    <t>Salman Bin Shakir (Regular)</t>
  </si>
  <si>
    <t>Abu Sayed Emon (Regular)</t>
  </si>
  <si>
    <t>Ehsan Bin Kabir Fahim (Regular)</t>
  </si>
  <si>
    <t>Miftazur Rahman</t>
  </si>
  <si>
    <t>Course Code: CSE 209 (Sec-A )</t>
  </si>
  <si>
    <t>Course Code:CSE 211</t>
  </si>
  <si>
    <t>Name of Teacher: Molla Rashied Hussein</t>
  </si>
  <si>
    <t>Amit Sarker</t>
  </si>
  <si>
    <t>Redwan Islam</t>
  </si>
  <si>
    <t>Course Code: HSS 301(Sec-A,B)</t>
  </si>
  <si>
    <t>Course Code: CSE 303 (A and B)</t>
  </si>
  <si>
    <t>Name of Teacher:  Md Akhtaruzzaman Adnan</t>
  </si>
  <si>
    <t>Course Code: CSE305 (Sec-A &amp; B)</t>
  </si>
  <si>
    <t>Name of Teacher:  Shammi Akhtar (Section A)</t>
  </si>
  <si>
    <t>Abdullah Al Mamun Sazeer</t>
  </si>
  <si>
    <t>Name of Teacher:  Dr. Shah M R Al Masud (Section B)</t>
  </si>
  <si>
    <t>Afredi Khan Chowdhury (Regular)</t>
  </si>
  <si>
    <t>Yasin Bin Moshrraf (Regular)</t>
  </si>
  <si>
    <t>Course Code: CSE 307 (Sec-A &amp;B)</t>
  </si>
  <si>
    <t xml:space="preserve"> (Sec-B)</t>
  </si>
  <si>
    <t>Course Code:CSE 309</t>
  </si>
  <si>
    <t>Course Code:CSE 311</t>
  </si>
  <si>
    <t>Course Code: CSE 313 (Sec-A,B)</t>
  </si>
  <si>
    <t>Name of Teacher: Dr. Md. Rajibul Islam(RJI)</t>
  </si>
  <si>
    <t>Afsana Haque (Retake)</t>
  </si>
  <si>
    <t>S. M. Ahsan Habib</t>
  </si>
  <si>
    <t>Abu Naser Md Abrar (Regular)</t>
  </si>
  <si>
    <t>Mahmudul Hasan (Regular)</t>
  </si>
  <si>
    <t>Sayeda Nazim Kashfia (Retake)</t>
  </si>
  <si>
    <t>Md Akhlakuzzaman (Retake)</t>
  </si>
  <si>
    <t>Fahim Abser Navil (Regular)</t>
  </si>
  <si>
    <t>Aysha Akter Nezla (Regular)</t>
  </si>
  <si>
    <t>Md. Fahim-Been-Alam (Retake)</t>
  </si>
  <si>
    <t>Shimin Afroj (Regular)</t>
  </si>
  <si>
    <t>Course Code: CSE 315</t>
  </si>
  <si>
    <t>Name of Teacher: Abdullah Al Omar (Sec A)</t>
  </si>
  <si>
    <t>N/A</t>
  </si>
  <si>
    <t>Name of Teacher: Abdullah Al Omar (Sec B)</t>
  </si>
  <si>
    <t>Course Code: CSE317 (Sec-A &amp; B)</t>
  </si>
  <si>
    <t>Name of Teacher: Shammi Akhtar</t>
  </si>
  <si>
    <t>Md. Joni (Retake)</t>
  </si>
  <si>
    <t>Al Shahriar Karim Tasin (Regular)</t>
  </si>
  <si>
    <t>Abrar</t>
  </si>
  <si>
    <t>Mehadi Hassan Munna (Retake)</t>
  </si>
  <si>
    <t>S. M. Borhan (Regular)</t>
  </si>
  <si>
    <t>majid</t>
  </si>
  <si>
    <t>Course Code: CSE 319(Sec-A &amp;B)</t>
  </si>
  <si>
    <t>Course Code:CSE 321 (A, B)</t>
  </si>
  <si>
    <t>Name of Teacher: Fahad Ahmed</t>
  </si>
  <si>
    <t>Md. Joni</t>
  </si>
  <si>
    <t>Mehadi Hassan Munna</t>
  </si>
  <si>
    <t>Md. Shams- Uz- Zaman</t>
  </si>
  <si>
    <t>Self study</t>
  </si>
  <si>
    <t>Course Code: CSE 401 (Sec-A,B)</t>
  </si>
  <si>
    <t>Name of Teacher: S M Rafiuddin Rifat</t>
  </si>
  <si>
    <t>Course Code: CSE 403 (Sec-A)</t>
  </si>
  <si>
    <t>None</t>
  </si>
  <si>
    <t>Course Code: CSE 403 (Sec-B)</t>
  </si>
  <si>
    <t>Name of Teacher: Dr. Nasima Begum</t>
  </si>
  <si>
    <t>none</t>
  </si>
  <si>
    <t xml:space="preserve">Course Code: CSE 405 </t>
  </si>
  <si>
    <t>Name of Teacher: Tahira Alam (Sec-A &amp; B)</t>
  </si>
  <si>
    <t xml:space="preserve">Course Code: CSE 407 </t>
  </si>
  <si>
    <t>Name of Teacher:</t>
  </si>
  <si>
    <t>Course Code:CSE 427</t>
  </si>
  <si>
    <t>Course Code: BUS 401 (Sec-A)</t>
  </si>
  <si>
    <t>Sec-C</t>
  </si>
  <si>
    <t>Course Code: CSE 425 (Sec-A)</t>
  </si>
  <si>
    <t xml:space="preserve">Name of Teacher: Dr.Bilkis Jamal Ferdosi </t>
  </si>
  <si>
    <t>Course Code: CSE 425 (Sec-B)</t>
  </si>
  <si>
    <t>Course Code: CSE 429 (Sec. A)</t>
  </si>
  <si>
    <t>Name of Teacher: Nayeema Sultana</t>
  </si>
  <si>
    <t>K.M. Yeamin Saiful</t>
  </si>
  <si>
    <t>Abdulla - Al - Mamun</t>
  </si>
  <si>
    <t>Md. Hadi Fakir</t>
  </si>
  <si>
    <t>Soyeb Hasan Khan</t>
  </si>
  <si>
    <t>Sayeda Nazim Kashfia</t>
  </si>
  <si>
    <t>Course Code: CSE 457 (Sec. A)</t>
  </si>
  <si>
    <t>Shahana Mahjubin Supty</t>
  </si>
  <si>
    <t>Soyeb</t>
  </si>
  <si>
    <t>Mahmudul Hasan Nihad (Retake)</t>
  </si>
  <si>
    <t>Course Code: CSE 427 (Sec. A)</t>
  </si>
  <si>
    <t>Ruhin Jahan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</si>
</sst>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Arial"/>
    </font>
    <font/>
    <font>
      <b/>
      <sz val="9.0"/>
      <color rgb="FF000000"/>
      <name val="Arial"/>
    </font>
    <font>
      <sz val="10.0"/>
      <color rgb="FF000000"/>
      <name val="Arial"/>
    </font>
    <font>
      <color rgb="FF000000"/>
      <name val="Roboto"/>
    </font>
    <font>
      <sz val="11.0"/>
      <color rgb="FF505060"/>
      <name val="Arial"/>
    </font>
    <font>
      <sz val="8.0"/>
      <color rgb="FF000000"/>
      <name val="Arial"/>
    </font>
    <font>
      <sz val="8.0"/>
      <color rgb="FF000000"/>
      <name val="Calibri"/>
    </font>
    <font>
      <b/>
      <sz val="10.0"/>
      <color rgb="FF000000"/>
      <name val="Arial"/>
    </font>
    <font>
      <color theme="1"/>
      <name val="Arial"/>
      <scheme val="minor"/>
    </font>
    <font>
      <strike/>
      <sz val="8.0"/>
      <color rgb="FF000000"/>
      <name val="Arial"/>
    </font>
    <font>
      <strike/>
      <sz val="11.0"/>
      <color rgb="FF505060"/>
      <name val="Arial"/>
    </font>
    <font>
      <sz val="12.0"/>
      <color rgb="FF222222"/>
      <name val="&quot;Times New Roman&quot;"/>
    </font>
    <font>
      <sz val="11.0"/>
      <color theme="1"/>
      <name val="&quot;Times New Roman&quot;"/>
    </font>
    <font>
      <color theme="1"/>
      <name val="&quot;Times New Roman&quot;"/>
    </font>
    <font>
      <color rgb="FF000000"/>
      <name val="&quot;Google Sans&quot;"/>
    </font>
    <font>
      <sz val="11.0"/>
      <color rgb="FF000000"/>
      <name val="Arial"/>
    </font>
    <font>
      <sz val="11.0"/>
      <color rgb="FF000000"/>
      <name val="Calibri"/>
    </font>
    <font>
      <sz val="13.0"/>
      <color rgb="FF000000"/>
      <name val="&quot;Times New Roman&quot;"/>
    </font>
    <font>
      <sz val="13.0"/>
      <color rgb="FF000000"/>
      <name val="Arial"/>
    </font>
    <font>
      <sz val="9.0"/>
      <color rgb="FF000000"/>
      <name val="Arial"/>
    </font>
    <font>
      <strike/>
      <color theme="1"/>
      <name val="Arial"/>
      <scheme val="minor"/>
    </font>
    <font>
      <strike/>
      <sz val="9.0"/>
      <color rgb="FF000000"/>
      <name val="Arial"/>
    </font>
    <font>
      <strike/>
      <sz val="8.0"/>
      <color rgb="FF000000"/>
      <name val="Calibri"/>
    </font>
    <font>
      <strike/>
      <sz val="10.0"/>
      <color rgb="FF000000"/>
      <name val="Arial"/>
    </font>
    <font>
      <sz val="8.0"/>
      <color theme="1"/>
      <name val="Arial"/>
    </font>
    <font>
      <strike/>
      <sz val="8.0"/>
      <color theme="1"/>
      <name val="Arial"/>
    </font>
    <font>
      <sz val="9.0"/>
      <color rgb="FF000000"/>
      <name val="&quot;Times New Roman&quot;"/>
    </font>
    <font>
      <sz val="12.0"/>
      <color rgb="FF000000"/>
      <name val="&quot;Times New Roman&quot;"/>
    </font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sz val="10.0"/>
      <color rgb="FF505060"/>
      <name val="Times New Roman"/>
    </font>
    <font>
      <sz val="11.0"/>
      <color theme="1"/>
      <name val="Calibri"/>
    </font>
    <font>
      <sz val="11.0"/>
      <color theme="1"/>
      <name val="Arial"/>
      <scheme val="minor"/>
    </font>
    <font>
      <b/>
      <color theme="1"/>
      <name val="Arial"/>
      <scheme val="minor"/>
    </font>
    <font>
      <sz val="10.0"/>
      <color rgb="FF505060"/>
      <name val="Arial"/>
    </font>
    <font>
      <strike/>
      <sz val="10.0"/>
      <color rgb="FF505060"/>
      <name val="Arial"/>
    </font>
    <font>
      <b/>
      <sz val="11.0"/>
      <color rgb="FF505060"/>
      <name val="Arial"/>
    </font>
    <font>
      <color rgb="FF000000"/>
      <name val="Arial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DDDDD"/>
        <bgColor rgb="FFDDDDDD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right"/>
    </xf>
    <xf borderId="4" fillId="2" fontId="6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0" fontId="8" numFmtId="0" xfId="0" applyAlignment="1" applyBorder="1" applyFont="1">
      <alignment horizontal="right" readingOrder="0"/>
    </xf>
    <xf borderId="5" fillId="0" fontId="9" numFmtId="0" xfId="0" applyAlignment="1" applyBorder="1" applyFont="1">
      <alignment horizontal="right" readingOrder="0"/>
    </xf>
    <xf borderId="6" fillId="3" fontId="5" numFmtId="9" xfId="0" applyAlignment="1" applyBorder="1" applyFill="1" applyFont="1" applyNumberFormat="1">
      <alignment horizontal="right"/>
    </xf>
    <xf borderId="4" fillId="0" fontId="10" numFmtId="0" xfId="0" applyAlignment="1" applyBorder="1" applyFont="1">
      <alignment horizontal="right"/>
    </xf>
    <xf borderId="4" fillId="0" fontId="7" numFmtId="0" xfId="0" applyAlignment="1" applyBorder="1" applyFont="1">
      <alignment horizontal="right" readingOrder="0"/>
    </xf>
    <xf borderId="7" fillId="0" fontId="7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 readingOrder="0"/>
    </xf>
    <xf borderId="0" fillId="0" fontId="11" numFmtId="0" xfId="0" applyAlignment="1" applyFont="1">
      <alignment horizontal="center" readingOrder="0"/>
    </xf>
    <xf borderId="4" fillId="0" fontId="11" numFmtId="0" xfId="0" applyBorder="1" applyFont="1"/>
    <xf borderId="4" fillId="0" fontId="8" numFmtId="0" xfId="0" applyAlignment="1" applyBorder="1" applyFont="1">
      <alignment horizontal="right"/>
    </xf>
    <xf borderId="4" fillId="0" fontId="12" numFmtId="0" xfId="0" applyAlignment="1" applyBorder="1" applyFont="1">
      <alignment horizontal="right" readingOrder="0"/>
    </xf>
    <xf borderId="4" fillId="0" fontId="9" numFmtId="0" xfId="0" applyAlignment="1" applyBorder="1" applyFont="1">
      <alignment horizontal="right" readingOrder="0"/>
    </xf>
    <xf borderId="4" fillId="3" fontId="5" numFmtId="9" xfId="0" applyAlignment="1" applyBorder="1" applyFont="1" applyNumberFormat="1">
      <alignment horizontal="right"/>
    </xf>
    <xf borderId="5" fillId="0" fontId="8" numFmtId="0" xfId="0" applyAlignment="1" applyBorder="1" applyFont="1">
      <alignment horizontal="right"/>
    </xf>
    <xf borderId="5" fillId="0" fontId="12" numFmtId="0" xfId="0" applyAlignment="1" applyBorder="1" applyFont="1">
      <alignment horizontal="right"/>
    </xf>
    <xf borderId="8" fillId="3" fontId="5" numFmtId="9" xfId="0" applyAlignment="1" applyBorder="1" applyFont="1" applyNumberFormat="1">
      <alignment horizontal="right"/>
    </xf>
    <xf borderId="0" fillId="0" fontId="5" numFmtId="0" xfId="0" applyFont="1"/>
    <xf borderId="1" fillId="0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2" fillId="0" fontId="4" numFmtId="0" xfId="0" applyAlignment="1" applyBorder="1" applyFont="1">
      <alignment horizontal="center" readingOrder="0"/>
    </xf>
    <xf borderId="12" fillId="0" fontId="3" numFmtId="0" xfId="0" applyBorder="1" applyFont="1"/>
    <xf borderId="5" fillId="0" fontId="3" numFmtId="0" xfId="0" applyBorder="1" applyFont="1"/>
    <xf borderId="7" fillId="0" fontId="13" numFmtId="0" xfId="0" applyAlignment="1" applyBorder="1" applyFont="1">
      <alignment horizontal="right" readingOrder="0"/>
    </xf>
    <xf borderId="5" fillId="0" fontId="13" numFmtId="0" xfId="0" applyBorder="1" applyFont="1"/>
    <xf borderId="7" fillId="0" fontId="7" numFmtId="0" xfId="0" applyAlignment="1" applyBorder="1" applyFont="1">
      <alignment horizontal="right"/>
    </xf>
    <xf borderId="5" fillId="0" fontId="7" numFmtId="0" xfId="0" applyBorder="1" applyFont="1"/>
    <xf borderId="5" fillId="3" fontId="5" numFmtId="9" xfId="0" applyAlignment="1" applyBorder="1" applyFont="1" applyNumberFormat="1">
      <alignment horizontal="right"/>
    </xf>
    <xf borderId="1" fillId="0" fontId="5" numFmtId="0" xfId="0" applyAlignment="1" applyBorder="1" applyFont="1">
      <alignment horizontal="center"/>
    </xf>
    <xf borderId="7" fillId="0" fontId="13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 readingOrder="0"/>
    </xf>
    <xf borderId="4" fillId="4" fontId="7" numFmtId="0" xfId="0" applyAlignment="1" applyBorder="1" applyFill="1" applyFont="1">
      <alignment horizontal="right"/>
    </xf>
    <xf borderId="6" fillId="4" fontId="7" numFmtId="0" xfId="0" applyBorder="1" applyFont="1"/>
    <xf borderId="5" fillId="0" fontId="9" numFmtId="0" xfId="0" applyAlignment="1" applyBorder="1" applyFont="1">
      <alignment horizontal="right"/>
    </xf>
    <xf borderId="1" fillId="0" fontId="5" numFmtId="0" xfId="0" applyAlignment="1" applyBorder="1" applyFont="1">
      <alignment horizontal="center" readingOrder="0"/>
    </xf>
    <xf borderId="4" fillId="0" fontId="14" numFmtId="0" xfId="0" applyAlignment="1" applyBorder="1" applyFont="1">
      <alignment readingOrder="0"/>
    </xf>
    <xf borderId="4" fillId="0" fontId="7" numFmtId="0" xfId="0" applyBorder="1" applyFont="1"/>
    <xf borderId="4" fillId="0" fontId="7" numFmtId="0" xfId="0" applyAlignment="1" applyBorder="1" applyFont="1">
      <alignment horizontal="right"/>
    </xf>
    <xf borderId="8" fillId="0" fontId="7" numFmtId="0" xfId="0" applyBorder="1" applyFont="1"/>
    <xf borderId="4" fillId="0" fontId="15" numFmtId="0" xfId="0" applyAlignment="1" applyBorder="1" applyFont="1">
      <alignment readingOrder="0"/>
    </xf>
    <xf borderId="4" fillId="0" fontId="9" numFmtId="0" xfId="0" applyAlignment="1" applyBorder="1" applyFont="1">
      <alignment horizontal="right"/>
    </xf>
    <xf borderId="5" fillId="0" fontId="9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center" readingOrder="0" vertical="top"/>
    </xf>
    <xf borderId="6" fillId="0" fontId="7" numFmtId="0" xfId="0" applyBorder="1" applyFont="1"/>
    <xf borderId="4" fillId="0" fontId="10" numFmtId="0" xfId="0" applyAlignment="1" applyBorder="1" applyFont="1">
      <alignment horizontal="right" readingOrder="0"/>
    </xf>
    <xf borderId="6" fillId="3" fontId="5" numFmtId="9" xfId="0" applyAlignment="1" applyBorder="1" applyFont="1" applyNumberFormat="1">
      <alignment horizontal="right" readingOrder="0"/>
    </xf>
    <xf borderId="4" fillId="0" fontId="17" numFmtId="0" xfId="0" applyAlignment="1" applyBorder="1" applyFont="1">
      <alignment readingOrder="0" shrinkToFit="0" wrapText="0"/>
    </xf>
    <xf borderId="4" fillId="0" fontId="18" numFmtId="0" xfId="0" applyAlignment="1" applyBorder="1" applyFont="1">
      <alignment horizontal="right" readingOrder="0" shrinkToFit="0" vertical="bottom" wrapText="0"/>
    </xf>
    <xf borderId="4" fillId="0" fontId="19" numFmtId="0" xfId="0" applyAlignment="1" applyBorder="1" applyFont="1">
      <alignment readingOrder="0" shrinkToFit="0" vertical="bottom" wrapText="0"/>
    </xf>
    <xf borderId="13" fillId="2" fontId="2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left" readingOrder="0" shrinkToFit="0" vertical="bottom" wrapText="0"/>
    </xf>
    <xf borderId="4" fillId="0" fontId="20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readingOrder="0"/>
    </xf>
    <xf borderId="1" fillId="0" fontId="22" numFmtId="0" xfId="0" applyAlignment="1" applyBorder="1" applyFont="1">
      <alignment horizontal="center" readingOrder="0"/>
    </xf>
    <xf borderId="4" fillId="0" fontId="22" numFmtId="0" xfId="0" applyAlignment="1" applyBorder="1" applyFont="1">
      <alignment readingOrder="0"/>
    </xf>
    <xf borderId="4" fillId="0" fontId="23" numFmtId="0" xfId="0" applyAlignment="1" applyBorder="1" applyFont="1">
      <alignment readingOrder="0"/>
    </xf>
    <xf borderId="1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readingOrder="0"/>
    </xf>
    <xf borderId="5" fillId="0" fontId="12" numFmtId="0" xfId="0" applyAlignment="1" applyBorder="1" applyFont="1">
      <alignment horizontal="right" readingOrder="0"/>
    </xf>
    <xf borderId="5" fillId="0" fontId="25" numFmtId="0" xfId="0" applyAlignment="1" applyBorder="1" applyFont="1">
      <alignment horizontal="right" readingOrder="0"/>
    </xf>
    <xf borderId="6" fillId="3" fontId="26" numFmtId="9" xfId="0" applyAlignment="1" applyBorder="1" applyFont="1" applyNumberFormat="1">
      <alignment horizontal="right"/>
    </xf>
    <xf borderId="0" fillId="0" fontId="11" numFmtId="0" xfId="0" applyAlignment="1" applyFont="1">
      <alignment readingOrder="0"/>
    </xf>
    <xf borderId="14" fillId="0" fontId="24" numFmtId="0" xfId="0" applyAlignment="1" applyBorder="1" applyFont="1">
      <alignment horizontal="center" readingOrder="0"/>
    </xf>
    <xf borderId="7" fillId="0" fontId="24" numFmtId="0" xfId="0" applyAlignment="1" applyBorder="1" applyFont="1">
      <alignment readingOrder="0"/>
    </xf>
    <xf borderId="4" fillId="0" fontId="22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right" readingOrder="0"/>
    </xf>
    <xf borderId="4" fillId="0" fontId="27" numFmtId="0" xfId="0" applyAlignment="1" applyBorder="1" applyFont="1">
      <alignment horizontal="right" readingOrder="0" shrinkToFit="0" vertical="bottom" wrapText="0"/>
    </xf>
    <xf borderId="7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left" readingOrder="0"/>
    </xf>
    <xf borderId="4" fillId="0" fontId="12" numFmtId="0" xfId="0" applyAlignment="1" applyBorder="1" applyFont="1">
      <alignment horizontal="right" readingOrder="0"/>
    </xf>
    <xf borderId="4" fillId="0" fontId="28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left" readingOrder="0"/>
    </xf>
    <xf borderId="11" fillId="3" fontId="5" numFmtId="9" xfId="0" applyAlignment="1" applyBorder="1" applyFont="1" applyNumberFormat="1">
      <alignment horizontal="right"/>
    </xf>
    <xf borderId="4" fillId="0" fontId="26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left" readingOrder="0"/>
    </xf>
    <xf borderId="11" fillId="3" fontId="26" numFmtId="9" xfId="0" applyAlignment="1" applyBorder="1" applyFont="1" applyNumberFormat="1">
      <alignment horizontal="right"/>
    </xf>
    <xf borderId="4" fillId="0" fontId="26" numFmtId="0" xfId="0" applyAlignment="1" applyBorder="1" applyFont="1">
      <alignment horizontal="right"/>
    </xf>
    <xf borderId="0" fillId="0" fontId="17" numFmtId="0" xfId="0" applyAlignment="1" applyFont="1">
      <alignment readingOrder="0" shrinkToFit="0" wrapText="0"/>
    </xf>
    <xf borderId="4" fillId="0" fontId="29" numFmtId="0" xfId="0" applyAlignment="1" applyBorder="1" applyFont="1">
      <alignment horizontal="center" readingOrder="0"/>
    </xf>
    <xf borderId="5" fillId="3" fontId="5" numFmtId="9" xfId="0" applyAlignment="1" applyBorder="1" applyFont="1" applyNumberFormat="1">
      <alignment horizontal="right" readingOrder="0"/>
    </xf>
    <xf borderId="4" fillId="0" fontId="30" numFmtId="0" xfId="0" applyAlignment="1" applyBorder="1" applyFont="1">
      <alignment horizontal="center" readingOrder="0"/>
    </xf>
    <xf borderId="4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1" fillId="0" fontId="31" numFmtId="0" xfId="0" applyAlignment="1" applyBorder="1" applyFont="1">
      <alignment horizontal="center" readingOrder="0"/>
    </xf>
    <xf borderId="4" fillId="0" fontId="31" numFmtId="0" xfId="0" applyAlignment="1" applyBorder="1" applyFont="1">
      <alignment horizontal="center"/>
    </xf>
    <xf borderId="4" fillId="0" fontId="31" numFmtId="0" xfId="0" applyAlignment="1" applyBorder="1" applyFont="1">
      <alignment horizontal="center" readingOrder="0"/>
    </xf>
    <xf borderId="5" fillId="0" fontId="31" numFmtId="0" xfId="0" applyAlignment="1" applyBorder="1" applyFont="1">
      <alignment horizontal="center"/>
    </xf>
    <xf borderId="4" fillId="0" fontId="32" numFmtId="0" xfId="0" applyAlignment="1" applyBorder="1" applyFont="1">
      <alignment horizontal="center"/>
    </xf>
    <xf borderId="4" fillId="2" fontId="32" numFmtId="0" xfId="0" applyAlignment="1" applyBorder="1" applyFont="1">
      <alignment horizontal="center" readingOrder="0" vertical="center"/>
    </xf>
    <xf borderId="5" fillId="0" fontId="32" numFmtId="0" xfId="0" applyAlignment="1" applyBorder="1" applyFont="1">
      <alignment readingOrder="0" vertical="center"/>
    </xf>
    <xf borderId="5" fillId="0" fontId="32" numFmtId="0" xfId="0" applyAlignment="1" applyBorder="1" applyFont="1">
      <alignment horizontal="center" readingOrder="0"/>
    </xf>
    <xf borderId="5" fillId="0" fontId="32" numFmtId="0" xfId="0" applyAlignment="1" applyBorder="1" applyFont="1">
      <alignment horizontal="center"/>
    </xf>
    <xf borderId="6" fillId="3" fontId="32" numFmtId="9" xfId="0" applyAlignment="1" applyBorder="1" applyFont="1" applyNumberFormat="1">
      <alignment horizontal="center"/>
    </xf>
    <xf borderId="4" fillId="0" fontId="32" numFmtId="0" xfId="0" applyAlignment="1" applyBorder="1" applyFont="1">
      <alignment horizontal="center" readingOrder="0"/>
    </xf>
    <xf borderId="7" fillId="0" fontId="32" numFmtId="0" xfId="0" applyAlignment="1" applyBorder="1" applyFont="1">
      <alignment horizontal="center" readingOrder="0"/>
    </xf>
    <xf borderId="5" fillId="0" fontId="32" numFmtId="0" xfId="0" applyAlignment="1" applyBorder="1" applyFont="1">
      <alignment readingOrder="0"/>
    </xf>
    <xf borderId="4" fillId="0" fontId="32" numFmtId="0" xfId="0" applyAlignment="1" applyBorder="1" applyFont="1">
      <alignment readingOrder="0"/>
    </xf>
    <xf borderId="4" fillId="0" fontId="5" numFmtId="0" xfId="0" applyAlignment="1" applyBorder="1" applyFont="1">
      <alignment horizontal="right" readingOrder="0"/>
    </xf>
    <xf borderId="4" fillId="0" fontId="22" numFmtId="0" xfId="0" applyAlignment="1" applyBorder="1" applyFont="1">
      <alignment horizontal="center" readingOrder="0" shrinkToFit="0" wrapText="1"/>
    </xf>
    <xf borderId="4" fillId="0" fontId="22" numFmtId="0" xfId="0" applyAlignment="1" applyBorder="1" applyFont="1">
      <alignment horizontal="left" readingOrder="0" shrinkToFit="0" wrapText="1"/>
    </xf>
    <xf borderId="4" fillId="0" fontId="26" numFmtId="0" xfId="0" applyAlignment="1" applyBorder="1" applyFont="1">
      <alignment horizontal="right" readingOrder="0"/>
    </xf>
    <xf borderId="4" fillId="0" fontId="24" numFmtId="0" xfId="0" applyAlignment="1" applyBorder="1" applyFont="1">
      <alignment horizontal="center" readingOrder="0" shrinkToFit="0" wrapText="1"/>
    </xf>
    <xf borderId="4" fillId="0" fontId="24" numFmtId="0" xfId="0" applyAlignment="1" applyBorder="1" applyFont="1">
      <alignment horizontal="left" readingOrder="0" shrinkToFit="0" wrapText="1"/>
    </xf>
    <xf borderId="7" fillId="0" fontId="33" numFmtId="0" xfId="0" applyAlignment="1" applyBorder="1" applyFont="1">
      <alignment horizontal="center" readingOrder="0"/>
    </xf>
    <xf borderId="4" fillId="0" fontId="34" numFmtId="0" xfId="0" applyAlignment="1" applyBorder="1" applyFont="1">
      <alignment horizontal="left" readingOrder="0" shrinkToFit="0" vertical="top" wrapText="0"/>
    </xf>
    <xf borderId="7" fillId="0" fontId="13" numFmtId="0" xfId="0" applyAlignment="1" applyBorder="1" applyFont="1">
      <alignment horizontal="right" readingOrder="0"/>
    </xf>
    <xf borderId="5" fillId="0" fontId="13" numFmtId="0" xfId="0" applyAlignment="1" applyBorder="1" applyFont="1">
      <alignment readingOrder="0"/>
    </xf>
    <xf borderId="5" fillId="0" fontId="12" numFmtId="0" xfId="0" applyAlignment="1" applyBorder="1" applyFont="1">
      <alignment horizontal="right"/>
    </xf>
    <xf borderId="4" fillId="0" fontId="4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right" readingOrder="0"/>
    </xf>
    <xf borderId="5" fillId="0" fontId="5" numFmtId="0" xfId="0" applyAlignment="1" applyBorder="1" applyFont="1">
      <alignment horizontal="right" readingOrder="0"/>
    </xf>
    <xf borderId="5" fillId="0" fontId="35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0" fillId="0" fontId="36" numFmtId="0" xfId="0" applyAlignment="1" applyFont="1">
      <alignment readingOrder="0"/>
    </xf>
    <xf borderId="3" fillId="0" fontId="22" numFmtId="0" xfId="0" applyAlignment="1" applyBorder="1" applyFont="1">
      <alignment readingOrder="0"/>
    </xf>
    <xf borderId="4" fillId="2" fontId="5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5" numFmtId="0" xfId="0" applyAlignment="1" applyBorder="1" applyFont="1">
      <alignment horizontal="right"/>
    </xf>
    <xf borderId="4" fillId="0" fontId="37" numFmtId="0" xfId="0" applyAlignment="1" applyBorder="1" applyFont="1">
      <alignment horizontal="right" readingOrder="0"/>
    </xf>
    <xf borderId="7" fillId="0" fontId="38" numFmtId="0" xfId="0" applyAlignment="1" applyBorder="1" applyFont="1">
      <alignment horizontal="right" readingOrder="0"/>
    </xf>
    <xf borderId="4" fillId="0" fontId="38" numFmtId="0" xfId="0" applyAlignment="1" applyBorder="1" applyFont="1">
      <alignment readingOrder="0"/>
    </xf>
    <xf borderId="7" fillId="0" fontId="37" numFmtId="0" xfId="0" applyAlignment="1" applyBorder="1" applyFont="1">
      <alignment horizontal="right" readingOrder="0"/>
    </xf>
    <xf borderId="5" fillId="0" fontId="37" numFmtId="0" xfId="0" applyAlignment="1" applyBorder="1" applyFont="1">
      <alignment readingOrder="0"/>
    </xf>
    <xf borderId="4" fillId="0" fontId="38" numFmtId="0" xfId="0" applyAlignment="1" applyBorder="1" applyFont="1">
      <alignment horizontal="right" readingOrder="0"/>
    </xf>
    <xf borderId="4" fillId="0" fontId="37" numFmtId="0" xfId="0" applyAlignment="1" applyBorder="1" applyFont="1">
      <alignment readingOrder="0"/>
    </xf>
    <xf borderId="0" fillId="0" fontId="36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Border="1" applyFont="1"/>
    <xf borderId="5" fillId="0" fontId="26" numFmtId="0" xfId="0" applyAlignment="1" applyBorder="1" applyFont="1">
      <alignment horizontal="right"/>
    </xf>
    <xf borderId="5" fillId="0" fontId="39" numFmtId="0" xfId="0" applyAlignment="1" applyBorder="1" applyFont="1">
      <alignment readingOrder="0"/>
    </xf>
    <xf borderId="4" fillId="0" fontId="15" numFmtId="0" xfId="0" applyAlignment="1" applyBorder="1" applyFont="1">
      <alignment horizontal="left" readingOrder="0"/>
    </xf>
    <xf borderId="4" fillId="0" fontId="16" numFmtId="0" xfId="0" applyAlignment="1" applyBorder="1" applyFont="1">
      <alignment horizontal="left" readingOrder="0" vertical="top"/>
    </xf>
    <xf borderId="6" fillId="3" fontId="5" numFmtId="0" xfId="0" applyAlignment="1" applyBorder="1" applyFont="1">
      <alignment horizontal="right" readingOrder="0"/>
    </xf>
    <xf borderId="5" fillId="0" fontId="11" numFmtId="0" xfId="0" applyBorder="1" applyFont="1"/>
    <xf borderId="5" fillId="0" fontId="9" numFmtId="0" xfId="0" applyAlignment="1" applyBorder="1" applyFont="1">
      <alignment horizontal="right"/>
    </xf>
    <xf borderId="6" fillId="3" fontId="5" numFmtId="0" xfId="0" applyAlignment="1" applyBorder="1" applyFont="1">
      <alignment horizontal="right"/>
    </xf>
    <xf borderId="0" fillId="2" fontId="40" numFmtId="0" xfId="0" applyAlignment="1" applyFont="1">
      <alignment horizontal="right" readingOrder="0"/>
    </xf>
    <xf borderId="0" fillId="2" fontId="40" numFmtId="0" xfId="0" applyAlignment="1" applyFont="1">
      <alignment horizontal="left" readingOrder="0"/>
    </xf>
    <xf borderId="5" fillId="0" fontId="41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2" fontId="22" numFmtId="0" xfId="0" applyAlignment="1" applyFont="1">
      <alignment horizontal="center" readingOrder="0"/>
    </xf>
    <xf borderId="0" fillId="2" fontId="2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0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/>
      <c r="B7" s="9"/>
      <c r="C7" s="10"/>
      <c r="D7" s="11"/>
      <c r="E7" s="11"/>
      <c r="F7" s="12"/>
      <c r="G7" s="13"/>
    </row>
    <row r="8">
      <c r="A8" s="14"/>
      <c r="B8" s="15"/>
      <c r="C8" s="10"/>
      <c r="D8" s="11"/>
      <c r="E8" s="11"/>
      <c r="F8" s="12"/>
      <c r="G8" s="13"/>
    </row>
    <row r="9">
      <c r="A9" s="8"/>
      <c r="B9" s="16"/>
      <c r="C9" s="10"/>
      <c r="D9" s="11"/>
      <c r="E9" s="11"/>
      <c r="F9" s="12"/>
      <c r="G9" s="13"/>
    </row>
    <row r="10">
      <c r="A10" s="8"/>
      <c r="B10" s="16"/>
      <c r="C10" s="10"/>
      <c r="D10" s="11"/>
      <c r="E10" s="11"/>
      <c r="F10" s="12"/>
      <c r="G10" s="13"/>
    </row>
    <row r="11">
      <c r="A11" s="17"/>
      <c r="B11" s="16"/>
      <c r="C11" s="10"/>
      <c r="D11" s="11"/>
      <c r="E11" s="11"/>
      <c r="F11" s="12"/>
      <c r="G11" s="13"/>
    </row>
    <row r="12">
      <c r="A12" s="18"/>
    </row>
    <row r="13">
      <c r="A13" s="19"/>
      <c r="B13" s="19"/>
      <c r="C13" s="19"/>
      <c r="D13" s="20"/>
      <c r="E13" s="21"/>
      <c r="F13" s="22"/>
      <c r="G13" s="23"/>
    </row>
    <row r="14">
      <c r="A14" s="19"/>
      <c r="B14" s="19"/>
      <c r="C14" s="19"/>
      <c r="D14" s="24"/>
      <c r="E14" s="25"/>
      <c r="F14" s="12"/>
      <c r="G14" s="26"/>
    </row>
    <row r="15">
      <c r="A15" s="19"/>
      <c r="B15" s="19"/>
      <c r="C15" s="19"/>
      <c r="D15" s="24"/>
      <c r="E15" s="25"/>
      <c r="F15" s="12"/>
      <c r="G15" s="13"/>
    </row>
    <row r="16">
      <c r="A16" s="19"/>
      <c r="B16" s="19"/>
      <c r="C16" s="19"/>
      <c r="D16" s="24"/>
      <c r="E16" s="25"/>
      <c r="F16" s="12"/>
      <c r="G16" s="13"/>
    </row>
    <row r="17">
      <c r="A17" s="19"/>
      <c r="B17" s="19"/>
      <c r="C17" s="19"/>
      <c r="D17" s="24"/>
      <c r="E17" s="25"/>
      <c r="F17" s="12"/>
      <c r="G17" s="13"/>
    </row>
    <row r="18">
      <c r="A18" s="19"/>
      <c r="B18" s="19"/>
      <c r="C18" s="19"/>
      <c r="D18" s="24"/>
      <c r="E18" s="25"/>
      <c r="F18" s="12"/>
      <c r="G18" s="13"/>
    </row>
    <row r="19">
      <c r="A19" s="19"/>
      <c r="B19" s="19"/>
      <c r="C19" s="19"/>
      <c r="D19" s="24"/>
      <c r="E19" s="25"/>
      <c r="F19" s="12"/>
      <c r="G19" s="13"/>
    </row>
    <row r="20" ht="15.75" customHeight="1">
      <c r="A20" s="27"/>
    </row>
    <row r="21">
      <c r="A21" s="28" t="s">
        <v>9</v>
      </c>
      <c r="B21" s="3"/>
      <c r="C21" s="3"/>
      <c r="D21" s="3"/>
      <c r="E21" s="3"/>
      <c r="F21" s="3"/>
      <c r="G21" s="4"/>
    </row>
    <row r="22">
      <c r="A22" s="29" t="s">
        <v>1</v>
      </c>
      <c r="B22" s="30"/>
      <c r="C22" s="30"/>
      <c r="D22" s="30"/>
      <c r="E22" s="30"/>
      <c r="F22" s="30"/>
      <c r="G22" s="31"/>
    </row>
    <row r="23">
      <c r="A23" s="32" t="s">
        <v>10</v>
      </c>
      <c r="B23" s="33"/>
      <c r="C23" s="33"/>
      <c r="D23" s="33"/>
      <c r="E23" s="33"/>
      <c r="F23" s="33"/>
      <c r="G23" s="34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8">
        <v>1.0</v>
      </c>
      <c r="B25" s="35"/>
      <c r="C25" s="36"/>
      <c r="D25" s="24">
        <v>28.0</v>
      </c>
      <c r="E25" s="25"/>
      <c r="F25" s="12">
        <v>0.0</v>
      </c>
      <c r="G25" s="13">
        <f t="shared" ref="G25:G27" si="1">(D25-F25)/D25</f>
        <v>1</v>
      </c>
    </row>
    <row r="26">
      <c r="A26" s="8">
        <v>2.0</v>
      </c>
      <c r="B26" s="37"/>
      <c r="C26" s="38"/>
      <c r="D26" s="24">
        <v>28.0</v>
      </c>
      <c r="E26" s="24"/>
      <c r="F26" s="12">
        <v>0.0</v>
      </c>
      <c r="G26" s="13">
        <f t="shared" si="1"/>
        <v>1</v>
      </c>
    </row>
    <row r="27">
      <c r="A27" s="8">
        <v>3.0</v>
      </c>
      <c r="B27" s="37"/>
      <c r="C27" s="38"/>
      <c r="D27" s="24">
        <v>28.0</v>
      </c>
      <c r="E27" s="24"/>
      <c r="F27" s="12">
        <v>0.0</v>
      </c>
      <c r="G27" s="13">
        <f t="shared" si="1"/>
        <v>1</v>
      </c>
    </row>
    <row r="28">
      <c r="A28" s="8"/>
      <c r="B28" s="37"/>
      <c r="C28" s="38"/>
      <c r="D28" s="24"/>
      <c r="E28" s="24"/>
      <c r="F28" s="12"/>
      <c r="G28" s="39"/>
    </row>
    <row r="29">
      <c r="A29" s="40" t="s">
        <v>11</v>
      </c>
      <c r="B29" s="3"/>
      <c r="C29" s="3"/>
      <c r="D29" s="3"/>
      <c r="E29" s="3"/>
      <c r="F29" s="3"/>
      <c r="G29" s="4"/>
    </row>
    <row r="30">
      <c r="A30" s="8">
        <v>4.0</v>
      </c>
      <c r="B30" s="16"/>
      <c r="C30" s="38"/>
      <c r="D30" s="24">
        <v>28.0</v>
      </c>
      <c r="E30" s="24"/>
      <c r="F30" s="12">
        <v>0.0</v>
      </c>
      <c r="G30" s="13">
        <f t="shared" ref="G30:G34" si="2">(D30-F30)/D30</f>
        <v>1</v>
      </c>
    </row>
    <row r="31">
      <c r="A31" s="8">
        <v>5.0</v>
      </c>
      <c r="B31" s="41"/>
      <c r="C31" s="36"/>
      <c r="D31" s="24">
        <v>28.0</v>
      </c>
      <c r="E31" s="25"/>
      <c r="F31" s="12">
        <v>0.0</v>
      </c>
      <c r="G31" s="13">
        <f t="shared" si="2"/>
        <v>1</v>
      </c>
    </row>
    <row r="32">
      <c r="A32" s="8">
        <v>6.0</v>
      </c>
      <c r="B32" s="41"/>
      <c r="C32" s="36"/>
      <c r="D32" s="24">
        <v>28.0</v>
      </c>
      <c r="E32" s="25"/>
      <c r="F32" s="12">
        <v>0.0</v>
      </c>
      <c r="G32" s="13">
        <f t="shared" si="2"/>
        <v>1</v>
      </c>
    </row>
    <row r="33">
      <c r="A33" s="8">
        <v>7.0</v>
      </c>
      <c r="B33" s="37"/>
      <c r="C33" s="38"/>
      <c r="D33" s="24">
        <v>28.0</v>
      </c>
      <c r="E33" s="24"/>
      <c r="F33" s="12">
        <v>0.0</v>
      </c>
      <c r="G33" s="13">
        <f t="shared" si="2"/>
        <v>1</v>
      </c>
    </row>
    <row r="34">
      <c r="A34" s="8">
        <v>8.0</v>
      </c>
      <c r="B34" s="37"/>
      <c r="C34" s="38"/>
      <c r="D34" s="24">
        <v>28.0</v>
      </c>
      <c r="E34" s="24"/>
      <c r="F34" s="12">
        <v>0.0</v>
      </c>
      <c r="G34" s="13">
        <f t="shared" si="2"/>
        <v>1</v>
      </c>
    </row>
    <row r="35"/>
    <row r="36"/>
    <row r="37">
      <c r="A37" s="42" t="s">
        <v>12</v>
      </c>
      <c r="B37" s="3"/>
      <c r="C37" s="3"/>
      <c r="D37" s="3"/>
      <c r="E37" s="3"/>
      <c r="F37" s="3"/>
      <c r="G37" s="4"/>
    </row>
    <row r="38">
      <c r="A38" s="43" t="s">
        <v>10</v>
      </c>
      <c r="B38" s="33"/>
      <c r="C38" s="33"/>
      <c r="D38" s="33"/>
      <c r="E38" s="33"/>
      <c r="F38" s="33"/>
      <c r="G38" s="34"/>
    </row>
    <row r="39">
      <c r="A39" s="29" t="s">
        <v>1</v>
      </c>
      <c r="B39" s="30"/>
      <c r="C39" s="30"/>
      <c r="D39" s="30"/>
      <c r="E39" s="30"/>
      <c r="F39" s="30"/>
      <c r="G39" s="31"/>
    </row>
    <row r="40">
      <c r="A40" s="6" t="s">
        <v>2</v>
      </c>
      <c r="B40" s="6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</row>
    <row r="41">
      <c r="A41" s="8">
        <v>1.0</v>
      </c>
      <c r="B41" s="44"/>
      <c r="C41" s="45"/>
      <c r="D41" s="24">
        <v>28.0</v>
      </c>
      <c r="E41" s="46"/>
      <c r="F41" s="12">
        <v>0.0</v>
      </c>
      <c r="G41" s="13">
        <f t="shared" ref="G41:G50" si="3">(D41-F41)/D41</f>
        <v>1</v>
      </c>
    </row>
    <row r="42">
      <c r="A42" s="14">
        <v>2.0</v>
      </c>
      <c r="B42" s="37"/>
      <c r="C42" s="38"/>
      <c r="D42" s="24">
        <v>28.0</v>
      </c>
      <c r="E42" s="46"/>
      <c r="F42" s="12">
        <v>0.0</v>
      </c>
      <c r="G42" s="13">
        <f t="shared" si="3"/>
        <v>1</v>
      </c>
    </row>
    <row r="43">
      <c r="A43" s="8">
        <v>3.0</v>
      </c>
      <c r="B43" s="37"/>
      <c r="C43" s="38"/>
      <c r="D43" s="24">
        <v>28.0</v>
      </c>
      <c r="E43" s="46"/>
      <c r="F43" s="12">
        <v>0.0</v>
      </c>
      <c r="G43" s="13">
        <f t="shared" si="3"/>
        <v>1</v>
      </c>
    </row>
    <row r="44">
      <c r="A44" s="8">
        <v>4.0</v>
      </c>
      <c r="B44" s="37"/>
      <c r="C44" s="38"/>
      <c r="D44" s="24">
        <v>28.0</v>
      </c>
      <c r="E44" s="46"/>
      <c r="F44" s="12">
        <v>0.0</v>
      </c>
      <c r="G44" s="13">
        <f t="shared" si="3"/>
        <v>1</v>
      </c>
    </row>
    <row r="45">
      <c r="A45" s="8">
        <v>5.0</v>
      </c>
      <c r="B45" s="37"/>
      <c r="C45" s="38"/>
      <c r="D45" s="24">
        <v>28.0</v>
      </c>
      <c r="E45" s="46"/>
      <c r="F45" s="12">
        <v>0.0</v>
      </c>
      <c r="G45" s="13">
        <f t="shared" si="3"/>
        <v>1</v>
      </c>
    </row>
    <row r="46">
      <c r="A46" s="8">
        <v>6.0</v>
      </c>
      <c r="B46" s="37"/>
      <c r="C46" s="38"/>
      <c r="D46" s="24">
        <v>28.0</v>
      </c>
      <c r="E46" s="46"/>
      <c r="F46" s="12">
        <v>0.0</v>
      </c>
      <c r="G46" s="13">
        <f t="shared" si="3"/>
        <v>1</v>
      </c>
    </row>
    <row r="47">
      <c r="A47" s="8">
        <v>7.0</v>
      </c>
      <c r="B47" s="37"/>
      <c r="C47" s="38"/>
      <c r="D47" s="24">
        <v>28.0</v>
      </c>
      <c r="E47" s="46"/>
      <c r="F47" s="12">
        <v>0.0</v>
      </c>
      <c r="G47" s="13">
        <f t="shared" si="3"/>
        <v>1</v>
      </c>
    </row>
    <row r="48">
      <c r="A48" s="8">
        <v>8.0</v>
      </c>
      <c r="B48" s="37"/>
      <c r="C48" s="38"/>
      <c r="D48" s="24">
        <v>28.0</v>
      </c>
      <c r="E48" s="46"/>
      <c r="F48" s="12">
        <v>0.0</v>
      </c>
      <c r="G48" s="13">
        <f t="shared" si="3"/>
        <v>1</v>
      </c>
    </row>
    <row r="49">
      <c r="A49" s="8">
        <v>9.0</v>
      </c>
      <c r="B49" s="37"/>
      <c r="C49" s="38"/>
      <c r="D49" s="24">
        <v>28.0</v>
      </c>
      <c r="E49" s="46"/>
      <c r="F49" s="12">
        <v>0.0</v>
      </c>
      <c r="G49" s="13">
        <f t="shared" si="3"/>
        <v>1</v>
      </c>
    </row>
    <row r="50">
      <c r="A50" s="8">
        <v>10.0</v>
      </c>
      <c r="B50" s="37"/>
      <c r="C50" s="38"/>
      <c r="D50" s="24">
        <v>28.0</v>
      </c>
      <c r="E50" s="46"/>
      <c r="F50" s="12">
        <v>0.0</v>
      </c>
      <c r="G50" s="13">
        <f t="shared" si="3"/>
        <v>1</v>
      </c>
    </row>
    <row r="51">
      <c r="A51" s="47" t="s">
        <v>11</v>
      </c>
      <c r="B51" s="3"/>
      <c r="C51" s="3"/>
      <c r="D51" s="3"/>
      <c r="E51" s="3"/>
      <c r="F51" s="3"/>
      <c r="G51" s="4"/>
    </row>
    <row r="52">
      <c r="A52" s="17">
        <v>1.0</v>
      </c>
      <c r="B52" s="37"/>
      <c r="C52" s="38"/>
      <c r="D52" s="24">
        <v>28.0</v>
      </c>
      <c r="E52" s="46"/>
      <c r="F52" s="12">
        <v>0.0</v>
      </c>
      <c r="G52" s="13">
        <f t="shared" ref="G52:G61" si="4">(D52-F52)/D52</f>
        <v>1</v>
      </c>
    </row>
    <row r="53">
      <c r="A53" s="17">
        <v>2.0</v>
      </c>
      <c r="B53" s="37"/>
      <c r="C53" s="38"/>
      <c r="D53" s="24">
        <v>28.0</v>
      </c>
      <c r="E53" s="46"/>
      <c r="F53" s="12">
        <v>0.0</v>
      </c>
      <c r="G53" s="13">
        <f t="shared" si="4"/>
        <v>1</v>
      </c>
    </row>
    <row r="54">
      <c r="A54" s="17">
        <v>3.0</v>
      </c>
      <c r="B54" s="37"/>
      <c r="C54" s="38"/>
      <c r="D54" s="24">
        <v>28.0</v>
      </c>
      <c r="E54" s="46"/>
      <c r="F54" s="12">
        <v>0.0</v>
      </c>
      <c r="G54" s="13">
        <f t="shared" si="4"/>
        <v>1</v>
      </c>
    </row>
    <row r="55">
      <c r="A55" s="17">
        <v>4.0</v>
      </c>
      <c r="B55" s="37"/>
      <c r="C55" s="38"/>
      <c r="D55" s="24">
        <v>28.0</v>
      </c>
      <c r="E55" s="46"/>
      <c r="F55" s="12">
        <v>0.0</v>
      </c>
      <c r="G55" s="13">
        <f t="shared" si="4"/>
        <v>1</v>
      </c>
    </row>
    <row r="56">
      <c r="A56" s="17">
        <v>5.0</v>
      </c>
      <c r="B56" s="37"/>
      <c r="C56" s="38"/>
      <c r="D56" s="24">
        <v>28.0</v>
      </c>
      <c r="E56" s="46"/>
      <c r="F56" s="12">
        <v>0.0</v>
      </c>
      <c r="G56" s="13">
        <f t="shared" si="4"/>
        <v>1</v>
      </c>
    </row>
    <row r="57">
      <c r="A57" s="17">
        <v>6.0</v>
      </c>
      <c r="B57" s="37"/>
      <c r="C57" s="38"/>
      <c r="D57" s="24">
        <v>28.0</v>
      </c>
      <c r="E57" s="46"/>
      <c r="F57" s="12">
        <v>0.0</v>
      </c>
      <c r="G57" s="13">
        <f t="shared" si="4"/>
        <v>1</v>
      </c>
    </row>
    <row r="58">
      <c r="A58" s="17">
        <v>7.0</v>
      </c>
      <c r="B58" s="37"/>
      <c r="C58" s="38"/>
      <c r="D58" s="24">
        <v>28.0</v>
      </c>
      <c r="E58" s="46"/>
      <c r="F58" s="12">
        <v>0.0</v>
      </c>
      <c r="G58" s="13">
        <f t="shared" si="4"/>
        <v>1</v>
      </c>
    </row>
    <row r="59">
      <c r="A59" s="17">
        <v>8.0</v>
      </c>
      <c r="B59" s="37"/>
      <c r="C59" s="38"/>
      <c r="D59" s="24">
        <v>28.0</v>
      </c>
      <c r="E59" s="46"/>
      <c r="F59" s="12">
        <v>0.0</v>
      </c>
      <c r="G59" s="13">
        <f t="shared" si="4"/>
        <v>1</v>
      </c>
    </row>
    <row r="60">
      <c r="A60" s="17">
        <v>9.0</v>
      </c>
      <c r="B60" s="37"/>
      <c r="C60" s="38"/>
      <c r="D60" s="24">
        <v>28.0</v>
      </c>
      <c r="E60" s="46"/>
      <c r="F60" s="12">
        <v>0.0</v>
      </c>
      <c r="G60" s="13">
        <f t="shared" si="4"/>
        <v>1</v>
      </c>
    </row>
    <row r="61">
      <c r="A61" s="17">
        <v>10.0</v>
      </c>
      <c r="B61" s="37"/>
      <c r="C61" s="38"/>
      <c r="D61" s="24">
        <v>28.0</v>
      </c>
      <c r="E61" s="46"/>
      <c r="F61" s="12">
        <v>0.0</v>
      </c>
      <c r="G61" s="13">
        <f t="shared" si="4"/>
        <v>1</v>
      </c>
    </row>
    <row r="62"/>
    <row r="63"/>
    <row r="64"/>
    <row r="65">
      <c r="A65" s="28" t="s">
        <v>13</v>
      </c>
      <c r="B65" s="3"/>
      <c r="C65" s="3"/>
      <c r="D65" s="3"/>
      <c r="E65" s="3"/>
      <c r="F65" s="3"/>
      <c r="G65" s="4"/>
    </row>
    <row r="66">
      <c r="A66" s="29" t="s">
        <v>1</v>
      </c>
      <c r="B66" s="30"/>
      <c r="C66" s="30"/>
      <c r="D66" s="30"/>
      <c r="E66" s="30"/>
      <c r="F66" s="30"/>
      <c r="G66" s="31"/>
    </row>
    <row r="67">
      <c r="A67" s="6" t="s">
        <v>2</v>
      </c>
      <c r="B67" s="6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</row>
    <row r="68">
      <c r="A68" s="17">
        <v>1.0</v>
      </c>
      <c r="B68" s="48"/>
      <c r="C68" s="49"/>
      <c r="D68" s="24"/>
      <c r="E68" s="46"/>
      <c r="F68" s="46"/>
      <c r="G68" s="39"/>
    </row>
    <row r="69">
      <c r="A69" s="17">
        <v>2.0</v>
      </c>
      <c r="B69" s="50"/>
      <c r="C69" s="51"/>
      <c r="D69" s="24">
        <v>28.0</v>
      </c>
      <c r="E69" s="46"/>
      <c r="F69" s="12">
        <v>0.0</v>
      </c>
      <c r="G69" s="13">
        <f t="shared" ref="G69:G72" si="5">(D69-F69)/D69</f>
        <v>1</v>
      </c>
    </row>
    <row r="70">
      <c r="A70" s="17">
        <v>3.0</v>
      </c>
      <c r="B70" s="37"/>
      <c r="C70" s="38"/>
      <c r="D70" s="24">
        <v>28.0</v>
      </c>
      <c r="E70" s="46"/>
      <c r="F70" s="12">
        <v>0.0</v>
      </c>
      <c r="G70" s="13">
        <f t="shared" si="5"/>
        <v>1</v>
      </c>
    </row>
    <row r="71">
      <c r="A71" s="17">
        <v>4.0</v>
      </c>
      <c r="B71" s="37"/>
      <c r="C71" s="38"/>
      <c r="D71" s="24">
        <v>28.0</v>
      </c>
      <c r="E71" s="46"/>
      <c r="F71" s="12">
        <v>0.0</v>
      </c>
      <c r="G71" s="13">
        <f t="shared" si="5"/>
        <v>1</v>
      </c>
    </row>
    <row r="72">
      <c r="A72" s="17">
        <v>5.0</v>
      </c>
      <c r="B72" s="37"/>
      <c r="C72" s="38"/>
      <c r="D72" s="24">
        <v>28.0</v>
      </c>
      <c r="E72" s="46"/>
      <c r="F72" s="12">
        <v>0.0</v>
      </c>
      <c r="G72" s="13">
        <f t="shared" si="5"/>
        <v>1</v>
      </c>
    </row>
    <row r="73">
      <c r="A73" s="29" t="s">
        <v>1</v>
      </c>
      <c r="B73" s="30"/>
      <c r="C73" s="30"/>
      <c r="D73" s="30"/>
      <c r="E73" s="30"/>
      <c r="F73" s="30"/>
      <c r="G73" s="31"/>
    </row>
    <row r="74">
      <c r="A74" s="17">
        <v>6.0</v>
      </c>
      <c r="B74" s="37"/>
      <c r="C74" s="38"/>
      <c r="D74" s="24">
        <v>28.0</v>
      </c>
      <c r="E74" s="46"/>
      <c r="F74" s="12">
        <v>0.0</v>
      </c>
      <c r="G74" s="13">
        <f t="shared" ref="G74:G79" si="6">(D74-F74)/D74</f>
        <v>1</v>
      </c>
    </row>
    <row r="75">
      <c r="A75" s="17">
        <v>7.0</v>
      </c>
      <c r="B75" s="37"/>
      <c r="C75" s="38"/>
      <c r="D75" s="24">
        <v>28.0</v>
      </c>
      <c r="E75" s="46"/>
      <c r="F75" s="12">
        <v>0.0</v>
      </c>
      <c r="G75" s="13">
        <f t="shared" si="6"/>
        <v>1</v>
      </c>
    </row>
    <row r="76">
      <c r="A76" s="17">
        <v>8.0</v>
      </c>
      <c r="B76" s="37"/>
      <c r="C76" s="38"/>
      <c r="D76" s="24">
        <v>28.0</v>
      </c>
      <c r="E76" s="46"/>
      <c r="F76" s="12">
        <v>0.0</v>
      </c>
      <c r="G76" s="13">
        <f t="shared" si="6"/>
        <v>1</v>
      </c>
    </row>
    <row r="77">
      <c r="A77" s="17">
        <v>9.0</v>
      </c>
      <c r="B77" s="37"/>
      <c r="C77" s="38"/>
      <c r="D77" s="24">
        <v>28.0</v>
      </c>
      <c r="E77" s="46"/>
      <c r="F77" s="12">
        <v>0.0</v>
      </c>
      <c r="G77" s="13">
        <f t="shared" si="6"/>
        <v>1</v>
      </c>
    </row>
    <row r="78">
      <c r="A78" s="17">
        <v>10.0</v>
      </c>
      <c r="B78" s="37"/>
      <c r="C78" s="38"/>
      <c r="D78" s="24">
        <v>28.0</v>
      </c>
      <c r="E78" s="46"/>
      <c r="F78" s="12">
        <v>0.0</v>
      </c>
      <c r="G78" s="13">
        <f t="shared" si="6"/>
        <v>1</v>
      </c>
    </row>
    <row r="79">
      <c r="A79" s="17">
        <v>11.0</v>
      </c>
      <c r="B79" s="37"/>
      <c r="C79" s="38"/>
      <c r="D79" s="24">
        <v>28.0</v>
      </c>
      <c r="E79" s="46"/>
      <c r="F79" s="12">
        <v>0.0</v>
      </c>
      <c r="G79" s="13">
        <f t="shared" si="6"/>
        <v>1</v>
      </c>
    </row>
    <row r="80"/>
    <row r="81"/>
    <row r="82"/>
    <row r="83">
      <c r="A83" s="42" t="s">
        <v>14</v>
      </c>
      <c r="B83" s="3"/>
      <c r="C83" s="3"/>
      <c r="D83" s="3"/>
      <c r="E83" s="3"/>
      <c r="F83" s="3"/>
      <c r="G83" s="4"/>
    </row>
    <row r="84">
      <c r="A84" s="29" t="s">
        <v>1</v>
      </c>
      <c r="B84" s="30"/>
      <c r="C84" s="30"/>
      <c r="D84" s="30"/>
      <c r="E84" s="30"/>
      <c r="F84" s="30"/>
      <c r="G84" s="31"/>
    </row>
    <row r="85">
      <c r="A85" s="6" t="s">
        <v>2</v>
      </c>
      <c r="B85" s="6" t="s">
        <v>3</v>
      </c>
      <c r="C85" s="7" t="s">
        <v>4</v>
      </c>
      <c r="D85" s="7" t="s">
        <v>5</v>
      </c>
      <c r="E85" s="7" t="s">
        <v>6</v>
      </c>
      <c r="F85" s="7" t="s">
        <v>7</v>
      </c>
      <c r="G85" s="7" t="s">
        <v>8</v>
      </c>
    </row>
    <row r="86">
      <c r="A86" s="8">
        <v>1.0</v>
      </c>
      <c r="B86" s="52"/>
      <c r="C86" s="52"/>
      <c r="D86" s="53">
        <v>28.0</v>
      </c>
      <c r="E86" s="54"/>
      <c r="F86" s="12">
        <v>0.0</v>
      </c>
      <c r="G86" s="13">
        <f t="shared" ref="G86:G94" si="7">(D86-F86)/D86</f>
        <v>1</v>
      </c>
    </row>
    <row r="87">
      <c r="A87" s="14">
        <v>2.0</v>
      </c>
      <c r="B87" s="55"/>
      <c r="C87" s="55"/>
      <c r="D87" s="46">
        <v>28.0</v>
      </c>
      <c r="E87" s="55"/>
      <c r="F87" s="12">
        <v>0.0</v>
      </c>
      <c r="G87" s="13">
        <f t="shared" si="7"/>
        <v>1</v>
      </c>
    </row>
    <row r="88">
      <c r="A88" s="8">
        <v>3.0</v>
      </c>
      <c r="B88" s="55"/>
      <c r="C88" s="55"/>
      <c r="D88" s="46">
        <v>28.0</v>
      </c>
      <c r="E88" s="55"/>
      <c r="F88" s="12">
        <v>0.0</v>
      </c>
      <c r="G88" s="13">
        <f t="shared" si="7"/>
        <v>1</v>
      </c>
    </row>
    <row r="89">
      <c r="A89" s="8">
        <v>4.0</v>
      </c>
      <c r="B89" s="55"/>
      <c r="C89" s="55"/>
      <c r="D89" s="46">
        <v>28.0</v>
      </c>
      <c r="E89" s="55"/>
      <c r="F89" s="12">
        <v>0.0</v>
      </c>
      <c r="G89" s="13">
        <f t="shared" si="7"/>
        <v>1</v>
      </c>
    </row>
    <row r="90">
      <c r="A90" s="8">
        <v>5.0</v>
      </c>
      <c r="B90" s="55"/>
      <c r="C90" s="55"/>
      <c r="D90" s="46">
        <v>28.0</v>
      </c>
      <c r="E90" s="55"/>
      <c r="F90" s="12">
        <v>0.0</v>
      </c>
      <c r="G90" s="13">
        <f t="shared" si="7"/>
        <v>1</v>
      </c>
    </row>
    <row r="91">
      <c r="A91" s="8">
        <v>6.0</v>
      </c>
      <c r="B91" s="55"/>
      <c r="C91" s="55"/>
      <c r="D91" s="46">
        <v>28.0</v>
      </c>
      <c r="E91" s="55"/>
      <c r="F91" s="12">
        <v>0.0</v>
      </c>
      <c r="G91" s="13">
        <f t="shared" si="7"/>
        <v>1</v>
      </c>
    </row>
    <row r="92">
      <c r="A92" s="8">
        <v>7.0</v>
      </c>
      <c r="B92" s="55"/>
      <c r="C92" s="55"/>
      <c r="D92" s="46">
        <v>28.0</v>
      </c>
      <c r="E92" s="55"/>
      <c r="F92" s="12">
        <v>0.0</v>
      </c>
      <c r="G92" s="13">
        <f t="shared" si="7"/>
        <v>1</v>
      </c>
    </row>
    <row r="93">
      <c r="A93" s="8">
        <v>8.0</v>
      </c>
      <c r="B93" s="55"/>
      <c r="C93" s="55"/>
      <c r="D93" s="46">
        <v>28.0</v>
      </c>
      <c r="E93" s="55"/>
      <c r="F93" s="12">
        <v>0.0</v>
      </c>
      <c r="G93" s="13">
        <f t="shared" si="7"/>
        <v>1</v>
      </c>
    </row>
    <row r="94">
      <c r="A94" s="8">
        <v>9.0</v>
      </c>
      <c r="B94" s="55"/>
      <c r="C94" s="55"/>
      <c r="D94" s="46">
        <v>28.0</v>
      </c>
      <c r="E94" s="55"/>
      <c r="F94" s="12">
        <v>0.0</v>
      </c>
      <c r="G94" s="13">
        <f t="shared" si="7"/>
        <v>1</v>
      </c>
    </row>
    <row r="95"/>
    <row r="96">
      <c r="A96" s="42" t="s">
        <v>15</v>
      </c>
      <c r="B96" s="3"/>
      <c r="C96" s="3"/>
      <c r="D96" s="3"/>
      <c r="E96" s="3"/>
      <c r="F96" s="3"/>
      <c r="G96" s="4"/>
    </row>
    <row r="97">
      <c r="A97" s="29" t="s">
        <v>1</v>
      </c>
      <c r="B97" s="30"/>
      <c r="C97" s="30"/>
      <c r="D97" s="30"/>
      <c r="E97" s="30"/>
      <c r="F97" s="30"/>
      <c r="G97" s="31"/>
    </row>
    <row r="98">
      <c r="A98" s="6" t="s">
        <v>2</v>
      </c>
      <c r="B98" s="6" t="s">
        <v>3</v>
      </c>
      <c r="C98" s="7" t="s">
        <v>4</v>
      </c>
      <c r="D98" s="7" t="s">
        <v>5</v>
      </c>
      <c r="E98" s="7" t="s">
        <v>6</v>
      </c>
      <c r="F98" s="7" t="s">
        <v>7</v>
      </c>
      <c r="G98" s="7" t="s">
        <v>8</v>
      </c>
    </row>
    <row r="99">
      <c r="A99" s="17">
        <v>1.0</v>
      </c>
      <c r="B99" s="50"/>
      <c r="C99" s="10"/>
      <c r="D99" s="24">
        <v>28.0</v>
      </c>
      <c r="E99" s="24"/>
      <c r="F99" s="12">
        <v>0.0</v>
      </c>
      <c r="G99" s="13">
        <f t="shared" ref="G99:G108" si="8">(D99-F99)/D99</f>
        <v>1</v>
      </c>
    </row>
    <row r="100">
      <c r="A100" s="17">
        <v>2.0</v>
      </c>
      <c r="B100" s="50"/>
      <c r="C100" s="56"/>
      <c r="D100" s="24">
        <v>28.0</v>
      </c>
      <c r="E100" s="24"/>
      <c r="F100" s="12">
        <v>0.0</v>
      </c>
      <c r="G100" s="13">
        <f t="shared" si="8"/>
        <v>1</v>
      </c>
    </row>
    <row r="101">
      <c r="A101" s="17">
        <v>3.0</v>
      </c>
      <c r="B101" s="37"/>
      <c r="C101" s="38"/>
      <c r="D101" s="24">
        <v>28.0</v>
      </c>
      <c r="E101" s="24"/>
      <c r="F101" s="12">
        <v>0.0</v>
      </c>
      <c r="G101" s="13">
        <f t="shared" si="8"/>
        <v>1</v>
      </c>
    </row>
    <row r="102">
      <c r="A102" s="17">
        <v>4.0</v>
      </c>
      <c r="B102" s="37"/>
      <c r="C102" s="38"/>
      <c r="D102" s="24">
        <v>28.0</v>
      </c>
      <c r="E102" s="24"/>
      <c r="F102" s="12">
        <v>0.0</v>
      </c>
      <c r="G102" s="13">
        <f t="shared" si="8"/>
        <v>1</v>
      </c>
    </row>
    <row r="103">
      <c r="A103" s="17">
        <v>5.0</v>
      </c>
      <c r="B103" s="37"/>
      <c r="C103" s="38"/>
      <c r="D103" s="24">
        <v>28.0</v>
      </c>
      <c r="E103" s="24"/>
      <c r="F103" s="12">
        <v>0.0</v>
      </c>
      <c r="G103" s="13">
        <f t="shared" si="8"/>
        <v>1</v>
      </c>
    </row>
    <row r="104">
      <c r="A104" s="17">
        <v>6.0</v>
      </c>
      <c r="B104" s="37"/>
      <c r="C104" s="38"/>
      <c r="D104" s="24">
        <v>28.0</v>
      </c>
      <c r="E104" s="24"/>
      <c r="F104" s="12">
        <v>0.0</v>
      </c>
      <c r="G104" s="13">
        <f t="shared" si="8"/>
        <v>1</v>
      </c>
    </row>
    <row r="105">
      <c r="A105" s="17">
        <v>7.0</v>
      </c>
      <c r="B105" s="37"/>
      <c r="C105" s="38"/>
      <c r="D105" s="24">
        <v>28.0</v>
      </c>
      <c r="E105" s="24"/>
      <c r="F105" s="12">
        <v>0.0</v>
      </c>
      <c r="G105" s="13">
        <f t="shared" si="8"/>
        <v>1</v>
      </c>
    </row>
    <row r="106">
      <c r="A106" s="17">
        <v>8.0</v>
      </c>
      <c r="B106" s="37"/>
      <c r="C106" s="38"/>
      <c r="D106" s="24">
        <v>28.0</v>
      </c>
      <c r="E106" s="24"/>
      <c r="F106" s="12">
        <v>0.0</v>
      </c>
      <c r="G106" s="13">
        <f t="shared" si="8"/>
        <v>1</v>
      </c>
    </row>
    <row r="107">
      <c r="A107" s="17">
        <v>9.0</v>
      </c>
      <c r="B107" s="37"/>
      <c r="C107" s="38"/>
      <c r="D107" s="24">
        <v>28.0</v>
      </c>
      <c r="E107" s="24"/>
      <c r="F107" s="12">
        <v>0.0</v>
      </c>
      <c r="G107" s="13">
        <f t="shared" si="8"/>
        <v>1</v>
      </c>
    </row>
    <row r="108">
      <c r="A108" s="17">
        <v>10.0</v>
      </c>
      <c r="B108" s="37"/>
      <c r="C108" s="38"/>
      <c r="D108" s="24">
        <v>28.0</v>
      </c>
      <c r="E108" s="24"/>
      <c r="F108" s="12">
        <v>0.0</v>
      </c>
      <c r="G108" s="13">
        <f t="shared" si="8"/>
        <v>1</v>
      </c>
    </row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</sheetData>
  <mergeCells count="20">
    <mergeCell ref="A1:G3"/>
    <mergeCell ref="A4:G4"/>
    <mergeCell ref="A5:G5"/>
    <mergeCell ref="A12:G12"/>
    <mergeCell ref="A20:G20"/>
    <mergeCell ref="A21:G21"/>
    <mergeCell ref="A22:G22"/>
    <mergeCell ref="A66:G66"/>
    <mergeCell ref="A73:G73"/>
    <mergeCell ref="A83:G83"/>
    <mergeCell ref="A84:G84"/>
    <mergeCell ref="A96:G96"/>
    <mergeCell ref="A97:G97"/>
    <mergeCell ref="A23:G23"/>
    <mergeCell ref="A29:G29"/>
    <mergeCell ref="A37:G37"/>
    <mergeCell ref="A38:G38"/>
    <mergeCell ref="A39:G39"/>
    <mergeCell ref="A51:G51"/>
    <mergeCell ref="A65:G6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16</v>
      </c>
      <c r="B4" s="3"/>
      <c r="C4" s="3"/>
      <c r="D4" s="3"/>
      <c r="E4" s="3"/>
      <c r="F4" s="3"/>
      <c r="G4" s="4"/>
    </row>
    <row r="5" ht="19.5" customHeight="1">
      <c r="A5" s="5" t="s">
        <v>17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>
        <v>2.0201028E7</v>
      </c>
      <c r="C7" s="10" t="s">
        <v>18</v>
      </c>
      <c r="D7" s="24">
        <v>28.0</v>
      </c>
      <c r="E7" s="11">
        <v>15.0</v>
      </c>
      <c r="F7" s="46">
        <f t="shared" ref="F7:F8" si="1">D7-E7</f>
        <v>13</v>
      </c>
      <c r="G7" s="13">
        <f t="shared" ref="G7:G8" si="2">(D7-F7)/D7</f>
        <v>0.5357142857</v>
      </c>
    </row>
    <row r="8">
      <c r="A8" s="14">
        <v>2.0</v>
      </c>
      <c r="B8" s="15">
        <v>2.020103E7</v>
      </c>
      <c r="C8" s="10" t="s">
        <v>19</v>
      </c>
      <c r="D8" s="24">
        <v>28.0</v>
      </c>
      <c r="E8" s="11">
        <v>11.0</v>
      </c>
      <c r="F8" s="46">
        <f t="shared" si="1"/>
        <v>17</v>
      </c>
      <c r="G8" s="13">
        <f t="shared" si="2"/>
        <v>0.3928571429</v>
      </c>
    </row>
    <row r="9">
      <c r="A9" s="57">
        <v>3.0</v>
      </c>
      <c r="B9" s="16">
        <v>2.0201038E7</v>
      </c>
      <c r="C9" s="10" t="s">
        <v>20</v>
      </c>
      <c r="D9" s="11">
        <v>28.0</v>
      </c>
      <c r="E9" s="11">
        <v>15.0</v>
      </c>
      <c r="F9" s="12">
        <v>13.0</v>
      </c>
      <c r="G9" s="58">
        <v>0.536</v>
      </c>
    </row>
    <row r="10">
      <c r="A10" s="17">
        <v>4.0</v>
      </c>
      <c r="B10" s="16">
        <v>2.0201045E7</v>
      </c>
      <c r="C10" s="10" t="s">
        <v>21</v>
      </c>
      <c r="D10" s="24">
        <v>28.0</v>
      </c>
      <c r="E10" s="11">
        <v>13.0</v>
      </c>
      <c r="F10" s="46">
        <f>D10-E10</f>
        <v>15</v>
      </c>
      <c r="G10" s="13">
        <f>(D10-F10)/D10</f>
        <v>0.4642857143</v>
      </c>
    </row>
    <row r="11"/>
    <row r="12"/>
    <row r="13"/>
    <row r="14"/>
    <row r="15"/>
    <row r="16"/>
    <row r="17"/>
    <row r="18"/>
    <row r="19"/>
    <row r="20" ht="15.75" customHeight="1">
      <c r="A20" s="27"/>
    </row>
    <row r="21">
      <c r="A21" s="28" t="s">
        <v>22</v>
      </c>
      <c r="B21" s="3"/>
      <c r="C21" s="3"/>
      <c r="D21" s="3"/>
      <c r="E21" s="3"/>
      <c r="F21" s="3"/>
      <c r="G21" s="4"/>
    </row>
    <row r="22">
      <c r="A22" s="29" t="s">
        <v>23</v>
      </c>
      <c r="B22" s="30"/>
      <c r="C22" s="30"/>
      <c r="D22" s="30"/>
      <c r="E22" s="30"/>
      <c r="F22" s="30"/>
      <c r="G22" s="31"/>
    </row>
    <row r="23">
      <c r="A23" s="32" t="s">
        <v>24</v>
      </c>
      <c r="B23" s="33"/>
      <c r="C23" s="33"/>
      <c r="D23" s="33"/>
      <c r="E23" s="33"/>
      <c r="F23" s="33"/>
      <c r="G23" s="34"/>
    </row>
    <row r="24">
      <c r="A24" s="6" t="s">
        <v>2</v>
      </c>
      <c r="B24" s="6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</row>
    <row r="25">
      <c r="A25" s="8">
        <v>1.0</v>
      </c>
      <c r="B25" s="16">
        <v>2.0201038E7</v>
      </c>
      <c r="C25" s="59" t="s">
        <v>25</v>
      </c>
      <c r="D25" s="24">
        <v>28.0</v>
      </c>
      <c r="E25" s="11"/>
      <c r="F25" s="12">
        <v>18.0</v>
      </c>
      <c r="G25" s="13">
        <f t="shared" ref="G25:G26" si="3">(D25-F25)/D25</f>
        <v>0.3571428571</v>
      </c>
    </row>
    <row r="26">
      <c r="A26" s="8">
        <v>2.0</v>
      </c>
      <c r="B26" s="60">
        <v>2.0201023E7</v>
      </c>
      <c r="C26" s="61" t="s">
        <v>26</v>
      </c>
      <c r="D26" s="24">
        <v>28.0</v>
      </c>
      <c r="E26" s="11"/>
      <c r="F26" s="12">
        <v>24.0</v>
      </c>
      <c r="G26" s="13">
        <f t="shared" si="3"/>
        <v>0.1428571429</v>
      </c>
    </row>
    <row r="27"/>
    <row r="28"/>
    <row r="29">
      <c r="A29" s="28" t="s">
        <v>27</v>
      </c>
      <c r="B29" s="3"/>
      <c r="C29" s="3"/>
      <c r="D29" s="3"/>
      <c r="E29" s="3"/>
      <c r="F29" s="3"/>
      <c r="G29" s="4"/>
    </row>
    <row r="30">
      <c r="A30" s="62" t="s">
        <v>28</v>
      </c>
      <c r="B30" s="33"/>
      <c r="C30" s="33"/>
      <c r="D30" s="33"/>
      <c r="E30" s="33"/>
      <c r="F30" s="33"/>
      <c r="G30" s="34"/>
    </row>
    <row r="31">
      <c r="A31" s="6" t="s">
        <v>2</v>
      </c>
      <c r="B31" s="6" t="s">
        <v>3</v>
      </c>
      <c r="C31" s="7" t="s">
        <v>4</v>
      </c>
      <c r="D31" s="7" t="s">
        <v>5</v>
      </c>
      <c r="E31" s="7" t="s">
        <v>6</v>
      </c>
      <c r="F31" s="7" t="s">
        <v>7</v>
      </c>
      <c r="G31" s="7" t="s">
        <v>8</v>
      </c>
    </row>
    <row r="32">
      <c r="A32" s="8">
        <v>1.0</v>
      </c>
      <c r="B32" s="63">
        <v>1.6201138E7</v>
      </c>
      <c r="C32" s="61" t="s">
        <v>29</v>
      </c>
      <c r="D32" s="11">
        <v>25.0</v>
      </c>
      <c r="E32" s="12"/>
      <c r="F32" s="12">
        <v>17.0</v>
      </c>
      <c r="G32" s="13">
        <f t="shared" ref="G32:G35" si="4">(D32-F32)/D32</f>
        <v>0.32</v>
      </c>
    </row>
    <row r="33">
      <c r="A33" s="14">
        <v>2.0</v>
      </c>
      <c r="B33" s="63">
        <v>1.7101072E7</v>
      </c>
      <c r="C33" s="61" t="s">
        <v>30</v>
      </c>
      <c r="D33" s="11">
        <v>25.0</v>
      </c>
      <c r="E33" s="12"/>
      <c r="F33" s="12">
        <v>16.0</v>
      </c>
      <c r="G33" s="13">
        <f t="shared" si="4"/>
        <v>0.36</v>
      </c>
    </row>
    <row r="34">
      <c r="A34" s="8">
        <v>3.0</v>
      </c>
      <c r="B34" s="63">
        <v>1.9101074E7</v>
      </c>
      <c r="C34" s="61" t="s">
        <v>31</v>
      </c>
      <c r="D34" s="11">
        <v>25.0</v>
      </c>
      <c r="E34" s="12"/>
      <c r="F34" s="46">
        <f>D34-E34</f>
        <v>25</v>
      </c>
      <c r="G34" s="13">
        <f t="shared" si="4"/>
        <v>0</v>
      </c>
    </row>
    <row r="35">
      <c r="A35" s="8">
        <v>4.0</v>
      </c>
      <c r="B35" s="63">
        <v>2.0201023E7</v>
      </c>
      <c r="C35" s="61" t="s">
        <v>32</v>
      </c>
      <c r="D35" s="11">
        <v>25.0</v>
      </c>
      <c r="E35" s="12"/>
      <c r="F35" s="12">
        <v>18.0</v>
      </c>
      <c r="G35" s="13">
        <f t="shared" si="4"/>
        <v>0.28</v>
      </c>
    </row>
    <row r="36">
      <c r="A36" s="8">
        <v>5.0</v>
      </c>
      <c r="B36" s="37"/>
      <c r="C36" s="38"/>
      <c r="D36" s="24"/>
      <c r="E36" s="46"/>
      <c r="F36" s="46"/>
      <c r="G36" s="13"/>
    </row>
    <row r="37">
      <c r="A37" s="8">
        <v>6.0</v>
      </c>
      <c r="B37" s="37"/>
      <c r="C37" s="38"/>
      <c r="D37" s="24"/>
      <c r="E37" s="46"/>
      <c r="F37" s="46"/>
      <c r="G37" s="13"/>
    </row>
    <row r="38">
      <c r="A38" s="8">
        <v>7.0</v>
      </c>
      <c r="B38" s="37"/>
      <c r="C38" s="38"/>
      <c r="D38" s="24"/>
      <c r="E38" s="46"/>
      <c r="F38" s="46"/>
      <c r="G38" s="13"/>
    </row>
    <row r="39">
      <c r="A39" s="8">
        <v>8.0</v>
      </c>
      <c r="B39" s="37"/>
      <c r="C39" s="38"/>
      <c r="D39" s="24"/>
      <c r="E39" s="46"/>
      <c r="F39" s="46"/>
      <c r="G39" s="13"/>
    </row>
    <row r="40">
      <c r="A40" s="8">
        <v>9.0</v>
      </c>
      <c r="B40" s="37"/>
      <c r="C40" s="38"/>
      <c r="D40" s="24"/>
      <c r="E40" s="46"/>
      <c r="F40" s="46"/>
      <c r="G40" s="13"/>
    </row>
    <row r="41">
      <c r="A41" s="8">
        <v>10.0</v>
      </c>
      <c r="B41" s="37"/>
      <c r="C41" s="38"/>
      <c r="D41" s="24"/>
      <c r="E41" s="46"/>
      <c r="F41" s="46"/>
      <c r="G41" s="13"/>
    </row>
    <row r="42"/>
    <row r="43"/>
    <row r="44">
      <c r="A44" s="28" t="s">
        <v>33</v>
      </c>
      <c r="B44" s="3"/>
      <c r="C44" s="3"/>
      <c r="D44" s="3"/>
      <c r="E44" s="3"/>
      <c r="F44" s="3"/>
      <c r="G44" s="4"/>
    </row>
    <row r="45">
      <c r="A45" s="62" t="s">
        <v>34</v>
      </c>
      <c r="B45" s="33"/>
      <c r="C45" s="33"/>
      <c r="D45" s="33"/>
      <c r="E45" s="33"/>
      <c r="F45" s="33"/>
      <c r="G45" s="34"/>
    </row>
    <row r="46">
      <c r="A46" s="6" t="s">
        <v>2</v>
      </c>
      <c r="B46" s="6" t="s">
        <v>3</v>
      </c>
      <c r="C46" s="7" t="s">
        <v>4</v>
      </c>
      <c r="D46" s="7" t="s">
        <v>5</v>
      </c>
      <c r="E46" s="7" t="s">
        <v>6</v>
      </c>
      <c r="F46" s="7" t="s">
        <v>7</v>
      </c>
      <c r="G46" s="7" t="s">
        <v>8</v>
      </c>
    </row>
    <row r="47">
      <c r="A47" s="17">
        <v>1.0</v>
      </c>
      <c r="B47" s="64"/>
      <c r="C47" s="49"/>
      <c r="D47" s="11">
        <v>28.0</v>
      </c>
      <c r="E47" s="12"/>
      <c r="F47" s="12">
        <v>0.0</v>
      </c>
      <c r="G47" s="13">
        <f t="shared" ref="G47:G54" si="5">(D47-F47)/D47</f>
        <v>1</v>
      </c>
    </row>
    <row r="48">
      <c r="A48" s="17">
        <v>2.0</v>
      </c>
      <c r="B48" s="64"/>
      <c r="C48" s="51"/>
      <c r="D48" s="24">
        <v>28.0</v>
      </c>
      <c r="E48" s="12"/>
      <c r="F48" s="46">
        <f t="shared" ref="F48:F50" si="6">D48-E48</f>
        <v>28</v>
      </c>
      <c r="G48" s="13">
        <f t="shared" si="5"/>
        <v>0</v>
      </c>
    </row>
    <row r="49">
      <c r="A49" s="17">
        <v>3.0</v>
      </c>
      <c r="B49" s="64"/>
      <c r="C49" s="38"/>
      <c r="D49" s="24">
        <v>28.0</v>
      </c>
      <c r="E49" s="12"/>
      <c r="F49" s="46">
        <f t="shared" si="6"/>
        <v>28</v>
      </c>
      <c r="G49" s="13">
        <f t="shared" si="5"/>
        <v>0</v>
      </c>
    </row>
    <row r="50">
      <c r="A50" s="17">
        <v>4.0</v>
      </c>
      <c r="B50" s="64"/>
      <c r="C50" s="38"/>
      <c r="D50" s="24">
        <v>28.0</v>
      </c>
      <c r="E50" s="12"/>
      <c r="F50" s="46">
        <f t="shared" si="6"/>
        <v>28</v>
      </c>
      <c r="G50" s="13">
        <f t="shared" si="5"/>
        <v>0</v>
      </c>
    </row>
    <row r="51">
      <c r="A51" s="17">
        <v>5.0</v>
      </c>
      <c r="B51" s="64"/>
      <c r="C51" s="38"/>
      <c r="D51" s="11">
        <v>28.0</v>
      </c>
      <c r="E51" s="12"/>
      <c r="F51" s="12">
        <v>0.0</v>
      </c>
      <c r="G51" s="13">
        <f t="shared" si="5"/>
        <v>1</v>
      </c>
    </row>
    <row r="52">
      <c r="A52" s="17">
        <v>6.0</v>
      </c>
      <c r="B52" s="64"/>
      <c r="C52" s="38"/>
      <c r="D52" s="11">
        <v>28.0</v>
      </c>
      <c r="E52" s="12"/>
      <c r="F52" s="12">
        <v>0.0</v>
      </c>
      <c r="G52" s="13">
        <f t="shared" si="5"/>
        <v>1</v>
      </c>
    </row>
    <row r="53">
      <c r="A53" s="17">
        <v>7.0</v>
      </c>
      <c r="B53" s="64"/>
      <c r="C53" s="38"/>
      <c r="D53" s="11">
        <v>28.0</v>
      </c>
      <c r="E53" s="12"/>
      <c r="F53" s="12">
        <v>0.0</v>
      </c>
      <c r="G53" s="13">
        <f t="shared" si="5"/>
        <v>1</v>
      </c>
    </row>
    <row r="54">
      <c r="A54" s="17">
        <v>8.0</v>
      </c>
      <c r="B54" s="65"/>
      <c r="C54" s="38"/>
      <c r="D54" s="11">
        <v>28.0</v>
      </c>
      <c r="E54" s="12"/>
      <c r="F54" s="12">
        <v>0.0</v>
      </c>
      <c r="G54" s="13">
        <f t="shared" si="5"/>
        <v>1</v>
      </c>
    </row>
    <row r="55">
      <c r="A55" s="17"/>
      <c r="B55" s="37"/>
      <c r="C55" s="38"/>
      <c r="D55" s="24"/>
      <c r="E55" s="46"/>
      <c r="F55" s="46"/>
      <c r="G55" s="13"/>
    </row>
    <row r="56"/>
    <row r="57"/>
    <row r="58"/>
    <row r="59">
      <c r="A59" s="28" t="s">
        <v>35</v>
      </c>
      <c r="B59" s="3"/>
      <c r="C59" s="3"/>
      <c r="D59" s="3"/>
      <c r="E59" s="3"/>
      <c r="F59" s="3"/>
      <c r="G59" s="4"/>
    </row>
    <row r="60">
      <c r="A60" s="62" t="s">
        <v>1</v>
      </c>
      <c r="B60" s="33"/>
      <c r="C60" s="33"/>
      <c r="D60" s="33"/>
      <c r="E60" s="33"/>
      <c r="F60" s="33"/>
      <c r="G60" s="34"/>
    </row>
    <row r="61">
      <c r="A61" s="6" t="s">
        <v>2</v>
      </c>
      <c r="B61" s="6" t="s">
        <v>3</v>
      </c>
      <c r="C61" s="7" t="s">
        <v>4</v>
      </c>
      <c r="D61" s="7" t="s">
        <v>5</v>
      </c>
      <c r="E61" s="7" t="s">
        <v>6</v>
      </c>
      <c r="F61" s="7" t="s">
        <v>7</v>
      </c>
      <c r="G61" s="7" t="s">
        <v>8</v>
      </c>
    </row>
    <row r="62">
      <c r="A62" s="8">
        <v>1.0</v>
      </c>
      <c r="B62" s="52"/>
      <c r="C62" s="52"/>
      <c r="D62" s="53">
        <v>28.0</v>
      </c>
      <c r="E62" s="54"/>
      <c r="F62" s="12">
        <f t="shared" ref="F62:F66" si="7">D62-E62</f>
        <v>28</v>
      </c>
      <c r="G62" s="13">
        <f t="shared" ref="G62:G66" si="8">(D62-F62)/F62</f>
        <v>0</v>
      </c>
    </row>
    <row r="63">
      <c r="A63" s="14">
        <v>2.0</v>
      </c>
      <c r="B63" s="55"/>
      <c r="C63" s="55"/>
      <c r="D63" s="46">
        <v>28.0</v>
      </c>
      <c r="E63" s="55"/>
      <c r="F63" s="12">
        <f t="shared" si="7"/>
        <v>28</v>
      </c>
      <c r="G63" s="13">
        <f t="shared" si="8"/>
        <v>0</v>
      </c>
    </row>
    <row r="64">
      <c r="A64" s="8">
        <v>3.0</v>
      </c>
      <c r="B64" s="55"/>
      <c r="C64" s="55"/>
      <c r="D64" s="46">
        <v>28.0</v>
      </c>
      <c r="E64" s="55"/>
      <c r="F64" s="12">
        <f t="shared" si="7"/>
        <v>28</v>
      </c>
      <c r="G64" s="13">
        <f t="shared" si="8"/>
        <v>0</v>
      </c>
    </row>
    <row r="65">
      <c r="A65" s="8">
        <v>4.0</v>
      </c>
      <c r="B65" s="55"/>
      <c r="C65" s="55"/>
      <c r="D65" s="46">
        <v>28.0</v>
      </c>
      <c r="E65" s="55"/>
      <c r="F65" s="12">
        <f t="shared" si="7"/>
        <v>28</v>
      </c>
      <c r="G65" s="13">
        <f t="shared" si="8"/>
        <v>0</v>
      </c>
    </row>
    <row r="66">
      <c r="A66" s="8">
        <v>5.0</v>
      </c>
      <c r="B66" s="55"/>
      <c r="C66" s="55"/>
      <c r="D66" s="46">
        <v>28.0</v>
      </c>
      <c r="E66" s="55"/>
      <c r="F66" s="12">
        <f t="shared" si="7"/>
        <v>28</v>
      </c>
      <c r="G66" s="13">
        <f t="shared" si="8"/>
        <v>0</v>
      </c>
    </row>
    <row r="67">
      <c r="A67" s="43" t="s">
        <v>1</v>
      </c>
      <c r="B67" s="33"/>
      <c r="C67" s="33"/>
      <c r="D67" s="33"/>
      <c r="E67" s="33"/>
      <c r="F67" s="33"/>
      <c r="G67" s="34"/>
    </row>
    <row r="68">
      <c r="A68" s="8">
        <v>6.0</v>
      </c>
      <c r="B68" s="55"/>
      <c r="C68" s="55"/>
      <c r="D68" s="46">
        <v>28.0</v>
      </c>
      <c r="E68" s="55"/>
      <c r="F68" s="12">
        <f t="shared" ref="F68:F71" si="9">D68-E68</f>
        <v>28</v>
      </c>
      <c r="G68" s="26">
        <f t="shared" ref="G68:G71" si="10">(D68-F68)/F68</f>
        <v>0</v>
      </c>
    </row>
    <row r="69">
      <c r="A69" s="8">
        <v>7.0</v>
      </c>
      <c r="B69" s="55"/>
      <c r="C69" s="55"/>
      <c r="D69" s="46">
        <v>28.0</v>
      </c>
      <c r="E69" s="55"/>
      <c r="F69" s="12">
        <f t="shared" si="9"/>
        <v>28</v>
      </c>
      <c r="G69" s="13">
        <f t="shared" si="10"/>
        <v>0</v>
      </c>
    </row>
    <row r="70">
      <c r="A70" s="8">
        <v>8.0</v>
      </c>
      <c r="B70" s="55"/>
      <c r="C70" s="55"/>
      <c r="D70" s="46">
        <v>28.0</v>
      </c>
      <c r="E70" s="55"/>
      <c r="F70" s="12">
        <f t="shared" si="9"/>
        <v>28</v>
      </c>
      <c r="G70" s="13">
        <f t="shared" si="10"/>
        <v>0</v>
      </c>
    </row>
    <row r="71">
      <c r="A71" s="8">
        <v>9.0</v>
      </c>
      <c r="B71" s="55"/>
      <c r="C71" s="55"/>
      <c r="D71" s="46">
        <v>28.0</v>
      </c>
      <c r="E71" s="55"/>
      <c r="F71" s="12">
        <f t="shared" si="9"/>
        <v>28</v>
      </c>
      <c r="G71" s="13">
        <f t="shared" si="10"/>
        <v>0</v>
      </c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</sheetData>
  <mergeCells count="14">
    <mergeCell ref="A29:G29"/>
    <mergeCell ref="A30:G30"/>
    <mergeCell ref="A44:G44"/>
    <mergeCell ref="A45:G45"/>
    <mergeCell ref="A59:G59"/>
    <mergeCell ref="A60:G60"/>
    <mergeCell ref="A67:G67"/>
    <mergeCell ref="A1:G3"/>
    <mergeCell ref="A4:G4"/>
    <mergeCell ref="A5:G5"/>
    <mergeCell ref="A20:G20"/>
    <mergeCell ref="A21:G21"/>
    <mergeCell ref="A22:G22"/>
    <mergeCell ref="A23:G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36</v>
      </c>
      <c r="B4" s="3"/>
      <c r="C4" s="3"/>
      <c r="D4" s="3"/>
      <c r="E4" s="3"/>
      <c r="F4" s="3"/>
      <c r="G4" s="4"/>
    </row>
    <row r="5" ht="19.5" customHeight="1">
      <c r="A5" s="5" t="s">
        <v>37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66" t="s">
        <v>10</v>
      </c>
      <c r="B7" s="3"/>
      <c r="C7" s="3"/>
      <c r="D7" s="3"/>
      <c r="E7" s="3"/>
      <c r="F7" s="3"/>
      <c r="G7" s="4"/>
    </row>
    <row r="8">
      <c r="A8" s="67">
        <v>1.0</v>
      </c>
      <c r="B8" s="68">
        <v>1.6201055E7</v>
      </c>
      <c r="C8" s="69" t="s">
        <v>38</v>
      </c>
      <c r="D8" s="11">
        <v>27.0</v>
      </c>
      <c r="E8" s="11">
        <v>13.0</v>
      </c>
      <c r="F8" s="12">
        <f t="shared" ref="F8:F11" si="1">D8-E8</f>
        <v>14</v>
      </c>
      <c r="G8" s="13">
        <f t="shared" ref="G8:G11" si="2">(D8-F8)/D8</f>
        <v>0.4814814815</v>
      </c>
    </row>
    <row r="9">
      <c r="A9" s="70">
        <v>2.0</v>
      </c>
      <c r="B9" s="71">
        <v>1.7201055E7</v>
      </c>
      <c r="C9" s="72" t="s">
        <v>39</v>
      </c>
      <c r="D9" s="73">
        <v>27.0</v>
      </c>
      <c r="E9" s="73">
        <v>13.0</v>
      </c>
      <c r="F9" s="74">
        <f t="shared" si="1"/>
        <v>14</v>
      </c>
      <c r="G9" s="75">
        <f t="shared" si="2"/>
        <v>0.4814814815</v>
      </c>
      <c r="H9" s="76" t="s">
        <v>40</v>
      </c>
    </row>
    <row r="10">
      <c r="A10" s="70">
        <v>3.0</v>
      </c>
      <c r="B10" s="77">
        <v>1.9101025E7</v>
      </c>
      <c r="C10" s="78" t="s">
        <v>41</v>
      </c>
      <c r="D10" s="73">
        <v>27.0</v>
      </c>
      <c r="E10" s="73">
        <v>5.0</v>
      </c>
      <c r="F10" s="74">
        <f t="shared" si="1"/>
        <v>22</v>
      </c>
      <c r="G10" s="75">
        <f t="shared" si="2"/>
        <v>0.1851851852</v>
      </c>
      <c r="H10" s="76" t="s">
        <v>40</v>
      </c>
    </row>
    <row r="11">
      <c r="A11" s="67">
        <v>4.0</v>
      </c>
      <c r="B11" s="68">
        <v>2.0101045E7</v>
      </c>
      <c r="C11" s="69" t="s">
        <v>42</v>
      </c>
      <c r="D11" s="11">
        <v>27.0</v>
      </c>
      <c r="E11" s="11">
        <v>7.0</v>
      </c>
      <c r="F11" s="12">
        <f t="shared" si="1"/>
        <v>20</v>
      </c>
      <c r="G11" s="13">
        <f t="shared" si="2"/>
        <v>0.2592592593</v>
      </c>
    </row>
    <row r="12">
      <c r="A12" s="18"/>
      <c r="B12" s="18"/>
      <c r="C12" s="18"/>
      <c r="D12" s="18"/>
      <c r="E12" s="18"/>
      <c r="F12" s="18"/>
      <c r="G12" s="18"/>
    </row>
    <row r="13">
      <c r="A13" s="66" t="s">
        <v>11</v>
      </c>
      <c r="B13" s="3"/>
      <c r="C13" s="3"/>
      <c r="D13" s="3"/>
      <c r="E13" s="3"/>
      <c r="F13" s="3"/>
      <c r="G13" s="4"/>
    </row>
    <row r="14">
      <c r="A14" s="67">
        <v>1.0</v>
      </c>
      <c r="B14" s="79">
        <v>1.6201038E7</v>
      </c>
      <c r="C14" s="80" t="s">
        <v>43</v>
      </c>
      <c r="D14" s="81">
        <v>26.0</v>
      </c>
      <c r="E14" s="82">
        <v>7.0</v>
      </c>
      <c r="F14" s="12">
        <f t="shared" ref="F14:F30" si="3">D14-E14</f>
        <v>19</v>
      </c>
      <c r="G14" s="26">
        <f t="shared" ref="G14:G30" si="4">(D14-F14)/D14</f>
        <v>0.2692307692</v>
      </c>
    </row>
    <row r="15">
      <c r="A15" s="70">
        <v>2.0</v>
      </c>
      <c r="B15" s="83">
        <v>1.6201096E7</v>
      </c>
      <c r="C15" s="84" t="s">
        <v>44</v>
      </c>
      <c r="D15" s="85">
        <v>26.0</v>
      </c>
      <c r="E15" s="86">
        <v>11.0</v>
      </c>
      <c r="F15" s="74">
        <f t="shared" si="3"/>
        <v>15</v>
      </c>
      <c r="G15" s="75">
        <f t="shared" si="4"/>
        <v>0.4230769231</v>
      </c>
      <c r="H15" s="76" t="s">
        <v>40</v>
      </c>
    </row>
    <row r="16">
      <c r="A16" s="67">
        <v>3.0</v>
      </c>
      <c r="B16" s="87">
        <v>1.6201151E7</v>
      </c>
      <c r="C16" s="88" t="s">
        <v>45</v>
      </c>
      <c r="D16" s="81">
        <v>26.0</v>
      </c>
      <c r="E16" s="82">
        <v>2.0</v>
      </c>
      <c r="F16" s="81">
        <f t="shared" si="3"/>
        <v>24</v>
      </c>
      <c r="G16" s="89">
        <f t="shared" si="4"/>
        <v>0.07692307692</v>
      </c>
    </row>
    <row r="17">
      <c r="A17" s="67">
        <v>4.0</v>
      </c>
      <c r="B17" s="87">
        <v>1.7201098E7</v>
      </c>
      <c r="C17" s="88" t="s">
        <v>46</v>
      </c>
      <c r="D17" s="81">
        <v>26.0</v>
      </c>
      <c r="E17" s="81">
        <v>14.0</v>
      </c>
      <c r="F17" s="81">
        <f t="shared" si="3"/>
        <v>12</v>
      </c>
      <c r="G17" s="89">
        <f t="shared" si="4"/>
        <v>0.5384615385</v>
      </c>
    </row>
    <row r="18">
      <c r="A18" s="67">
        <v>5.0</v>
      </c>
      <c r="B18" s="87">
        <v>1.8101016E7</v>
      </c>
      <c r="C18" s="88" t="s">
        <v>47</v>
      </c>
      <c r="D18" s="81">
        <v>26.0</v>
      </c>
      <c r="E18" s="82">
        <v>7.0</v>
      </c>
      <c r="F18" s="81">
        <f t="shared" si="3"/>
        <v>19</v>
      </c>
      <c r="G18" s="89">
        <f t="shared" si="4"/>
        <v>0.2692307692</v>
      </c>
    </row>
    <row r="19">
      <c r="A19" s="67">
        <v>6.0</v>
      </c>
      <c r="B19" s="87">
        <v>1.8101063E7</v>
      </c>
      <c r="C19" s="88" t="s">
        <v>48</v>
      </c>
      <c r="D19" s="81">
        <v>26.0</v>
      </c>
      <c r="E19" s="82">
        <v>14.0</v>
      </c>
      <c r="F19" s="81">
        <f t="shared" si="3"/>
        <v>12</v>
      </c>
      <c r="G19" s="89">
        <f t="shared" si="4"/>
        <v>0.5384615385</v>
      </c>
    </row>
    <row r="20">
      <c r="A20" s="67">
        <v>7.0</v>
      </c>
      <c r="B20" s="87">
        <v>1.8201046E7</v>
      </c>
      <c r="C20" s="88" t="s">
        <v>49</v>
      </c>
      <c r="D20" s="81">
        <v>26.0</v>
      </c>
      <c r="E20" s="82">
        <v>10.0</v>
      </c>
      <c r="F20" s="81">
        <f t="shared" si="3"/>
        <v>16</v>
      </c>
      <c r="G20" s="89">
        <f t="shared" si="4"/>
        <v>0.3846153846</v>
      </c>
    </row>
    <row r="21">
      <c r="A21" s="67">
        <v>8.0</v>
      </c>
      <c r="B21" s="87">
        <v>1.8201081E7</v>
      </c>
      <c r="C21" s="88" t="s">
        <v>50</v>
      </c>
      <c r="D21" s="81">
        <v>26.0</v>
      </c>
      <c r="E21" s="82">
        <v>2.0</v>
      </c>
      <c r="F21" s="81">
        <f t="shared" si="3"/>
        <v>24</v>
      </c>
      <c r="G21" s="89">
        <f t="shared" si="4"/>
        <v>0.07692307692</v>
      </c>
    </row>
    <row r="22">
      <c r="A22" s="67">
        <v>9.0</v>
      </c>
      <c r="B22" s="87">
        <v>1.820109E7</v>
      </c>
      <c r="C22" s="88" t="s">
        <v>51</v>
      </c>
      <c r="D22" s="81">
        <v>26.0</v>
      </c>
      <c r="E22" s="82">
        <v>4.0</v>
      </c>
      <c r="F22" s="81">
        <f t="shared" si="3"/>
        <v>22</v>
      </c>
      <c r="G22" s="89">
        <f t="shared" si="4"/>
        <v>0.1538461538</v>
      </c>
    </row>
    <row r="23">
      <c r="A23" s="17">
        <v>10.0</v>
      </c>
      <c r="B23" s="87">
        <v>1.9101077E7</v>
      </c>
      <c r="C23" s="88" t="s">
        <v>52</v>
      </c>
      <c r="D23" s="81">
        <v>26.0</v>
      </c>
      <c r="E23" s="82">
        <v>9.0</v>
      </c>
      <c r="F23" s="81">
        <f t="shared" si="3"/>
        <v>17</v>
      </c>
      <c r="G23" s="89">
        <f t="shared" si="4"/>
        <v>0.3461538462</v>
      </c>
    </row>
    <row r="24">
      <c r="A24" s="90">
        <v>11.0</v>
      </c>
      <c r="B24" s="91">
        <v>1.9201019E7</v>
      </c>
      <c r="C24" s="92" t="s">
        <v>53</v>
      </c>
      <c r="D24" s="85">
        <v>26.0</v>
      </c>
      <c r="E24" s="86">
        <v>12.0</v>
      </c>
      <c r="F24" s="85">
        <f t="shared" si="3"/>
        <v>14</v>
      </c>
      <c r="G24" s="93">
        <f t="shared" si="4"/>
        <v>0.4615384615</v>
      </c>
      <c r="H24" s="76" t="s">
        <v>40</v>
      </c>
    </row>
    <row r="25">
      <c r="A25" s="90">
        <v>12.0</v>
      </c>
      <c r="B25" s="91">
        <v>1.9201025E7</v>
      </c>
      <c r="C25" s="92" t="s">
        <v>54</v>
      </c>
      <c r="D25" s="85">
        <v>26.0</v>
      </c>
      <c r="E25" s="86">
        <v>13.0</v>
      </c>
      <c r="F25" s="85">
        <f t="shared" si="3"/>
        <v>13</v>
      </c>
      <c r="G25" s="93">
        <f t="shared" si="4"/>
        <v>0.5</v>
      </c>
      <c r="H25" s="76" t="s">
        <v>40</v>
      </c>
    </row>
    <row r="26">
      <c r="A26" s="90">
        <v>13.0</v>
      </c>
      <c r="B26" s="91">
        <v>1.9201041E7</v>
      </c>
      <c r="C26" s="92" t="s">
        <v>55</v>
      </c>
      <c r="D26" s="85">
        <v>26.0</v>
      </c>
      <c r="E26" s="86">
        <v>9.0</v>
      </c>
      <c r="F26" s="85">
        <f t="shared" si="3"/>
        <v>17</v>
      </c>
      <c r="G26" s="93">
        <f t="shared" si="4"/>
        <v>0.3461538462</v>
      </c>
      <c r="H26" s="76" t="s">
        <v>40</v>
      </c>
    </row>
    <row r="27">
      <c r="A27" s="90">
        <v>14.0</v>
      </c>
      <c r="B27" s="91">
        <v>1.9201057E7</v>
      </c>
      <c r="C27" s="92" t="s">
        <v>56</v>
      </c>
      <c r="D27" s="85">
        <v>26.0</v>
      </c>
      <c r="E27" s="86">
        <v>8.0</v>
      </c>
      <c r="F27" s="85">
        <f t="shared" si="3"/>
        <v>18</v>
      </c>
      <c r="G27" s="93">
        <f t="shared" si="4"/>
        <v>0.3076923077</v>
      </c>
      <c r="H27" s="76" t="s">
        <v>40</v>
      </c>
    </row>
    <row r="28">
      <c r="A28" s="17">
        <v>15.0</v>
      </c>
      <c r="B28" s="87">
        <v>2.0101074E7</v>
      </c>
      <c r="C28" s="88" t="s">
        <v>57</v>
      </c>
      <c r="D28" s="81">
        <v>26.0</v>
      </c>
      <c r="E28" s="81">
        <v>5.0</v>
      </c>
      <c r="F28" s="81">
        <f t="shared" si="3"/>
        <v>21</v>
      </c>
      <c r="G28" s="89">
        <f t="shared" si="4"/>
        <v>0.1923076923</v>
      </c>
    </row>
    <row r="29">
      <c r="A29" s="90">
        <v>16.0</v>
      </c>
      <c r="B29" s="91">
        <v>2.0101093E7</v>
      </c>
      <c r="C29" s="92" t="s">
        <v>58</v>
      </c>
      <c r="D29" s="85">
        <v>26.0</v>
      </c>
      <c r="E29" s="85">
        <v>10.0</v>
      </c>
      <c r="F29" s="85">
        <f t="shared" si="3"/>
        <v>16</v>
      </c>
      <c r="G29" s="93">
        <f t="shared" si="4"/>
        <v>0.3846153846</v>
      </c>
      <c r="H29" s="76" t="s">
        <v>40</v>
      </c>
    </row>
    <row r="30">
      <c r="A30" s="90">
        <v>17.0</v>
      </c>
      <c r="B30" s="91">
        <v>2.0101105E7</v>
      </c>
      <c r="C30" s="92" t="s">
        <v>59</v>
      </c>
      <c r="D30" s="85">
        <v>26.0</v>
      </c>
      <c r="E30" s="85">
        <v>14.0</v>
      </c>
      <c r="F30" s="85">
        <f t="shared" si="3"/>
        <v>12</v>
      </c>
      <c r="G30" s="93">
        <f t="shared" si="4"/>
        <v>0.5384615385</v>
      </c>
      <c r="H30" s="76" t="s">
        <v>40</v>
      </c>
    </row>
    <row r="31">
      <c r="A31" s="8"/>
      <c r="B31" s="16"/>
      <c r="C31" s="10"/>
      <c r="D31" s="11"/>
      <c r="E31" s="24"/>
      <c r="F31" s="46"/>
      <c r="G31" s="13"/>
    </row>
    <row r="32" ht="15.75" customHeight="1">
      <c r="A32" s="27"/>
    </row>
    <row r="33">
      <c r="A33" s="28" t="s">
        <v>60</v>
      </c>
      <c r="B33" s="3"/>
      <c r="C33" s="3"/>
      <c r="D33" s="3"/>
      <c r="E33" s="3"/>
      <c r="F33" s="3"/>
      <c r="G33" s="4"/>
    </row>
    <row r="34">
      <c r="A34" s="29" t="s">
        <v>61</v>
      </c>
      <c r="B34" s="30"/>
      <c r="C34" s="30"/>
      <c r="D34" s="30"/>
      <c r="E34" s="30"/>
      <c r="F34" s="30"/>
      <c r="G34" s="31"/>
    </row>
    <row r="35">
      <c r="A35" s="32" t="s">
        <v>10</v>
      </c>
      <c r="B35" s="33"/>
      <c r="C35" s="33"/>
      <c r="D35" s="33"/>
      <c r="E35" s="33"/>
      <c r="F35" s="33"/>
      <c r="G35" s="34"/>
    </row>
    <row r="36">
      <c r="A36" s="6" t="s">
        <v>2</v>
      </c>
      <c r="B36" s="6" t="s">
        <v>3</v>
      </c>
      <c r="C36" s="7" t="s">
        <v>4</v>
      </c>
      <c r="D36" s="7" t="s">
        <v>5</v>
      </c>
      <c r="E36" s="7" t="s">
        <v>6</v>
      </c>
      <c r="F36" s="7" t="s">
        <v>7</v>
      </c>
      <c r="G36" s="7" t="s">
        <v>8</v>
      </c>
    </row>
    <row r="37">
      <c r="A37" s="94">
        <v>1.0</v>
      </c>
      <c r="B37" s="16">
        <v>2.0101045E7</v>
      </c>
      <c r="C37" s="95" t="s">
        <v>62</v>
      </c>
      <c r="D37" s="20">
        <v>28.0</v>
      </c>
      <c r="E37" s="81">
        <v>8.0</v>
      </c>
      <c r="F37" s="22">
        <f t="shared" ref="F37:F39" si="5">D37-E37</f>
        <v>20</v>
      </c>
      <c r="G37" s="23">
        <f t="shared" ref="G37:G39" si="6">(D37-F37)/D37</f>
        <v>0.2857142857</v>
      </c>
    </row>
    <row r="38">
      <c r="A38" s="8">
        <v>2.0</v>
      </c>
      <c r="B38" s="16"/>
      <c r="C38" s="70"/>
      <c r="D38" s="24">
        <v>28.0</v>
      </c>
      <c r="E38" s="11">
        <v>0.0</v>
      </c>
      <c r="F38" s="12">
        <f t="shared" si="5"/>
        <v>28</v>
      </c>
      <c r="G38" s="26">
        <f t="shared" si="6"/>
        <v>0</v>
      </c>
    </row>
    <row r="39">
      <c r="A39" s="8">
        <v>3.0</v>
      </c>
      <c r="B39" s="37"/>
      <c r="C39" s="70"/>
      <c r="D39" s="24">
        <v>28.0</v>
      </c>
      <c r="E39" s="25"/>
      <c r="F39" s="46">
        <f t="shared" si="5"/>
        <v>28</v>
      </c>
      <c r="G39" s="13">
        <f t="shared" si="6"/>
        <v>0</v>
      </c>
    </row>
    <row r="40">
      <c r="A40" s="40" t="s">
        <v>11</v>
      </c>
      <c r="B40" s="3"/>
      <c r="C40" s="3"/>
      <c r="D40" s="3"/>
      <c r="E40" s="3"/>
      <c r="F40" s="3"/>
      <c r="G40" s="4"/>
    </row>
    <row r="41">
      <c r="A41" s="8">
        <v>4.0</v>
      </c>
      <c r="B41" s="16">
        <v>2.0101099E7</v>
      </c>
      <c r="C41" s="95" t="s">
        <v>63</v>
      </c>
      <c r="D41" s="11">
        <v>28.0</v>
      </c>
      <c r="E41" s="11">
        <v>7.0</v>
      </c>
      <c r="F41" s="46">
        <f>D41-E41</f>
        <v>21</v>
      </c>
      <c r="G41" s="23">
        <f>(D41-F41)/D41</f>
        <v>0.25</v>
      </c>
    </row>
    <row r="42">
      <c r="A42" s="94">
        <v>5.0</v>
      </c>
      <c r="B42" s="41"/>
      <c r="C42" s="70"/>
      <c r="D42" s="25"/>
      <c r="E42" s="25"/>
      <c r="F42" s="46"/>
      <c r="G42" s="13"/>
    </row>
    <row r="43">
      <c r="A43" s="94">
        <v>6.0</v>
      </c>
      <c r="B43" s="41"/>
      <c r="C43" s="70"/>
      <c r="D43" s="25"/>
      <c r="E43" s="25"/>
      <c r="F43" s="46"/>
      <c r="G43" s="13"/>
    </row>
    <row r="44">
      <c r="A44" s="8">
        <v>7.0</v>
      </c>
      <c r="B44" s="37"/>
      <c r="C44" s="67"/>
      <c r="D44" s="24"/>
      <c r="E44" s="24"/>
      <c r="F44" s="46"/>
      <c r="G44" s="13"/>
    </row>
    <row r="45">
      <c r="A45" s="8">
        <v>8.0</v>
      </c>
      <c r="B45" s="37"/>
      <c r="C45" s="67"/>
      <c r="D45" s="24"/>
      <c r="E45" s="24"/>
      <c r="F45" s="46"/>
      <c r="G45" s="13"/>
    </row>
    <row r="46"/>
    <row r="47"/>
    <row r="48">
      <c r="A48" s="28" t="s">
        <v>64</v>
      </c>
      <c r="B48" s="3"/>
      <c r="C48" s="3"/>
      <c r="D48" s="3"/>
      <c r="E48" s="3"/>
      <c r="F48" s="3"/>
      <c r="G48" s="4"/>
    </row>
    <row r="49">
      <c r="A49" s="29" t="s">
        <v>17</v>
      </c>
      <c r="B49" s="30"/>
      <c r="C49" s="30"/>
      <c r="D49" s="30"/>
      <c r="E49" s="30"/>
      <c r="F49" s="30"/>
      <c r="G49" s="31"/>
    </row>
    <row r="50">
      <c r="A50" s="6" t="s">
        <v>2</v>
      </c>
      <c r="B50" s="6" t="s">
        <v>3</v>
      </c>
      <c r="C50" s="7" t="s">
        <v>4</v>
      </c>
      <c r="D50" s="7" t="s">
        <v>5</v>
      </c>
      <c r="E50" s="7" t="s">
        <v>6</v>
      </c>
      <c r="F50" s="7" t="s">
        <v>7</v>
      </c>
      <c r="G50" s="7" t="s">
        <v>8</v>
      </c>
    </row>
    <row r="51">
      <c r="A51" s="17">
        <v>1.0</v>
      </c>
      <c r="B51" s="96">
        <v>2.010103E7</v>
      </c>
      <c r="C51" s="10" t="s">
        <v>65</v>
      </c>
      <c r="D51" s="11">
        <v>26.0</v>
      </c>
      <c r="E51" s="12">
        <v>11.0</v>
      </c>
      <c r="F51" s="12">
        <v>17.0</v>
      </c>
      <c r="G51" s="97">
        <v>0.423</v>
      </c>
    </row>
    <row r="52">
      <c r="A52" s="17">
        <v>2.0</v>
      </c>
      <c r="B52" s="96">
        <v>2.0101045E7</v>
      </c>
      <c r="C52" s="10" t="s">
        <v>62</v>
      </c>
      <c r="D52" s="11">
        <v>26.0</v>
      </c>
      <c r="E52" s="12">
        <v>0.0</v>
      </c>
      <c r="F52" s="12">
        <v>26.0</v>
      </c>
      <c r="G52" s="97">
        <v>1.0</v>
      </c>
    </row>
    <row r="53" hidden="1">
      <c r="A53" s="8">
        <v>3.0</v>
      </c>
      <c r="B53" s="96"/>
      <c r="C53" s="10"/>
      <c r="D53" s="24">
        <v>28.0</v>
      </c>
      <c r="E53" s="12">
        <v>0.0</v>
      </c>
      <c r="F53" s="46">
        <f t="shared" ref="F53:F60" si="7">D53-E53</f>
        <v>28</v>
      </c>
      <c r="G53" s="13">
        <f t="shared" ref="G53:G60" si="8">(D53-F53)/D53</f>
        <v>0</v>
      </c>
    </row>
    <row r="54" hidden="1">
      <c r="A54" s="8">
        <v>4.0</v>
      </c>
      <c r="B54" s="96"/>
      <c r="C54" s="10"/>
      <c r="D54" s="24">
        <v>28.0</v>
      </c>
      <c r="E54" s="12">
        <v>0.0</v>
      </c>
      <c r="F54" s="46">
        <f t="shared" si="7"/>
        <v>28</v>
      </c>
      <c r="G54" s="13">
        <f t="shared" si="8"/>
        <v>0</v>
      </c>
    </row>
    <row r="55" hidden="1">
      <c r="A55" s="8">
        <v>5.0</v>
      </c>
      <c r="B55" s="96"/>
      <c r="C55" s="10"/>
      <c r="D55" s="24">
        <v>28.0</v>
      </c>
      <c r="E55" s="12">
        <v>0.0</v>
      </c>
      <c r="F55" s="46">
        <f t="shared" si="7"/>
        <v>28</v>
      </c>
      <c r="G55" s="13">
        <f t="shared" si="8"/>
        <v>0</v>
      </c>
    </row>
    <row r="56" hidden="1">
      <c r="A56" s="8">
        <v>6.0</v>
      </c>
      <c r="B56" s="37"/>
      <c r="C56" s="38"/>
      <c r="D56" s="24">
        <v>28.0</v>
      </c>
      <c r="E56" s="46"/>
      <c r="F56" s="46">
        <f t="shared" si="7"/>
        <v>28</v>
      </c>
      <c r="G56" s="13">
        <f t="shared" si="8"/>
        <v>0</v>
      </c>
    </row>
    <row r="57" hidden="1">
      <c r="A57" s="8">
        <v>7.0</v>
      </c>
      <c r="B57" s="37"/>
      <c r="C57" s="38"/>
      <c r="D57" s="24">
        <v>28.0</v>
      </c>
      <c r="E57" s="46"/>
      <c r="F57" s="46">
        <f t="shared" si="7"/>
        <v>28</v>
      </c>
      <c r="G57" s="13">
        <f t="shared" si="8"/>
        <v>0</v>
      </c>
    </row>
    <row r="58" hidden="1">
      <c r="A58" s="8">
        <v>8.0</v>
      </c>
      <c r="B58" s="37"/>
      <c r="C58" s="38"/>
      <c r="D58" s="24">
        <v>28.0</v>
      </c>
      <c r="E58" s="46"/>
      <c r="F58" s="46">
        <f t="shared" si="7"/>
        <v>28</v>
      </c>
      <c r="G58" s="13">
        <f t="shared" si="8"/>
        <v>0</v>
      </c>
    </row>
    <row r="59" hidden="1">
      <c r="A59" s="8">
        <v>9.0</v>
      </c>
      <c r="B59" s="37"/>
      <c r="C59" s="38"/>
      <c r="D59" s="24">
        <v>28.0</v>
      </c>
      <c r="E59" s="46"/>
      <c r="F59" s="46">
        <f t="shared" si="7"/>
        <v>28</v>
      </c>
      <c r="G59" s="13">
        <f t="shared" si="8"/>
        <v>0</v>
      </c>
    </row>
    <row r="60" hidden="1">
      <c r="A60" s="8">
        <v>10.0</v>
      </c>
      <c r="B60" s="37"/>
      <c r="C60" s="38"/>
      <c r="D60" s="24">
        <v>28.0</v>
      </c>
      <c r="E60" s="46"/>
      <c r="F60" s="46">
        <f t="shared" si="7"/>
        <v>28</v>
      </c>
      <c r="G60" s="13">
        <f t="shared" si="8"/>
        <v>0</v>
      </c>
    </row>
    <row r="61">
      <c r="A61" s="47" t="s">
        <v>11</v>
      </c>
      <c r="B61" s="3"/>
      <c r="C61" s="3"/>
      <c r="D61" s="3"/>
      <c r="E61" s="3"/>
      <c r="F61" s="3"/>
      <c r="G61" s="4"/>
    </row>
    <row r="62">
      <c r="A62" s="17">
        <v>1.0</v>
      </c>
      <c r="B62" s="16">
        <v>2.0101093E7</v>
      </c>
      <c r="C62" s="10" t="s">
        <v>66</v>
      </c>
      <c r="D62" s="11">
        <v>27.0</v>
      </c>
      <c r="E62" s="12">
        <v>15.0</v>
      </c>
      <c r="F62" s="12">
        <v>12.0</v>
      </c>
      <c r="G62" s="13">
        <f t="shared" ref="G62:G63" si="9">(D62-F62)/D62</f>
        <v>0.5555555556</v>
      </c>
    </row>
    <row r="63">
      <c r="A63" s="17">
        <v>2.0</v>
      </c>
      <c r="B63" s="16">
        <v>2.0101099E7</v>
      </c>
      <c r="C63" s="10" t="s">
        <v>63</v>
      </c>
      <c r="D63" s="11">
        <v>27.0</v>
      </c>
      <c r="E63" s="12">
        <v>14.0</v>
      </c>
      <c r="F63" s="46">
        <f>D63-E63</f>
        <v>13</v>
      </c>
      <c r="G63" s="13">
        <f t="shared" si="9"/>
        <v>0.5185185185</v>
      </c>
    </row>
    <row r="64" hidden="1">
      <c r="A64" s="17"/>
    </row>
    <row r="65" hidden="1">
      <c r="A65" s="17">
        <v>5.0</v>
      </c>
    </row>
    <row r="66" hidden="1">
      <c r="A66" s="17">
        <v>6.0</v>
      </c>
    </row>
    <row r="67" hidden="1">
      <c r="A67" s="17">
        <v>7.0</v>
      </c>
    </row>
    <row r="68" hidden="1"/>
    <row r="69"/>
    <row r="70"/>
    <row r="71">
      <c r="A71" s="28" t="s">
        <v>67</v>
      </c>
      <c r="B71" s="3"/>
      <c r="C71" s="3"/>
      <c r="D71" s="3"/>
      <c r="E71" s="3"/>
      <c r="F71" s="3"/>
      <c r="G71" s="4"/>
    </row>
    <row r="72">
      <c r="A72" s="29" t="s">
        <v>34</v>
      </c>
      <c r="B72" s="30"/>
      <c r="C72" s="30"/>
      <c r="D72" s="30"/>
      <c r="E72" s="30"/>
      <c r="F72" s="30"/>
      <c r="G72" s="31"/>
    </row>
    <row r="73">
      <c r="A73" s="6" t="s">
        <v>2</v>
      </c>
      <c r="B73" s="6" t="s">
        <v>3</v>
      </c>
      <c r="C73" s="7" t="s">
        <v>4</v>
      </c>
      <c r="D73" s="7" t="s">
        <v>5</v>
      </c>
      <c r="E73" s="7" t="s">
        <v>6</v>
      </c>
      <c r="F73" s="7" t="s">
        <v>7</v>
      </c>
      <c r="G73" s="7" t="s">
        <v>8</v>
      </c>
    </row>
    <row r="74">
      <c r="A74" s="17">
        <v>1.0</v>
      </c>
      <c r="B74" s="98"/>
      <c r="C74" s="99"/>
      <c r="D74" s="11">
        <v>28.0</v>
      </c>
      <c r="E74" s="12"/>
      <c r="F74" s="12">
        <v>0.0</v>
      </c>
      <c r="G74" s="13">
        <f t="shared" ref="G74:G78" si="10">(D74-F74)/D74</f>
        <v>1</v>
      </c>
    </row>
    <row r="75">
      <c r="A75" s="17">
        <v>2.0</v>
      </c>
      <c r="B75" s="98"/>
      <c r="C75" s="100"/>
      <c r="D75" s="24">
        <v>28.0</v>
      </c>
      <c r="E75" s="12"/>
      <c r="F75" s="46"/>
      <c r="G75" s="13">
        <f t="shared" si="10"/>
        <v>1</v>
      </c>
    </row>
    <row r="76">
      <c r="A76" s="17">
        <v>3.0</v>
      </c>
      <c r="B76" s="98"/>
      <c r="C76" s="10"/>
      <c r="D76" s="24">
        <v>28.0</v>
      </c>
      <c r="E76" s="12"/>
      <c r="F76" s="46"/>
      <c r="G76" s="13">
        <f t="shared" si="10"/>
        <v>1</v>
      </c>
    </row>
    <row r="77">
      <c r="A77" s="17">
        <v>4.0</v>
      </c>
      <c r="B77" s="37"/>
      <c r="C77" s="38"/>
      <c r="D77" s="24">
        <v>28.0</v>
      </c>
      <c r="E77" s="46"/>
      <c r="F77" s="46"/>
      <c r="G77" s="13">
        <f t="shared" si="10"/>
        <v>1</v>
      </c>
    </row>
    <row r="78">
      <c r="A78" s="17">
        <v>5.0</v>
      </c>
      <c r="B78" s="37"/>
      <c r="C78" s="38"/>
      <c r="D78" s="24">
        <v>28.0</v>
      </c>
      <c r="E78" s="46"/>
      <c r="F78" s="46"/>
      <c r="G78" s="13">
        <f t="shared" si="10"/>
        <v>1</v>
      </c>
    </row>
    <row r="79">
      <c r="A79" s="29" t="s">
        <v>1</v>
      </c>
      <c r="B79" s="30"/>
      <c r="C79" s="30"/>
      <c r="D79" s="30"/>
      <c r="E79" s="30"/>
      <c r="F79" s="30"/>
      <c r="G79" s="31"/>
    </row>
    <row r="80">
      <c r="A80" s="17">
        <v>6.0</v>
      </c>
      <c r="B80" s="37"/>
      <c r="C80" s="38"/>
      <c r="D80" s="24">
        <v>28.0</v>
      </c>
      <c r="E80" s="46"/>
      <c r="F80" s="46">
        <f t="shared" ref="F80:F85" si="11">D80-E80</f>
        <v>28</v>
      </c>
      <c r="G80" s="13">
        <f t="shared" ref="G80:G85" si="12">(D80-F80)/D80</f>
        <v>0</v>
      </c>
    </row>
    <row r="81">
      <c r="A81" s="17">
        <v>7.0</v>
      </c>
      <c r="B81" s="37"/>
      <c r="C81" s="38"/>
      <c r="D81" s="24">
        <v>28.0</v>
      </c>
      <c r="E81" s="46"/>
      <c r="F81" s="46">
        <f t="shared" si="11"/>
        <v>28</v>
      </c>
      <c r="G81" s="13">
        <f t="shared" si="12"/>
        <v>0</v>
      </c>
    </row>
    <row r="82">
      <c r="A82" s="17">
        <v>8.0</v>
      </c>
      <c r="B82" s="37"/>
      <c r="C82" s="38"/>
      <c r="D82" s="24">
        <v>28.0</v>
      </c>
      <c r="E82" s="46"/>
      <c r="F82" s="46">
        <f t="shared" si="11"/>
        <v>28</v>
      </c>
      <c r="G82" s="13">
        <f t="shared" si="12"/>
        <v>0</v>
      </c>
    </row>
    <row r="83">
      <c r="A83" s="17">
        <v>9.0</v>
      </c>
      <c r="B83" s="37"/>
      <c r="C83" s="38"/>
      <c r="D83" s="24">
        <v>28.0</v>
      </c>
      <c r="E83" s="46"/>
      <c r="F83" s="46">
        <f t="shared" si="11"/>
        <v>28</v>
      </c>
      <c r="G83" s="13">
        <f t="shared" si="12"/>
        <v>0</v>
      </c>
    </row>
    <row r="84">
      <c r="A84" s="17">
        <v>10.0</v>
      </c>
      <c r="B84" s="37"/>
      <c r="C84" s="38"/>
      <c r="D84" s="24">
        <v>28.0</v>
      </c>
      <c r="E84" s="46"/>
      <c r="F84" s="46">
        <f t="shared" si="11"/>
        <v>28</v>
      </c>
      <c r="G84" s="13">
        <f t="shared" si="12"/>
        <v>0</v>
      </c>
    </row>
    <row r="85">
      <c r="A85" s="17">
        <v>11.0</v>
      </c>
      <c r="B85" s="37"/>
      <c r="C85" s="38"/>
      <c r="D85" s="24">
        <v>28.0</v>
      </c>
      <c r="E85" s="46"/>
      <c r="F85" s="46">
        <f t="shared" si="11"/>
        <v>28</v>
      </c>
      <c r="G85" s="13">
        <f t="shared" si="12"/>
        <v>0</v>
      </c>
    </row>
    <row r="86"/>
    <row r="87"/>
    <row r="88"/>
    <row r="89">
      <c r="A89" s="28" t="s">
        <v>68</v>
      </c>
      <c r="B89" s="3"/>
      <c r="C89" s="3"/>
      <c r="D89" s="3"/>
      <c r="E89" s="3"/>
      <c r="F89" s="3"/>
      <c r="G89" s="4"/>
    </row>
    <row r="90">
      <c r="A90" s="29" t="s">
        <v>1</v>
      </c>
      <c r="B90" s="30"/>
      <c r="C90" s="30"/>
      <c r="D90" s="30"/>
      <c r="E90" s="30"/>
      <c r="F90" s="30"/>
      <c r="G90" s="31"/>
    </row>
    <row r="91">
      <c r="A91" s="6" t="s">
        <v>2</v>
      </c>
      <c r="B91" s="6" t="s">
        <v>3</v>
      </c>
      <c r="C91" s="7" t="s">
        <v>4</v>
      </c>
      <c r="D91" s="7" t="s">
        <v>5</v>
      </c>
      <c r="E91" s="7" t="s">
        <v>6</v>
      </c>
      <c r="F91" s="7" t="s">
        <v>7</v>
      </c>
      <c r="G91" s="7" t="s">
        <v>8</v>
      </c>
    </row>
    <row r="92">
      <c r="A92" s="8">
        <v>1.0</v>
      </c>
      <c r="B92" s="52"/>
      <c r="C92" s="52"/>
      <c r="D92" s="53">
        <v>28.0</v>
      </c>
      <c r="E92" s="54"/>
      <c r="F92" s="12">
        <f t="shared" ref="F92:F97" si="13">D92-E92</f>
        <v>28</v>
      </c>
      <c r="G92" s="13">
        <f t="shared" ref="G92:G97" si="14">(D92-F92)/F92</f>
        <v>0</v>
      </c>
    </row>
    <row r="93">
      <c r="A93" s="14">
        <v>2.0</v>
      </c>
      <c r="B93" s="55"/>
      <c r="C93" s="55"/>
      <c r="D93" s="46">
        <v>28.0</v>
      </c>
      <c r="E93" s="55"/>
      <c r="F93" s="12">
        <f t="shared" si="13"/>
        <v>28</v>
      </c>
      <c r="G93" s="13">
        <f t="shared" si="14"/>
        <v>0</v>
      </c>
    </row>
    <row r="94">
      <c r="A94" s="8">
        <v>3.0</v>
      </c>
      <c r="B94" s="55"/>
      <c r="C94" s="55"/>
      <c r="D94" s="46">
        <v>28.0</v>
      </c>
      <c r="E94" s="55"/>
      <c r="F94" s="12">
        <f t="shared" si="13"/>
        <v>28</v>
      </c>
      <c r="G94" s="13">
        <f t="shared" si="14"/>
        <v>0</v>
      </c>
    </row>
    <row r="95">
      <c r="A95" s="8">
        <v>4.0</v>
      </c>
      <c r="B95" s="55"/>
      <c r="C95" s="55"/>
      <c r="D95" s="46">
        <v>28.0</v>
      </c>
      <c r="E95" s="55"/>
      <c r="F95" s="12">
        <f t="shared" si="13"/>
        <v>28</v>
      </c>
      <c r="G95" s="13">
        <f t="shared" si="14"/>
        <v>0</v>
      </c>
    </row>
    <row r="96">
      <c r="A96" s="8">
        <v>5.0</v>
      </c>
      <c r="B96" s="55"/>
      <c r="C96" s="55"/>
      <c r="D96" s="46">
        <v>28.0</v>
      </c>
      <c r="E96" s="55"/>
      <c r="F96" s="12">
        <f t="shared" si="13"/>
        <v>28</v>
      </c>
      <c r="G96" s="13">
        <f t="shared" si="14"/>
        <v>0</v>
      </c>
    </row>
    <row r="97">
      <c r="A97" s="8">
        <v>6.0</v>
      </c>
      <c r="B97" s="55"/>
      <c r="C97" s="55"/>
      <c r="D97" s="46">
        <v>28.0</v>
      </c>
      <c r="E97" s="55"/>
      <c r="F97" s="12">
        <f t="shared" si="13"/>
        <v>28</v>
      </c>
      <c r="G97" s="13">
        <f t="shared" si="14"/>
        <v>0</v>
      </c>
    </row>
    <row r="98">
      <c r="A98" s="47" t="s">
        <v>11</v>
      </c>
      <c r="B98" s="3"/>
      <c r="C98" s="3"/>
      <c r="D98" s="3"/>
      <c r="E98" s="3"/>
      <c r="F98" s="3"/>
      <c r="G98" s="4"/>
    </row>
    <row r="99">
      <c r="A99" s="8">
        <v>7.0</v>
      </c>
      <c r="B99" s="55"/>
      <c r="C99" s="55"/>
      <c r="D99" s="46">
        <v>28.0</v>
      </c>
      <c r="E99" s="55"/>
      <c r="F99" s="12">
        <f t="shared" ref="F99:F101" si="15">D99-E99</f>
        <v>28</v>
      </c>
      <c r="G99" s="13">
        <f t="shared" ref="G99:G101" si="16">(D99-F99)/F99</f>
        <v>0</v>
      </c>
    </row>
    <row r="100">
      <c r="A100" s="8">
        <v>8.0</v>
      </c>
      <c r="B100" s="55"/>
      <c r="C100" s="55"/>
      <c r="D100" s="46">
        <v>28.0</v>
      </c>
      <c r="E100" s="55"/>
      <c r="F100" s="12">
        <f t="shared" si="15"/>
        <v>28</v>
      </c>
      <c r="G100" s="13">
        <f t="shared" si="16"/>
        <v>0</v>
      </c>
    </row>
    <row r="101">
      <c r="A101" s="8">
        <v>9.0</v>
      </c>
      <c r="B101" s="55"/>
      <c r="C101" s="55"/>
      <c r="D101" s="46">
        <v>28.0</v>
      </c>
      <c r="E101" s="55"/>
      <c r="F101" s="12">
        <f t="shared" si="15"/>
        <v>28</v>
      </c>
      <c r="G101" s="13">
        <f t="shared" si="16"/>
        <v>0</v>
      </c>
    </row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</sheetData>
  <mergeCells count="19">
    <mergeCell ref="A1:G3"/>
    <mergeCell ref="A4:G4"/>
    <mergeCell ref="A5:G5"/>
    <mergeCell ref="A7:G7"/>
    <mergeCell ref="A13:G13"/>
    <mergeCell ref="A32:G32"/>
    <mergeCell ref="A33:G33"/>
    <mergeCell ref="A72:G72"/>
    <mergeCell ref="A79:G79"/>
    <mergeCell ref="A89:G89"/>
    <mergeCell ref="A90:G90"/>
    <mergeCell ref="A98:G98"/>
    <mergeCell ref="A34:G34"/>
    <mergeCell ref="A35:G35"/>
    <mergeCell ref="A40:G40"/>
    <mergeCell ref="A48:G48"/>
    <mergeCell ref="A49:G49"/>
    <mergeCell ref="A61:G61"/>
    <mergeCell ref="A71:G7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 ht="19.5" customHeight="1">
      <c r="A1" s="2" t="s">
        <v>69</v>
      </c>
      <c r="B1" s="3"/>
      <c r="C1" s="3"/>
      <c r="D1" s="3"/>
      <c r="E1" s="3"/>
      <c r="F1" s="3"/>
      <c r="G1" s="4"/>
    </row>
    <row r="2" ht="19.5" customHeight="1">
      <c r="A2" s="5" t="s">
        <v>70</v>
      </c>
      <c r="B2" s="3"/>
      <c r="C2" s="3"/>
      <c r="D2" s="3"/>
      <c r="E2" s="3"/>
      <c r="F2" s="3"/>
      <c r="G2" s="4"/>
    </row>
    <row r="3">
      <c r="A3" s="101" t="s">
        <v>71</v>
      </c>
      <c r="B3" s="3"/>
      <c r="C3" s="3"/>
      <c r="D3" s="3"/>
      <c r="E3" s="3"/>
      <c r="F3" s="3"/>
      <c r="G3" s="4"/>
    </row>
    <row r="4">
      <c r="A4" s="102" t="s">
        <v>2</v>
      </c>
      <c r="B4" s="103" t="s">
        <v>72</v>
      </c>
      <c r="C4" s="104" t="s">
        <v>4</v>
      </c>
      <c r="D4" s="104" t="s">
        <v>5</v>
      </c>
      <c r="E4" s="104" t="s">
        <v>6</v>
      </c>
      <c r="F4" s="104" t="s">
        <v>7</v>
      </c>
      <c r="G4" s="104" t="s">
        <v>8</v>
      </c>
    </row>
    <row r="5">
      <c r="A5" s="105">
        <v>1.0</v>
      </c>
      <c r="B5" s="106"/>
      <c r="C5" s="107"/>
      <c r="D5" s="108">
        <v>25.0</v>
      </c>
      <c r="E5" s="108"/>
      <c r="F5" s="109">
        <f t="shared" ref="F5:F12" si="1">D5-E5</f>
        <v>25</v>
      </c>
      <c r="G5" s="110">
        <f t="shared" ref="G5:G12" si="2">(D5-F5)/D5</f>
        <v>0</v>
      </c>
    </row>
    <row r="6">
      <c r="A6" s="111">
        <v>1.0</v>
      </c>
      <c r="B6" s="112"/>
      <c r="C6" s="113"/>
      <c r="D6" s="108">
        <v>25.0</v>
      </c>
      <c r="E6" s="108"/>
      <c r="F6" s="109">
        <f t="shared" si="1"/>
        <v>25</v>
      </c>
      <c r="G6" s="110">
        <f t="shared" si="2"/>
        <v>0</v>
      </c>
    </row>
    <row r="7">
      <c r="A7" s="111">
        <v>2.0</v>
      </c>
      <c r="B7" s="112"/>
      <c r="C7" s="113"/>
      <c r="D7" s="108">
        <v>25.0</v>
      </c>
      <c r="E7" s="108"/>
      <c r="F7" s="109">
        <f t="shared" si="1"/>
        <v>25</v>
      </c>
      <c r="G7" s="110">
        <f t="shared" si="2"/>
        <v>0</v>
      </c>
    </row>
    <row r="8">
      <c r="A8" s="111">
        <v>3.0</v>
      </c>
      <c r="B8" s="112"/>
      <c r="C8" s="113"/>
      <c r="D8" s="108">
        <v>25.0</v>
      </c>
      <c r="E8" s="108"/>
      <c r="F8" s="109">
        <f t="shared" si="1"/>
        <v>25</v>
      </c>
      <c r="G8" s="110">
        <f t="shared" si="2"/>
        <v>0</v>
      </c>
    </row>
    <row r="9">
      <c r="A9" s="111">
        <v>4.0</v>
      </c>
      <c r="B9" s="112"/>
      <c r="C9" s="113"/>
      <c r="D9" s="108">
        <v>25.0</v>
      </c>
      <c r="E9" s="108"/>
      <c r="F9" s="109">
        <f t="shared" si="1"/>
        <v>25</v>
      </c>
      <c r="G9" s="110">
        <f t="shared" si="2"/>
        <v>0</v>
      </c>
    </row>
    <row r="10">
      <c r="A10" s="111">
        <v>5.0</v>
      </c>
      <c r="B10" s="112"/>
      <c r="C10" s="113"/>
      <c r="D10" s="108">
        <v>25.0</v>
      </c>
      <c r="E10" s="108"/>
      <c r="F10" s="109">
        <f t="shared" si="1"/>
        <v>25</v>
      </c>
      <c r="G10" s="110">
        <f t="shared" si="2"/>
        <v>0</v>
      </c>
    </row>
    <row r="11">
      <c r="A11" s="111">
        <v>6.0</v>
      </c>
      <c r="B11" s="112"/>
      <c r="C11" s="113"/>
      <c r="D11" s="108">
        <v>25.0</v>
      </c>
      <c r="E11" s="108"/>
      <c r="F11" s="109">
        <f t="shared" si="1"/>
        <v>25</v>
      </c>
      <c r="G11" s="110">
        <f t="shared" si="2"/>
        <v>0</v>
      </c>
    </row>
    <row r="12">
      <c r="A12" s="111">
        <v>7.0</v>
      </c>
      <c r="B12" s="111"/>
      <c r="C12" s="114"/>
      <c r="D12" s="111">
        <v>25.0</v>
      </c>
      <c r="E12" s="111"/>
      <c r="F12" s="109">
        <f t="shared" si="1"/>
        <v>25</v>
      </c>
      <c r="G12" s="110">
        <f t="shared" si="2"/>
        <v>0</v>
      </c>
    </row>
    <row r="13" ht="15.75" customHeight="1">
      <c r="A13" s="27"/>
    </row>
    <row r="14">
      <c r="A14" s="28" t="s">
        <v>73</v>
      </c>
      <c r="B14" s="3"/>
      <c r="C14" s="3"/>
      <c r="D14" s="3"/>
      <c r="E14" s="3"/>
      <c r="F14" s="3"/>
      <c r="G14" s="4"/>
    </row>
    <row r="15">
      <c r="A15" s="29" t="s">
        <v>1</v>
      </c>
      <c r="B15" s="30"/>
      <c r="C15" s="30"/>
      <c r="D15" s="30"/>
      <c r="E15" s="30"/>
      <c r="F15" s="30"/>
      <c r="G15" s="31"/>
    </row>
    <row r="16">
      <c r="A16" s="32"/>
      <c r="B16" s="33"/>
      <c r="C16" s="33"/>
      <c r="D16" s="33"/>
      <c r="E16" s="33"/>
      <c r="F16" s="33"/>
      <c r="G16" s="34"/>
    </row>
    <row r="17">
      <c r="A17" s="6" t="s">
        <v>2</v>
      </c>
      <c r="B17" s="6" t="s">
        <v>3</v>
      </c>
      <c r="C17" s="7" t="s">
        <v>4</v>
      </c>
      <c r="D17" s="7" t="s">
        <v>5</v>
      </c>
      <c r="E17" s="7" t="s">
        <v>6</v>
      </c>
      <c r="F17" s="7" t="s">
        <v>7</v>
      </c>
      <c r="G17" s="7" t="s">
        <v>8</v>
      </c>
    </row>
    <row r="18">
      <c r="A18" s="8">
        <v>1.0</v>
      </c>
      <c r="B18" s="16"/>
      <c r="C18" s="10"/>
      <c r="D18" s="24">
        <v>28.0</v>
      </c>
      <c r="E18" s="24"/>
      <c r="F18" s="46">
        <f t="shared" ref="F18:F25" si="3">D18-E18</f>
        <v>28</v>
      </c>
      <c r="G18" s="13">
        <f t="shared" ref="G18:G25" si="4">(D18-F18)/D18</f>
        <v>0</v>
      </c>
    </row>
    <row r="19">
      <c r="A19" s="8">
        <v>2.0</v>
      </c>
      <c r="B19" s="37"/>
      <c r="C19" s="38"/>
      <c r="D19" s="24">
        <v>28.0</v>
      </c>
      <c r="E19" s="24"/>
      <c r="F19" s="46">
        <f t="shared" si="3"/>
        <v>28</v>
      </c>
      <c r="G19" s="13">
        <f t="shared" si="4"/>
        <v>0</v>
      </c>
    </row>
    <row r="20">
      <c r="A20" s="8">
        <v>3.0</v>
      </c>
      <c r="B20" s="37"/>
      <c r="C20" s="38"/>
      <c r="D20" s="24">
        <v>28.0</v>
      </c>
      <c r="E20" s="24"/>
      <c r="F20" s="46">
        <f t="shared" si="3"/>
        <v>28</v>
      </c>
      <c r="G20" s="13">
        <f t="shared" si="4"/>
        <v>0</v>
      </c>
    </row>
    <row r="21">
      <c r="A21" s="8">
        <v>4.0</v>
      </c>
      <c r="B21" s="37"/>
      <c r="C21" s="38"/>
      <c r="D21" s="24">
        <v>28.0</v>
      </c>
      <c r="E21" s="24"/>
      <c r="F21" s="46">
        <f t="shared" si="3"/>
        <v>28</v>
      </c>
      <c r="G21" s="13">
        <f t="shared" si="4"/>
        <v>0</v>
      </c>
    </row>
    <row r="22">
      <c r="A22" s="8">
        <v>5.0</v>
      </c>
      <c r="B22" s="37"/>
      <c r="C22" s="38"/>
      <c r="D22" s="24">
        <v>28.0</v>
      </c>
      <c r="E22" s="24"/>
      <c r="F22" s="46">
        <f t="shared" si="3"/>
        <v>28</v>
      </c>
      <c r="G22" s="13">
        <f t="shared" si="4"/>
        <v>0</v>
      </c>
    </row>
    <row r="23">
      <c r="A23" s="8">
        <v>6.0</v>
      </c>
      <c r="B23" s="37"/>
      <c r="C23" s="38"/>
      <c r="D23" s="24">
        <v>28.0</v>
      </c>
      <c r="E23" s="24"/>
      <c r="F23" s="46">
        <f t="shared" si="3"/>
        <v>28</v>
      </c>
      <c r="G23" s="13">
        <f t="shared" si="4"/>
        <v>0</v>
      </c>
    </row>
    <row r="24">
      <c r="A24" s="8">
        <v>7.0</v>
      </c>
      <c r="B24" s="37"/>
      <c r="C24" s="38"/>
      <c r="D24" s="24">
        <v>28.0</v>
      </c>
      <c r="E24" s="24"/>
      <c r="F24" s="46">
        <f t="shared" si="3"/>
        <v>28</v>
      </c>
      <c r="G24" s="13">
        <f t="shared" si="4"/>
        <v>0</v>
      </c>
    </row>
    <row r="25">
      <c r="A25" s="8">
        <v>8.0</v>
      </c>
      <c r="B25" s="37"/>
      <c r="C25" s="38"/>
      <c r="D25" s="24">
        <v>28.0</v>
      </c>
      <c r="E25" s="24"/>
      <c r="F25" s="46">
        <f t="shared" si="3"/>
        <v>28</v>
      </c>
      <c r="G25" s="13">
        <f t="shared" si="4"/>
        <v>0</v>
      </c>
    </row>
    <row r="26"/>
    <row r="27"/>
    <row r="28">
      <c r="A28" s="28" t="s">
        <v>74</v>
      </c>
      <c r="B28" s="3"/>
      <c r="C28" s="3"/>
      <c r="D28" s="3"/>
      <c r="E28" s="3"/>
      <c r="F28" s="3"/>
      <c r="G28" s="4"/>
    </row>
    <row r="29">
      <c r="A29" s="29" t="s">
        <v>75</v>
      </c>
      <c r="B29" s="30"/>
      <c r="C29" s="30"/>
      <c r="D29" s="30"/>
      <c r="E29" s="30"/>
      <c r="F29" s="30"/>
      <c r="G29" s="31"/>
    </row>
    <row r="30">
      <c r="A30" s="6" t="s">
        <v>2</v>
      </c>
      <c r="B30" s="6" t="s">
        <v>3</v>
      </c>
      <c r="C30" s="7" t="s">
        <v>4</v>
      </c>
      <c r="D30" s="7" t="s">
        <v>5</v>
      </c>
      <c r="E30" s="7" t="s">
        <v>6</v>
      </c>
      <c r="F30" s="7" t="s">
        <v>7</v>
      </c>
      <c r="G30" s="7" t="s">
        <v>8</v>
      </c>
    </row>
    <row r="31">
      <c r="A31" s="115">
        <v>1.0</v>
      </c>
      <c r="B31" s="116">
        <v>1.920102E7</v>
      </c>
      <c r="C31" s="117" t="s">
        <v>76</v>
      </c>
      <c r="D31" s="11">
        <v>28.0</v>
      </c>
      <c r="E31" s="12">
        <v>11.0</v>
      </c>
      <c r="F31" s="12">
        <v>17.0</v>
      </c>
      <c r="G31" s="13">
        <f t="shared" ref="G31:G42" si="5">(D31-F31)/D31</f>
        <v>0.3928571429</v>
      </c>
      <c r="H31" s="76"/>
    </row>
    <row r="32">
      <c r="A32" s="118">
        <v>2.0</v>
      </c>
      <c r="B32" s="119">
        <v>1.9201022E7</v>
      </c>
      <c r="C32" s="120" t="s">
        <v>77</v>
      </c>
      <c r="D32" s="73">
        <v>28.0</v>
      </c>
      <c r="E32" s="74">
        <v>10.0</v>
      </c>
      <c r="F32" s="74">
        <v>18.0</v>
      </c>
      <c r="G32" s="75">
        <f t="shared" si="5"/>
        <v>0.3571428571</v>
      </c>
    </row>
    <row r="33">
      <c r="A33" s="115">
        <v>3.0</v>
      </c>
      <c r="B33" s="116">
        <v>1.9201063E7</v>
      </c>
      <c r="C33" s="117" t="s">
        <v>78</v>
      </c>
      <c r="D33" s="11">
        <v>28.0</v>
      </c>
      <c r="E33" s="12">
        <v>2.0</v>
      </c>
      <c r="F33" s="12">
        <v>26.0</v>
      </c>
      <c r="G33" s="13">
        <f t="shared" si="5"/>
        <v>0.07142857143</v>
      </c>
      <c r="H33" s="76"/>
    </row>
    <row r="34">
      <c r="A34" s="118">
        <v>4.0</v>
      </c>
      <c r="B34" s="119">
        <v>1.7101045E7</v>
      </c>
      <c r="C34" s="120" t="s">
        <v>79</v>
      </c>
      <c r="D34" s="73">
        <v>28.0</v>
      </c>
      <c r="E34" s="74">
        <v>12.0</v>
      </c>
      <c r="F34" s="74">
        <v>16.0</v>
      </c>
      <c r="G34" s="13">
        <f t="shared" si="5"/>
        <v>0.4285714286</v>
      </c>
      <c r="H34" s="76"/>
    </row>
    <row r="35">
      <c r="A35" s="17">
        <v>5.0</v>
      </c>
      <c r="B35" s="121">
        <v>1.6201109E7</v>
      </c>
      <c r="C35" s="10" t="s">
        <v>80</v>
      </c>
      <c r="D35" s="24">
        <v>28.0</v>
      </c>
      <c r="E35" s="12">
        <v>6.0</v>
      </c>
      <c r="F35" s="12">
        <v>22.0</v>
      </c>
      <c r="G35" s="13">
        <f t="shared" si="5"/>
        <v>0.2142857143</v>
      </c>
    </row>
    <row r="36">
      <c r="A36" s="90">
        <v>6.0</v>
      </c>
      <c r="B36" s="119">
        <v>1.7101012E7</v>
      </c>
      <c r="C36" s="120" t="s">
        <v>81</v>
      </c>
      <c r="D36" s="73">
        <v>26.0</v>
      </c>
      <c r="E36" s="74">
        <v>13.0</v>
      </c>
      <c r="F36" s="74">
        <v>13.0</v>
      </c>
      <c r="G36" s="75">
        <f t="shared" si="5"/>
        <v>0.5</v>
      </c>
    </row>
    <row r="37">
      <c r="A37" s="17">
        <v>7.0</v>
      </c>
      <c r="B37" s="16">
        <v>1.7201081E7</v>
      </c>
      <c r="C37" s="10" t="s">
        <v>82</v>
      </c>
      <c r="D37" s="24">
        <v>28.0</v>
      </c>
      <c r="E37" s="12">
        <v>10.0</v>
      </c>
      <c r="F37" s="12">
        <v>18.0</v>
      </c>
      <c r="G37" s="13">
        <f t="shared" si="5"/>
        <v>0.3571428571</v>
      </c>
    </row>
    <row r="38">
      <c r="A38" s="17">
        <v>8.0</v>
      </c>
      <c r="B38" s="16">
        <v>1.7201116E7</v>
      </c>
      <c r="C38" s="122" t="s">
        <v>83</v>
      </c>
      <c r="D38" s="24">
        <v>28.0</v>
      </c>
      <c r="E38" s="12">
        <v>10.0</v>
      </c>
      <c r="F38" s="12">
        <v>18.0</v>
      </c>
      <c r="G38" s="13">
        <f t="shared" si="5"/>
        <v>0.3571428571</v>
      </c>
    </row>
    <row r="39">
      <c r="A39" s="17">
        <v>9.0</v>
      </c>
      <c r="B39" s="16">
        <v>1.9101092E7</v>
      </c>
      <c r="C39" s="10" t="s">
        <v>84</v>
      </c>
      <c r="D39" s="24">
        <v>28.0</v>
      </c>
      <c r="E39" s="12">
        <v>13.0</v>
      </c>
      <c r="F39" s="12">
        <v>15.0</v>
      </c>
      <c r="G39" s="13">
        <f t="shared" si="5"/>
        <v>0.4642857143</v>
      </c>
    </row>
    <row r="40">
      <c r="A40" s="17">
        <v>10.0</v>
      </c>
      <c r="B40" s="16">
        <v>1.9201019E7</v>
      </c>
      <c r="C40" s="10" t="s">
        <v>85</v>
      </c>
      <c r="D40" s="24">
        <v>28.0</v>
      </c>
      <c r="E40" s="12">
        <v>13.0</v>
      </c>
      <c r="F40" s="12">
        <v>15.0</v>
      </c>
      <c r="G40" s="13">
        <f t="shared" si="5"/>
        <v>0.4642857143</v>
      </c>
    </row>
    <row r="41">
      <c r="A41" s="90">
        <v>11.0</v>
      </c>
      <c r="B41" s="123">
        <v>1.9201023E7</v>
      </c>
      <c r="C41" s="124" t="s">
        <v>86</v>
      </c>
      <c r="D41" s="125">
        <v>28.0</v>
      </c>
      <c r="E41" s="74">
        <v>14.0</v>
      </c>
      <c r="F41" s="74">
        <v>14.0</v>
      </c>
      <c r="G41" s="75">
        <f t="shared" si="5"/>
        <v>0.5</v>
      </c>
    </row>
    <row r="42">
      <c r="A42" s="17">
        <v>12.0</v>
      </c>
      <c r="B42" s="16">
        <v>1.7201007E7</v>
      </c>
      <c r="C42" s="10" t="s">
        <v>87</v>
      </c>
      <c r="D42" s="24">
        <v>28.0</v>
      </c>
      <c r="E42" s="12">
        <v>6.0</v>
      </c>
      <c r="F42" s="12">
        <v>22.0</v>
      </c>
      <c r="G42" s="13">
        <f t="shared" si="5"/>
        <v>0.2142857143</v>
      </c>
    </row>
    <row r="43">
      <c r="A43" s="17"/>
      <c r="B43" s="37"/>
      <c r="C43" s="38"/>
      <c r="D43" s="24"/>
      <c r="E43" s="46"/>
      <c r="F43" s="46"/>
      <c r="G43" s="13"/>
    </row>
    <row r="44">
      <c r="A44" s="17"/>
      <c r="B44" s="37"/>
      <c r="C44" s="38"/>
      <c r="D44" s="24"/>
      <c r="E44" s="46"/>
      <c r="F44" s="46"/>
      <c r="G44" s="13"/>
    </row>
    <row r="45"/>
    <row r="46"/>
    <row r="47"/>
    <row r="48">
      <c r="A48" s="28" t="s">
        <v>88</v>
      </c>
      <c r="B48" s="3"/>
      <c r="C48" s="3"/>
      <c r="D48" s="3"/>
      <c r="E48" s="3"/>
      <c r="F48" s="3"/>
      <c r="G48" s="4"/>
    </row>
    <row r="49">
      <c r="A49" s="29" t="s">
        <v>23</v>
      </c>
      <c r="B49" s="30"/>
      <c r="C49" s="30"/>
      <c r="D49" s="30"/>
      <c r="E49" s="30"/>
      <c r="F49" s="30"/>
      <c r="G49" s="31"/>
    </row>
    <row r="50">
      <c r="A50" s="6" t="s">
        <v>2</v>
      </c>
      <c r="B50" s="126" t="s">
        <v>72</v>
      </c>
      <c r="C50" s="7" t="s">
        <v>4</v>
      </c>
      <c r="D50" s="7" t="s">
        <v>5</v>
      </c>
      <c r="E50" s="7" t="s">
        <v>6</v>
      </c>
      <c r="F50" s="7" t="s">
        <v>7</v>
      </c>
      <c r="G50" s="7" t="s">
        <v>8</v>
      </c>
    </row>
    <row r="51">
      <c r="A51" s="17">
        <v>1.0</v>
      </c>
      <c r="B51" s="16">
        <v>1.920102E7</v>
      </c>
      <c r="C51" s="10" t="s">
        <v>76</v>
      </c>
      <c r="D51" s="11">
        <v>37.0</v>
      </c>
      <c r="E51" s="12"/>
      <c r="F51" s="12">
        <v>24.0</v>
      </c>
      <c r="G51" s="13">
        <f t="shared" ref="G51:G53" si="6">(D51-F51)/D51</f>
        <v>0.3513513514</v>
      </c>
    </row>
    <row r="52">
      <c r="A52" s="90">
        <v>2.0</v>
      </c>
      <c r="B52" s="127">
        <v>1.9201022E7</v>
      </c>
      <c r="C52" s="124" t="s">
        <v>77</v>
      </c>
      <c r="D52" s="73">
        <v>37.0</v>
      </c>
      <c r="E52" s="74"/>
      <c r="F52" s="74">
        <v>22.0</v>
      </c>
      <c r="G52" s="75">
        <f t="shared" si="6"/>
        <v>0.4054054054</v>
      </c>
    </row>
    <row r="53">
      <c r="A53" s="128">
        <v>3.0</v>
      </c>
      <c r="B53" s="129">
        <v>1.9201063E7</v>
      </c>
      <c r="C53" s="130" t="s">
        <v>78</v>
      </c>
      <c r="D53" s="11">
        <v>37.0</v>
      </c>
      <c r="E53" s="12"/>
      <c r="F53" s="12">
        <v>28.0</v>
      </c>
      <c r="G53" s="13">
        <f t="shared" si="6"/>
        <v>0.2432432432</v>
      </c>
    </row>
    <row r="54"/>
    <row r="55"/>
    <row r="56"/>
    <row r="57">
      <c r="A57" s="28" t="s">
        <v>89</v>
      </c>
      <c r="B57" s="3"/>
      <c r="C57" s="3"/>
      <c r="D57" s="3"/>
      <c r="E57" s="3"/>
      <c r="F57" s="3"/>
      <c r="G57" s="4"/>
    </row>
    <row r="58">
      <c r="A58" s="62" t="s">
        <v>90</v>
      </c>
      <c r="B58" s="33"/>
      <c r="C58" s="33"/>
      <c r="D58" s="33"/>
      <c r="E58" s="33"/>
      <c r="F58" s="33"/>
      <c r="G58" s="34"/>
    </row>
    <row r="59">
      <c r="A59" s="6" t="s">
        <v>2</v>
      </c>
      <c r="B59" s="6" t="s">
        <v>3</v>
      </c>
      <c r="C59" s="7" t="s">
        <v>4</v>
      </c>
      <c r="D59" s="7" t="s">
        <v>5</v>
      </c>
      <c r="E59" s="7" t="s">
        <v>6</v>
      </c>
      <c r="F59" s="7" t="s">
        <v>7</v>
      </c>
      <c r="G59" s="7" t="s">
        <v>8</v>
      </c>
    </row>
    <row r="60">
      <c r="A60" s="131" t="s">
        <v>10</v>
      </c>
      <c r="B60" s="3"/>
      <c r="C60" s="3"/>
      <c r="D60" s="3"/>
      <c r="E60" s="3"/>
      <c r="F60" s="3"/>
      <c r="G60" s="4"/>
    </row>
    <row r="61">
      <c r="A61" s="17">
        <v>1.0</v>
      </c>
      <c r="B61" s="16">
        <v>1.5201038E7</v>
      </c>
      <c r="C61" s="10" t="s">
        <v>91</v>
      </c>
      <c r="D61" s="11">
        <v>28.0</v>
      </c>
      <c r="E61" s="12">
        <v>0.0</v>
      </c>
      <c r="F61" s="12">
        <v>28.0</v>
      </c>
      <c r="G61" s="26">
        <f t="shared" ref="G61:G62" si="7">(D61-F61)/D61</f>
        <v>0</v>
      </c>
    </row>
    <row r="62">
      <c r="A62" s="17">
        <v>2.0</v>
      </c>
      <c r="B62" s="15">
        <v>1.8201032E7</v>
      </c>
      <c r="C62" s="10" t="s">
        <v>92</v>
      </c>
      <c r="D62" s="11">
        <v>28.0</v>
      </c>
      <c r="E62" s="12">
        <v>0.0</v>
      </c>
      <c r="F62" s="12">
        <v>28.0</v>
      </c>
      <c r="G62" s="13">
        <f t="shared" si="7"/>
        <v>0</v>
      </c>
    </row>
    <row r="63">
      <c r="A63" s="132"/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</sheetData>
  <mergeCells count="14">
    <mergeCell ref="A28:G28"/>
    <mergeCell ref="A29:G29"/>
    <mergeCell ref="A48:G48"/>
    <mergeCell ref="A49:G49"/>
    <mergeCell ref="A57:G57"/>
    <mergeCell ref="A58:G58"/>
    <mergeCell ref="A60:G60"/>
    <mergeCell ref="A1:G1"/>
    <mergeCell ref="A2:G2"/>
    <mergeCell ref="A3:G3"/>
    <mergeCell ref="A13:G13"/>
    <mergeCell ref="A14:G14"/>
    <mergeCell ref="A15:G15"/>
    <mergeCell ref="A16:G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93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38"/>
      <c r="D7" s="24">
        <v>28.0</v>
      </c>
      <c r="E7" s="25"/>
      <c r="F7" s="46">
        <f t="shared" ref="F7:F11" si="1">D7-E7</f>
        <v>28</v>
      </c>
      <c r="G7" s="13">
        <f t="shared" ref="G7:G11" si="2">(D7-F7)/D7</f>
        <v>0</v>
      </c>
    </row>
    <row r="8">
      <c r="A8" s="14">
        <v>2.0</v>
      </c>
      <c r="B8" s="15"/>
      <c r="C8" s="10"/>
      <c r="D8" s="24">
        <v>28.0</v>
      </c>
      <c r="E8" s="25"/>
      <c r="F8" s="46">
        <f t="shared" si="1"/>
        <v>28</v>
      </c>
      <c r="G8" s="13">
        <f t="shared" si="2"/>
        <v>0</v>
      </c>
    </row>
    <row r="9">
      <c r="A9" s="8">
        <v>3.0</v>
      </c>
      <c r="B9" s="16"/>
      <c r="C9" s="10"/>
      <c r="D9" s="24">
        <v>28.0</v>
      </c>
      <c r="E9" s="25"/>
      <c r="F9" s="46">
        <f t="shared" si="1"/>
        <v>28</v>
      </c>
      <c r="G9" s="13">
        <f t="shared" si="2"/>
        <v>0</v>
      </c>
    </row>
    <row r="10">
      <c r="A10" s="8">
        <v>4.0</v>
      </c>
      <c r="B10" s="16"/>
      <c r="C10" s="10"/>
      <c r="D10" s="24">
        <v>28.0</v>
      </c>
      <c r="E10" s="25"/>
      <c r="F10" s="46">
        <f t="shared" si="1"/>
        <v>28</v>
      </c>
      <c r="G10" s="13">
        <f t="shared" si="2"/>
        <v>0</v>
      </c>
    </row>
    <row r="11">
      <c r="A11" s="8">
        <v>6.0</v>
      </c>
      <c r="B11" s="16"/>
      <c r="C11" s="10"/>
      <c r="D11" s="24">
        <v>28.0</v>
      </c>
      <c r="E11" s="25"/>
      <c r="F11" s="46">
        <f t="shared" si="1"/>
        <v>28</v>
      </c>
      <c r="G11" s="13">
        <f t="shared" si="2"/>
        <v>0</v>
      </c>
    </row>
    <row r="12">
      <c r="A12" s="18" t="s">
        <v>11</v>
      </c>
    </row>
    <row r="13">
      <c r="A13" s="19"/>
      <c r="B13" s="19"/>
      <c r="C13" s="19"/>
      <c r="D13" s="20">
        <v>28.0</v>
      </c>
      <c r="E13" s="21"/>
      <c r="F13" s="53">
        <f t="shared" ref="F13:F19" si="3">D13-E13</f>
        <v>28</v>
      </c>
      <c r="G13" s="23">
        <f t="shared" ref="G13:G19" si="4">(D13-F13)/D13</f>
        <v>0</v>
      </c>
    </row>
    <row r="14">
      <c r="A14" s="19"/>
      <c r="B14" s="19"/>
      <c r="C14" s="19"/>
      <c r="D14" s="24">
        <v>28.0</v>
      </c>
      <c r="E14" s="25"/>
      <c r="F14" s="46">
        <f t="shared" si="3"/>
        <v>28</v>
      </c>
      <c r="G14" s="26">
        <f t="shared" si="4"/>
        <v>0</v>
      </c>
    </row>
    <row r="15">
      <c r="A15" s="19"/>
      <c r="B15" s="19"/>
      <c r="C15" s="19"/>
      <c r="D15" s="24">
        <v>28.0</v>
      </c>
      <c r="E15" s="25"/>
      <c r="F15" s="46">
        <f t="shared" si="3"/>
        <v>28</v>
      </c>
      <c r="G15" s="13">
        <f t="shared" si="4"/>
        <v>0</v>
      </c>
    </row>
    <row r="16">
      <c r="A16" s="19"/>
      <c r="B16" s="19"/>
      <c r="C16" s="19"/>
      <c r="D16" s="24">
        <v>28.0</v>
      </c>
      <c r="E16" s="25"/>
      <c r="F16" s="46">
        <f t="shared" si="3"/>
        <v>28</v>
      </c>
      <c r="G16" s="13">
        <f t="shared" si="4"/>
        <v>0</v>
      </c>
    </row>
    <row r="17">
      <c r="A17" s="19"/>
      <c r="B17" s="19"/>
      <c r="C17" s="19"/>
      <c r="D17" s="24">
        <v>28.0</v>
      </c>
      <c r="E17" s="25"/>
      <c r="F17" s="46">
        <f t="shared" si="3"/>
        <v>28</v>
      </c>
      <c r="G17" s="13">
        <f t="shared" si="4"/>
        <v>0</v>
      </c>
    </row>
    <row r="18">
      <c r="A18" s="19"/>
      <c r="B18" s="19"/>
      <c r="C18" s="19"/>
      <c r="D18" s="24">
        <v>28.0</v>
      </c>
      <c r="E18" s="25"/>
      <c r="F18" s="46">
        <f t="shared" si="3"/>
        <v>28</v>
      </c>
      <c r="G18" s="13">
        <f t="shared" si="4"/>
        <v>0</v>
      </c>
    </row>
    <row r="19">
      <c r="A19" s="19"/>
      <c r="B19" s="19"/>
      <c r="C19" s="19"/>
      <c r="D19" s="24">
        <v>28.0</v>
      </c>
      <c r="E19" s="25"/>
      <c r="F19" s="46">
        <f t="shared" si="3"/>
        <v>28</v>
      </c>
      <c r="G19" s="13">
        <f t="shared" si="4"/>
        <v>0</v>
      </c>
    </row>
    <row r="20" ht="15.75" customHeight="1">
      <c r="A20" s="27"/>
    </row>
    <row r="21">
      <c r="A21" s="28" t="s">
        <v>94</v>
      </c>
      <c r="B21" s="3"/>
      <c r="C21" s="3"/>
      <c r="D21" s="3"/>
      <c r="E21" s="3"/>
      <c r="F21" s="3"/>
      <c r="G21" s="4"/>
    </row>
    <row r="22">
      <c r="A22" s="29" t="s">
        <v>95</v>
      </c>
      <c r="B22" s="30"/>
      <c r="C22" s="30"/>
      <c r="D22" s="30"/>
      <c r="E22" s="30"/>
      <c r="F22" s="30"/>
      <c r="G22" s="31"/>
    </row>
    <row r="23">
      <c r="A23" s="6" t="s">
        <v>2</v>
      </c>
      <c r="B23" s="6" t="s">
        <v>3</v>
      </c>
      <c r="C23" s="7" t="s">
        <v>4</v>
      </c>
      <c r="D23" s="7" t="s">
        <v>5</v>
      </c>
      <c r="E23" s="7" t="s">
        <v>6</v>
      </c>
      <c r="F23" s="7" t="s">
        <v>7</v>
      </c>
      <c r="G23" s="7" t="s">
        <v>8</v>
      </c>
    </row>
    <row r="24">
      <c r="A24" s="8">
        <v>1.0</v>
      </c>
      <c r="B24" s="41"/>
      <c r="C24" s="36"/>
      <c r="D24" s="24">
        <v>28.0</v>
      </c>
      <c r="E24" s="25"/>
      <c r="F24" s="46">
        <f t="shared" ref="F24:F26" si="5">D24-E24</f>
        <v>28</v>
      </c>
      <c r="G24" s="13">
        <f t="shared" ref="G24:G26" si="6">(D24-F24)/D24</f>
        <v>0</v>
      </c>
    </row>
    <row r="25">
      <c r="A25" s="8">
        <v>2.0</v>
      </c>
      <c r="B25" s="37"/>
      <c r="C25" s="38"/>
      <c r="D25" s="24">
        <v>28.0</v>
      </c>
      <c r="E25" s="24"/>
      <c r="F25" s="46">
        <f t="shared" si="5"/>
        <v>28</v>
      </c>
      <c r="G25" s="13">
        <f t="shared" si="6"/>
        <v>0</v>
      </c>
    </row>
    <row r="26">
      <c r="A26" s="8">
        <v>3.0</v>
      </c>
      <c r="B26" s="37"/>
      <c r="C26" s="38"/>
      <c r="D26" s="24">
        <v>28.0</v>
      </c>
      <c r="E26" s="24"/>
      <c r="F26" s="46">
        <f t="shared" si="5"/>
        <v>28</v>
      </c>
      <c r="G26" s="13">
        <f t="shared" si="6"/>
        <v>0</v>
      </c>
    </row>
    <row r="27">
      <c r="A27" s="29" t="s">
        <v>1</v>
      </c>
      <c r="B27" s="30"/>
      <c r="C27" s="30"/>
      <c r="D27" s="30"/>
      <c r="E27" s="30"/>
      <c r="F27" s="30"/>
      <c r="G27" s="31"/>
    </row>
    <row r="28">
      <c r="A28" s="8">
        <v>4.0</v>
      </c>
      <c r="B28" s="37"/>
      <c r="C28" s="38"/>
      <c r="D28" s="24">
        <v>28.0</v>
      </c>
      <c r="E28" s="24"/>
      <c r="F28" s="46">
        <f t="shared" ref="F28:F32" si="7">D28-E28</f>
        <v>28</v>
      </c>
      <c r="G28" s="13">
        <f t="shared" ref="G28:G32" si="8">(D28-F28)/D28</f>
        <v>0</v>
      </c>
    </row>
    <row r="29">
      <c r="A29" s="8">
        <v>5.0</v>
      </c>
      <c r="B29" s="37"/>
      <c r="C29" s="38"/>
      <c r="D29" s="24">
        <v>28.0</v>
      </c>
      <c r="E29" s="24"/>
      <c r="F29" s="46">
        <f t="shared" si="7"/>
        <v>28</v>
      </c>
      <c r="G29" s="13">
        <f t="shared" si="8"/>
        <v>0</v>
      </c>
    </row>
    <row r="30">
      <c r="A30" s="8">
        <v>6.0</v>
      </c>
      <c r="B30" s="37"/>
      <c r="C30" s="38"/>
      <c r="D30" s="24">
        <v>28.0</v>
      </c>
      <c r="E30" s="24"/>
      <c r="F30" s="46">
        <f t="shared" si="7"/>
        <v>28</v>
      </c>
      <c r="G30" s="13">
        <f t="shared" si="8"/>
        <v>0</v>
      </c>
    </row>
    <row r="31">
      <c r="A31" s="8">
        <v>7.0</v>
      </c>
      <c r="B31" s="37"/>
      <c r="C31" s="38"/>
      <c r="D31" s="24">
        <v>28.0</v>
      </c>
      <c r="E31" s="24"/>
      <c r="F31" s="46">
        <f t="shared" si="7"/>
        <v>28</v>
      </c>
      <c r="G31" s="13">
        <f t="shared" si="8"/>
        <v>0</v>
      </c>
    </row>
    <row r="32">
      <c r="A32" s="8">
        <v>8.0</v>
      </c>
      <c r="B32" s="37"/>
      <c r="C32" s="38"/>
      <c r="D32" s="24">
        <v>28.0</v>
      </c>
      <c r="E32" s="24"/>
      <c r="F32" s="46">
        <f t="shared" si="7"/>
        <v>28</v>
      </c>
      <c r="G32" s="13">
        <f t="shared" si="8"/>
        <v>0</v>
      </c>
    </row>
    <row r="33"/>
    <row r="34"/>
    <row r="35">
      <c r="A35" s="28" t="s">
        <v>96</v>
      </c>
      <c r="B35" s="3"/>
      <c r="C35" s="3"/>
      <c r="D35" s="3"/>
      <c r="E35" s="3"/>
      <c r="F35" s="3"/>
      <c r="G35" s="4"/>
    </row>
    <row r="36">
      <c r="A36" s="29" t="s">
        <v>97</v>
      </c>
      <c r="B36" s="30"/>
      <c r="C36" s="30"/>
      <c r="D36" s="30"/>
      <c r="E36" s="30"/>
      <c r="F36" s="30"/>
      <c r="G36" s="31"/>
    </row>
    <row r="37">
      <c r="A37" s="6" t="s">
        <v>2</v>
      </c>
      <c r="B37" s="6" t="s">
        <v>3</v>
      </c>
      <c r="C37" s="7" t="s">
        <v>4</v>
      </c>
      <c r="D37" s="7" t="s">
        <v>5</v>
      </c>
      <c r="E37" s="7" t="s">
        <v>6</v>
      </c>
      <c r="F37" s="7" t="s">
        <v>7</v>
      </c>
      <c r="G37" s="7" t="s">
        <v>8</v>
      </c>
    </row>
    <row r="38">
      <c r="A38" s="8">
        <v>1.0</v>
      </c>
      <c r="B38" s="79">
        <v>1.9101048E7</v>
      </c>
      <c r="C38" s="95" t="s">
        <v>98</v>
      </c>
      <c r="D38" s="24">
        <v>28.0</v>
      </c>
      <c r="E38" s="12">
        <v>9.0</v>
      </c>
      <c r="F38" s="46">
        <f t="shared" ref="F38:F47" si="9">D38-E38</f>
        <v>19</v>
      </c>
      <c r="G38" s="13">
        <f t="shared" ref="G38:G47" si="10">(D38-F38)/D38</f>
        <v>0.3214285714</v>
      </c>
    </row>
    <row r="39">
      <c r="A39" s="14">
        <v>2.0</v>
      </c>
      <c r="B39" s="79"/>
      <c r="C39" s="133"/>
      <c r="D39" s="24">
        <v>28.0</v>
      </c>
      <c r="E39" s="12"/>
      <c r="F39" s="46">
        <f t="shared" si="9"/>
        <v>28</v>
      </c>
      <c r="G39" s="13">
        <f t="shared" si="10"/>
        <v>0</v>
      </c>
    </row>
    <row r="40">
      <c r="A40" s="8">
        <v>3.0</v>
      </c>
      <c r="B40" s="37"/>
      <c r="C40" s="38"/>
      <c r="D40" s="24">
        <v>28.0</v>
      </c>
      <c r="E40" s="46"/>
      <c r="F40" s="46">
        <f t="shared" si="9"/>
        <v>28</v>
      </c>
      <c r="G40" s="13">
        <f t="shared" si="10"/>
        <v>0</v>
      </c>
    </row>
    <row r="41">
      <c r="A41" s="8">
        <v>4.0</v>
      </c>
      <c r="B41" s="37"/>
      <c r="C41" s="38"/>
      <c r="D41" s="24">
        <v>28.0</v>
      </c>
      <c r="E41" s="46"/>
      <c r="F41" s="46">
        <f t="shared" si="9"/>
        <v>28</v>
      </c>
      <c r="G41" s="13">
        <f t="shared" si="10"/>
        <v>0</v>
      </c>
    </row>
    <row r="42">
      <c r="A42" s="8">
        <v>5.0</v>
      </c>
      <c r="B42" s="37"/>
      <c r="C42" s="38"/>
      <c r="D42" s="24">
        <v>28.0</v>
      </c>
      <c r="E42" s="46"/>
      <c r="F42" s="46">
        <f t="shared" si="9"/>
        <v>28</v>
      </c>
      <c r="G42" s="13">
        <f t="shared" si="10"/>
        <v>0</v>
      </c>
    </row>
    <row r="43">
      <c r="A43" s="8">
        <v>6.0</v>
      </c>
      <c r="B43" s="37"/>
      <c r="C43" s="38"/>
      <c r="D43" s="24">
        <v>28.0</v>
      </c>
      <c r="E43" s="46"/>
      <c r="F43" s="46">
        <f t="shared" si="9"/>
        <v>28</v>
      </c>
      <c r="G43" s="13">
        <f t="shared" si="10"/>
        <v>0</v>
      </c>
    </row>
    <row r="44">
      <c r="A44" s="8">
        <v>7.0</v>
      </c>
      <c r="B44" s="37"/>
      <c r="C44" s="38"/>
      <c r="D44" s="24">
        <v>28.0</v>
      </c>
      <c r="E44" s="46"/>
      <c r="F44" s="46">
        <f t="shared" si="9"/>
        <v>28</v>
      </c>
      <c r="G44" s="13">
        <f t="shared" si="10"/>
        <v>0</v>
      </c>
    </row>
    <row r="45">
      <c r="A45" s="8">
        <v>8.0</v>
      </c>
      <c r="B45" s="37"/>
      <c r="C45" s="38"/>
      <c r="D45" s="24">
        <v>28.0</v>
      </c>
      <c r="E45" s="46"/>
      <c r="F45" s="46">
        <f t="shared" si="9"/>
        <v>28</v>
      </c>
      <c r="G45" s="13">
        <f t="shared" si="10"/>
        <v>0</v>
      </c>
    </row>
    <row r="46">
      <c r="A46" s="8">
        <v>9.0</v>
      </c>
      <c r="B46" s="37"/>
      <c r="C46" s="38"/>
      <c r="D46" s="24">
        <v>28.0</v>
      </c>
      <c r="E46" s="46"/>
      <c r="F46" s="46">
        <f t="shared" si="9"/>
        <v>28</v>
      </c>
      <c r="G46" s="13">
        <f t="shared" si="10"/>
        <v>0</v>
      </c>
    </row>
    <row r="47">
      <c r="A47" s="8">
        <v>10.0</v>
      </c>
      <c r="B47" s="37"/>
      <c r="C47" s="38"/>
      <c r="D47" s="24">
        <v>28.0</v>
      </c>
      <c r="E47" s="46"/>
      <c r="F47" s="46">
        <f t="shared" si="9"/>
        <v>28</v>
      </c>
      <c r="G47" s="13">
        <f t="shared" si="10"/>
        <v>0</v>
      </c>
    </row>
    <row r="48">
      <c r="A48" s="131" t="s">
        <v>99</v>
      </c>
      <c r="B48" s="3"/>
      <c r="C48" s="3"/>
      <c r="D48" s="3"/>
      <c r="E48" s="3"/>
      <c r="F48" s="3"/>
      <c r="G48" s="4"/>
    </row>
    <row r="49">
      <c r="A49" s="17">
        <v>1.0</v>
      </c>
      <c r="B49" s="16">
        <v>1.9101053E7</v>
      </c>
      <c r="C49" s="10" t="s">
        <v>100</v>
      </c>
      <c r="D49" s="11">
        <v>26.0</v>
      </c>
      <c r="E49" s="12">
        <v>7.0</v>
      </c>
      <c r="F49" s="46">
        <f t="shared" ref="F49:F57" si="11">D49-E49</f>
        <v>19</v>
      </c>
      <c r="G49" s="13">
        <f t="shared" ref="G49:G57" si="12">(D49-F49)/D49</f>
        <v>0.2692307692</v>
      </c>
    </row>
    <row r="50">
      <c r="A50" s="17">
        <v>3.0</v>
      </c>
      <c r="B50" s="16">
        <v>1.9101066E7</v>
      </c>
      <c r="C50" s="10" t="s">
        <v>101</v>
      </c>
      <c r="D50" s="11">
        <v>26.0</v>
      </c>
      <c r="E50" s="12">
        <v>8.0</v>
      </c>
      <c r="F50" s="46">
        <f t="shared" si="11"/>
        <v>18</v>
      </c>
      <c r="G50" s="13">
        <f t="shared" si="12"/>
        <v>0.3076923077</v>
      </c>
    </row>
    <row r="51">
      <c r="A51" s="17">
        <v>4.0</v>
      </c>
      <c r="B51" s="37"/>
      <c r="C51" s="38"/>
      <c r="D51" s="24">
        <v>28.0</v>
      </c>
      <c r="E51" s="46"/>
      <c r="F51" s="46">
        <f t="shared" si="11"/>
        <v>28</v>
      </c>
      <c r="G51" s="13">
        <f t="shared" si="12"/>
        <v>0</v>
      </c>
    </row>
    <row r="52">
      <c r="A52" s="17">
        <v>5.0</v>
      </c>
      <c r="B52" s="37"/>
      <c r="C52" s="38"/>
      <c r="D52" s="24">
        <v>28.0</v>
      </c>
      <c r="E52" s="46"/>
      <c r="F52" s="46">
        <f t="shared" si="11"/>
        <v>28</v>
      </c>
      <c r="G52" s="13">
        <f t="shared" si="12"/>
        <v>0</v>
      </c>
    </row>
    <row r="53">
      <c r="A53" s="17">
        <v>6.0</v>
      </c>
      <c r="B53" s="37"/>
      <c r="C53" s="38"/>
      <c r="D53" s="24">
        <v>28.0</v>
      </c>
      <c r="E53" s="46"/>
      <c r="F53" s="46">
        <f t="shared" si="11"/>
        <v>28</v>
      </c>
      <c r="G53" s="13">
        <f t="shared" si="12"/>
        <v>0</v>
      </c>
    </row>
    <row r="54">
      <c r="A54" s="17">
        <v>7.0</v>
      </c>
      <c r="B54" s="37"/>
      <c r="C54" s="38"/>
      <c r="D54" s="24">
        <v>28.0</v>
      </c>
      <c r="E54" s="46"/>
      <c r="F54" s="46">
        <f t="shared" si="11"/>
        <v>28</v>
      </c>
      <c r="G54" s="13">
        <f t="shared" si="12"/>
        <v>0</v>
      </c>
    </row>
    <row r="55">
      <c r="A55" s="17">
        <v>8.0</v>
      </c>
      <c r="B55" s="37"/>
      <c r="C55" s="38"/>
      <c r="D55" s="24">
        <v>28.0</v>
      </c>
      <c r="E55" s="46"/>
      <c r="F55" s="46">
        <f t="shared" si="11"/>
        <v>28</v>
      </c>
      <c r="G55" s="13">
        <f t="shared" si="12"/>
        <v>0</v>
      </c>
    </row>
    <row r="56">
      <c r="A56" s="17">
        <v>9.0</v>
      </c>
      <c r="B56" s="37"/>
      <c r="C56" s="38"/>
      <c r="D56" s="24">
        <v>28.0</v>
      </c>
      <c r="E56" s="46"/>
      <c r="F56" s="46">
        <f t="shared" si="11"/>
        <v>28</v>
      </c>
      <c r="G56" s="13">
        <f t="shared" si="12"/>
        <v>0</v>
      </c>
    </row>
    <row r="57">
      <c r="A57" s="17">
        <v>10.0</v>
      </c>
      <c r="B57" s="37"/>
      <c r="C57" s="38"/>
      <c r="D57" s="24">
        <v>28.0</v>
      </c>
      <c r="E57" s="46"/>
      <c r="F57" s="46">
        <f t="shared" si="11"/>
        <v>28</v>
      </c>
      <c r="G57" s="13">
        <f t="shared" si="12"/>
        <v>0</v>
      </c>
    </row>
    <row r="58"/>
    <row r="59"/>
    <row r="60"/>
    <row r="61">
      <c r="A61" s="28" t="s">
        <v>102</v>
      </c>
      <c r="B61" s="3"/>
      <c r="C61" s="3"/>
      <c r="D61" s="3"/>
      <c r="E61" s="3"/>
      <c r="F61" s="3"/>
      <c r="G61" s="4"/>
    </row>
    <row r="62">
      <c r="A62" s="29" t="s">
        <v>1</v>
      </c>
      <c r="B62" s="30"/>
      <c r="C62" s="30"/>
      <c r="D62" s="30"/>
      <c r="E62" s="30"/>
      <c r="F62" s="30"/>
      <c r="G62" s="31"/>
    </row>
    <row r="63">
      <c r="A63" s="6" t="s">
        <v>2</v>
      </c>
      <c r="B63" s="6" t="s">
        <v>3</v>
      </c>
      <c r="C63" s="7" t="s">
        <v>4</v>
      </c>
      <c r="D63" s="7" t="s">
        <v>5</v>
      </c>
      <c r="E63" s="7" t="s">
        <v>6</v>
      </c>
      <c r="F63" s="7" t="s">
        <v>7</v>
      </c>
      <c r="G63" s="7" t="s">
        <v>8</v>
      </c>
    </row>
    <row r="64">
      <c r="A64" s="17">
        <v>1.0</v>
      </c>
      <c r="B64" s="48"/>
      <c r="C64" s="49"/>
      <c r="D64" s="24"/>
      <c r="E64" s="46"/>
      <c r="F64" s="46"/>
      <c r="G64" s="39"/>
    </row>
    <row r="65">
      <c r="A65" s="17">
        <v>2.0</v>
      </c>
      <c r="B65" s="50"/>
      <c r="C65" s="51"/>
      <c r="D65" s="24">
        <v>28.0</v>
      </c>
      <c r="E65" s="46"/>
      <c r="F65" s="46">
        <f t="shared" ref="F65:F68" si="13">D65-E65</f>
        <v>28</v>
      </c>
      <c r="G65" s="13">
        <f t="shared" ref="G65:G68" si="14">(D65-F65)/D65</f>
        <v>0</v>
      </c>
    </row>
    <row r="66">
      <c r="A66" s="17">
        <v>3.0</v>
      </c>
      <c r="B66" s="37"/>
      <c r="C66" s="38"/>
      <c r="D66" s="24">
        <v>28.0</v>
      </c>
      <c r="E66" s="46"/>
      <c r="F66" s="46">
        <f t="shared" si="13"/>
        <v>28</v>
      </c>
      <c r="G66" s="13">
        <f t="shared" si="14"/>
        <v>0</v>
      </c>
    </row>
    <row r="67">
      <c r="A67" s="17">
        <v>4.0</v>
      </c>
      <c r="B67" s="37"/>
      <c r="C67" s="38"/>
      <c r="D67" s="24">
        <v>28.0</v>
      </c>
      <c r="E67" s="46"/>
      <c r="F67" s="46">
        <f t="shared" si="13"/>
        <v>28</v>
      </c>
      <c r="G67" s="13">
        <f t="shared" si="14"/>
        <v>0</v>
      </c>
    </row>
    <row r="68">
      <c r="A68" s="17">
        <v>5.0</v>
      </c>
      <c r="B68" s="37"/>
      <c r="C68" s="38"/>
      <c r="D68" s="24">
        <v>28.0</v>
      </c>
      <c r="E68" s="46"/>
      <c r="F68" s="46">
        <f t="shared" si="13"/>
        <v>28</v>
      </c>
      <c r="G68" s="13">
        <f t="shared" si="14"/>
        <v>0</v>
      </c>
    </row>
    <row r="69">
      <c r="A69" s="29" t="s">
        <v>103</v>
      </c>
      <c r="B69" s="30"/>
      <c r="C69" s="30"/>
      <c r="D69" s="30"/>
      <c r="E69" s="30"/>
      <c r="F69" s="30"/>
      <c r="G69" s="31"/>
    </row>
    <row r="70">
      <c r="A70" s="17">
        <v>6.0</v>
      </c>
      <c r="B70" s="37"/>
      <c r="C70" s="38"/>
      <c r="D70" s="24">
        <v>28.0</v>
      </c>
      <c r="E70" s="46"/>
      <c r="F70" s="46">
        <f t="shared" ref="F70:F75" si="15">D70-E70</f>
        <v>28</v>
      </c>
      <c r="G70" s="13">
        <f t="shared" ref="G70:G75" si="16">(D70-F70)/D70</f>
        <v>0</v>
      </c>
    </row>
    <row r="71">
      <c r="A71" s="17">
        <v>7.0</v>
      </c>
      <c r="B71" s="37"/>
      <c r="C71" s="38"/>
      <c r="D71" s="24">
        <v>28.0</v>
      </c>
      <c r="E71" s="46"/>
      <c r="F71" s="46">
        <f t="shared" si="15"/>
        <v>28</v>
      </c>
      <c r="G71" s="13">
        <f t="shared" si="16"/>
        <v>0</v>
      </c>
    </row>
    <row r="72">
      <c r="A72" s="17">
        <v>8.0</v>
      </c>
      <c r="B72" s="37"/>
      <c r="C72" s="38"/>
      <c r="D72" s="24">
        <v>28.0</v>
      </c>
      <c r="E72" s="46"/>
      <c r="F72" s="46">
        <f t="shared" si="15"/>
        <v>28</v>
      </c>
      <c r="G72" s="13">
        <f t="shared" si="16"/>
        <v>0</v>
      </c>
    </row>
    <row r="73">
      <c r="A73" s="17">
        <v>9.0</v>
      </c>
      <c r="B73" s="37"/>
      <c r="C73" s="38"/>
      <c r="D73" s="24">
        <v>28.0</v>
      </c>
      <c r="E73" s="46"/>
      <c r="F73" s="46">
        <f t="shared" si="15"/>
        <v>28</v>
      </c>
      <c r="G73" s="13">
        <f t="shared" si="16"/>
        <v>0</v>
      </c>
    </row>
    <row r="74">
      <c r="A74" s="17">
        <v>10.0</v>
      </c>
      <c r="B74" s="37"/>
      <c r="C74" s="38"/>
      <c r="D74" s="24">
        <v>28.0</v>
      </c>
      <c r="E74" s="46"/>
      <c r="F74" s="46">
        <f t="shared" si="15"/>
        <v>28</v>
      </c>
      <c r="G74" s="13">
        <f t="shared" si="16"/>
        <v>0</v>
      </c>
    </row>
    <row r="75">
      <c r="A75" s="17">
        <v>11.0</v>
      </c>
      <c r="B75" s="37"/>
      <c r="C75" s="38"/>
      <c r="D75" s="24">
        <v>28.0</v>
      </c>
      <c r="E75" s="46"/>
      <c r="F75" s="46">
        <f t="shared" si="15"/>
        <v>28</v>
      </c>
      <c r="G75" s="13">
        <f t="shared" si="16"/>
        <v>0</v>
      </c>
    </row>
    <row r="76"/>
    <row r="77"/>
    <row r="78"/>
    <row r="79">
      <c r="A79" s="28" t="s">
        <v>104</v>
      </c>
      <c r="B79" s="3"/>
      <c r="C79" s="3"/>
      <c r="D79" s="3"/>
      <c r="E79" s="3"/>
      <c r="F79" s="3"/>
      <c r="G79" s="4"/>
    </row>
    <row r="80">
      <c r="A80" s="29" t="s">
        <v>1</v>
      </c>
      <c r="B80" s="30"/>
      <c r="C80" s="30"/>
      <c r="D80" s="30"/>
      <c r="E80" s="30"/>
      <c r="F80" s="30"/>
      <c r="G80" s="31"/>
    </row>
    <row r="81">
      <c r="A81" s="6" t="s">
        <v>2</v>
      </c>
      <c r="B81" s="6" t="s">
        <v>3</v>
      </c>
      <c r="C81" s="7" t="s">
        <v>4</v>
      </c>
      <c r="D81" s="7" t="s">
        <v>5</v>
      </c>
      <c r="E81" s="7" t="s">
        <v>6</v>
      </c>
      <c r="F81" s="7" t="s">
        <v>7</v>
      </c>
      <c r="G81" s="7" t="s">
        <v>8</v>
      </c>
    </row>
    <row r="82">
      <c r="A82" s="8">
        <v>1.0</v>
      </c>
      <c r="B82" s="52"/>
      <c r="C82" s="52"/>
      <c r="D82" s="53">
        <v>28.0</v>
      </c>
      <c r="E82" s="54"/>
      <c r="F82" s="12">
        <f t="shared" ref="F82:F87" si="17">D82-E82</f>
        <v>28</v>
      </c>
      <c r="G82" s="13">
        <f t="shared" ref="G82:G87" si="18">(D82-F82)/F82</f>
        <v>0</v>
      </c>
    </row>
    <row r="83">
      <c r="A83" s="14">
        <v>2.0</v>
      </c>
      <c r="B83" s="55"/>
      <c r="C83" s="55"/>
      <c r="D83" s="46">
        <v>28.0</v>
      </c>
      <c r="E83" s="55"/>
      <c r="F83" s="12">
        <f t="shared" si="17"/>
        <v>28</v>
      </c>
      <c r="G83" s="13">
        <f t="shared" si="18"/>
        <v>0</v>
      </c>
    </row>
    <row r="84">
      <c r="A84" s="8">
        <v>3.0</v>
      </c>
      <c r="B84" s="55"/>
      <c r="C84" s="55"/>
      <c r="D84" s="46">
        <v>28.0</v>
      </c>
      <c r="E84" s="55"/>
      <c r="F84" s="12">
        <f t="shared" si="17"/>
        <v>28</v>
      </c>
      <c r="G84" s="13">
        <f t="shared" si="18"/>
        <v>0</v>
      </c>
    </row>
    <row r="85">
      <c r="A85" s="8">
        <v>4.0</v>
      </c>
      <c r="B85" s="55"/>
      <c r="C85" s="55"/>
      <c r="D85" s="46">
        <v>28.0</v>
      </c>
      <c r="E85" s="55"/>
      <c r="F85" s="12">
        <f t="shared" si="17"/>
        <v>28</v>
      </c>
      <c r="G85" s="13">
        <f t="shared" si="18"/>
        <v>0</v>
      </c>
    </row>
    <row r="86">
      <c r="A86" s="8">
        <v>5.0</v>
      </c>
      <c r="B86" s="55"/>
      <c r="C86" s="55"/>
      <c r="D86" s="46">
        <v>28.0</v>
      </c>
      <c r="E86" s="55"/>
      <c r="F86" s="12">
        <f t="shared" si="17"/>
        <v>28</v>
      </c>
      <c r="G86" s="13">
        <f t="shared" si="18"/>
        <v>0</v>
      </c>
    </row>
    <row r="87">
      <c r="A87" s="8">
        <v>6.0</v>
      </c>
      <c r="B87" s="55"/>
      <c r="C87" s="55"/>
      <c r="D87" s="46">
        <v>28.0</v>
      </c>
      <c r="E87" s="55"/>
      <c r="F87" s="12">
        <f t="shared" si="17"/>
        <v>28</v>
      </c>
      <c r="G87" s="13">
        <f t="shared" si="18"/>
        <v>0</v>
      </c>
    </row>
    <row r="88">
      <c r="A88" s="47" t="s">
        <v>11</v>
      </c>
      <c r="B88" s="3"/>
      <c r="C88" s="3"/>
      <c r="D88" s="3"/>
      <c r="E88" s="3"/>
      <c r="F88" s="3"/>
      <c r="G88" s="4"/>
    </row>
    <row r="89">
      <c r="A89" s="8">
        <v>7.0</v>
      </c>
      <c r="B89" s="55"/>
      <c r="C89" s="55"/>
      <c r="D89" s="46">
        <v>28.0</v>
      </c>
      <c r="E89" s="55"/>
      <c r="F89" s="12">
        <f t="shared" ref="F89:F91" si="19">D89-E89</f>
        <v>28</v>
      </c>
      <c r="G89" s="13">
        <f t="shared" ref="G89:G91" si="20">(D89-F89)/F89</f>
        <v>0</v>
      </c>
    </row>
    <row r="90">
      <c r="A90" s="8">
        <v>8.0</v>
      </c>
      <c r="B90" s="55"/>
      <c r="C90" s="55"/>
      <c r="D90" s="46">
        <v>28.0</v>
      </c>
      <c r="E90" s="55"/>
      <c r="F90" s="12">
        <f t="shared" si="19"/>
        <v>28</v>
      </c>
      <c r="G90" s="13">
        <f t="shared" si="20"/>
        <v>0</v>
      </c>
    </row>
    <row r="91">
      <c r="A91" s="8">
        <v>9.0</v>
      </c>
      <c r="B91" s="55"/>
      <c r="C91" s="55"/>
      <c r="D91" s="46">
        <v>28.0</v>
      </c>
      <c r="E91" s="55"/>
      <c r="F91" s="12">
        <f t="shared" si="19"/>
        <v>28</v>
      </c>
      <c r="G91" s="13">
        <f t="shared" si="20"/>
        <v>0</v>
      </c>
    </row>
    <row r="92"/>
    <row r="93"/>
    <row r="94">
      <c r="A94" s="28" t="s">
        <v>105</v>
      </c>
      <c r="B94" s="3"/>
      <c r="C94" s="3"/>
      <c r="D94" s="3"/>
      <c r="E94" s="3"/>
      <c r="F94" s="3"/>
      <c r="G94" s="4"/>
    </row>
    <row r="95">
      <c r="A95" s="29" t="s">
        <v>1</v>
      </c>
      <c r="B95" s="30"/>
      <c r="C95" s="30"/>
      <c r="D95" s="30"/>
      <c r="E95" s="30"/>
      <c r="F95" s="30"/>
      <c r="G95" s="31"/>
    </row>
    <row r="96">
      <c r="A96" s="6" t="s">
        <v>2</v>
      </c>
      <c r="B96" s="6" t="s">
        <v>3</v>
      </c>
      <c r="C96" s="7" t="s">
        <v>4</v>
      </c>
      <c r="D96" s="7" t="s">
        <v>5</v>
      </c>
      <c r="E96" s="7" t="s">
        <v>6</v>
      </c>
      <c r="F96" s="7" t="s">
        <v>7</v>
      </c>
      <c r="G96" s="7" t="s">
        <v>8</v>
      </c>
    </row>
    <row r="97">
      <c r="A97" s="8">
        <v>1.0</v>
      </c>
      <c r="B97" s="52"/>
      <c r="C97" s="52"/>
      <c r="D97" s="53">
        <v>28.0</v>
      </c>
      <c r="E97" s="54"/>
      <c r="F97" s="12">
        <f t="shared" ref="F97:F102" si="21">D97-E97</f>
        <v>28</v>
      </c>
      <c r="G97" s="13">
        <f t="shared" ref="G97:G102" si="22">(D97-F97)/F97</f>
        <v>0</v>
      </c>
    </row>
    <row r="98">
      <c r="A98" s="14">
        <v>2.0</v>
      </c>
      <c r="B98" s="55"/>
      <c r="C98" s="55"/>
      <c r="D98" s="46">
        <v>28.0</v>
      </c>
      <c r="E98" s="55"/>
      <c r="F98" s="12">
        <f t="shared" si="21"/>
        <v>28</v>
      </c>
      <c r="G98" s="13">
        <f t="shared" si="22"/>
        <v>0</v>
      </c>
    </row>
    <row r="99">
      <c r="A99" s="8">
        <v>3.0</v>
      </c>
      <c r="B99" s="55"/>
      <c r="C99" s="55"/>
      <c r="D99" s="46">
        <v>28.0</v>
      </c>
      <c r="E99" s="55"/>
      <c r="F99" s="12">
        <f t="shared" si="21"/>
        <v>28</v>
      </c>
      <c r="G99" s="13">
        <f t="shared" si="22"/>
        <v>0</v>
      </c>
    </row>
    <row r="100">
      <c r="A100" s="8">
        <v>4.0</v>
      </c>
      <c r="B100" s="55"/>
      <c r="C100" s="55"/>
      <c r="D100" s="46">
        <v>28.0</v>
      </c>
      <c r="E100" s="55"/>
      <c r="F100" s="12">
        <f t="shared" si="21"/>
        <v>28</v>
      </c>
      <c r="G100" s="13">
        <f t="shared" si="22"/>
        <v>0</v>
      </c>
    </row>
    <row r="101">
      <c r="A101" s="8">
        <v>5.0</v>
      </c>
      <c r="B101" s="55"/>
      <c r="C101" s="55"/>
      <c r="D101" s="46">
        <v>28.0</v>
      </c>
      <c r="E101" s="55"/>
      <c r="F101" s="12">
        <f t="shared" si="21"/>
        <v>28</v>
      </c>
      <c r="G101" s="13">
        <f t="shared" si="22"/>
        <v>0</v>
      </c>
    </row>
    <row r="102">
      <c r="A102" s="8">
        <v>6.0</v>
      </c>
      <c r="B102" s="55"/>
      <c r="C102" s="55"/>
      <c r="D102" s="46">
        <v>28.0</v>
      </c>
      <c r="E102" s="55"/>
      <c r="F102" s="12">
        <f t="shared" si="21"/>
        <v>28</v>
      </c>
      <c r="G102" s="13">
        <f t="shared" si="22"/>
        <v>0</v>
      </c>
    </row>
    <row r="103">
      <c r="A103" s="43" t="s">
        <v>1</v>
      </c>
      <c r="B103" s="33"/>
      <c r="C103" s="33"/>
      <c r="D103" s="33"/>
      <c r="E103" s="33"/>
      <c r="F103" s="33"/>
      <c r="G103" s="34"/>
    </row>
    <row r="104">
      <c r="A104" s="8">
        <v>7.0</v>
      </c>
      <c r="B104" s="55"/>
      <c r="C104" s="55"/>
      <c r="D104" s="46">
        <v>28.0</v>
      </c>
      <c r="E104" s="55"/>
      <c r="F104" s="12">
        <f t="shared" ref="F104:F106" si="23">D104-E104</f>
        <v>28</v>
      </c>
      <c r="G104" s="26">
        <f t="shared" ref="G104:G106" si="24">(D104-F104)/F104</f>
        <v>0</v>
      </c>
    </row>
    <row r="105">
      <c r="A105" s="8">
        <v>8.0</v>
      </c>
      <c r="B105" s="55"/>
      <c r="C105" s="55"/>
      <c r="D105" s="46">
        <v>28.0</v>
      </c>
      <c r="E105" s="55"/>
      <c r="F105" s="12">
        <f t="shared" si="23"/>
        <v>28</v>
      </c>
      <c r="G105" s="13">
        <f t="shared" si="24"/>
        <v>0</v>
      </c>
    </row>
    <row r="106">
      <c r="A106" s="8">
        <v>9.0</v>
      </c>
      <c r="B106" s="55"/>
      <c r="C106" s="55"/>
      <c r="D106" s="46">
        <v>28.0</v>
      </c>
      <c r="E106" s="55"/>
      <c r="F106" s="12">
        <f t="shared" si="23"/>
        <v>28</v>
      </c>
      <c r="G106" s="13">
        <f t="shared" si="24"/>
        <v>0</v>
      </c>
    </row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</sheetData>
  <mergeCells count="20">
    <mergeCell ref="A1:G3"/>
    <mergeCell ref="A4:G4"/>
    <mergeCell ref="A5:G5"/>
    <mergeCell ref="A12:G12"/>
    <mergeCell ref="A20:G20"/>
    <mergeCell ref="A21:G21"/>
    <mergeCell ref="A22:G22"/>
    <mergeCell ref="A79:G79"/>
    <mergeCell ref="A80:G80"/>
    <mergeCell ref="A88:G88"/>
    <mergeCell ref="A94:G94"/>
    <mergeCell ref="A95:G95"/>
    <mergeCell ref="A103:G103"/>
    <mergeCell ref="A27:G27"/>
    <mergeCell ref="A35:G35"/>
    <mergeCell ref="A36:G36"/>
    <mergeCell ref="A48:G48"/>
    <mergeCell ref="A61:G61"/>
    <mergeCell ref="A62:G62"/>
    <mergeCell ref="A69:G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106</v>
      </c>
      <c r="B4" s="3"/>
      <c r="C4" s="3"/>
      <c r="D4" s="3"/>
      <c r="E4" s="3"/>
      <c r="F4" s="3"/>
      <c r="G4" s="4"/>
    </row>
    <row r="5" ht="19.5" customHeight="1">
      <c r="A5" s="5" t="s">
        <v>107</v>
      </c>
      <c r="B5" s="3"/>
      <c r="C5" s="3"/>
      <c r="D5" s="3"/>
      <c r="E5" s="3"/>
      <c r="F5" s="3"/>
      <c r="G5" s="4"/>
    </row>
    <row r="6" ht="19.5" customHeight="1">
      <c r="A6" s="5" t="s">
        <v>10</v>
      </c>
      <c r="B6" s="3"/>
      <c r="C6" s="3"/>
      <c r="D6" s="3"/>
      <c r="E6" s="3"/>
      <c r="F6" s="3"/>
      <c r="G6" s="4"/>
    </row>
    <row r="7">
      <c r="A7" s="6" t="s">
        <v>2</v>
      </c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</row>
    <row r="8">
      <c r="A8" s="8">
        <v>1.0</v>
      </c>
      <c r="B8" s="134">
        <v>1.6201008E7</v>
      </c>
      <c r="C8" s="135" t="s">
        <v>108</v>
      </c>
      <c r="D8" s="128">
        <v>27.0</v>
      </c>
      <c r="E8" s="128">
        <v>12.0</v>
      </c>
      <c r="F8" s="136">
        <f t="shared" ref="F8:F15" si="1">D8-E8</f>
        <v>15</v>
      </c>
      <c r="G8" s="13">
        <f t="shared" ref="G8:G15" si="2">(D8-F8)/D8</f>
        <v>0.4444444444</v>
      </c>
    </row>
    <row r="9">
      <c r="A9" s="8">
        <v>2.0</v>
      </c>
      <c r="B9" s="137">
        <v>1.6201131E7</v>
      </c>
      <c r="C9" s="135" t="s">
        <v>109</v>
      </c>
      <c r="D9" s="128">
        <v>27.0</v>
      </c>
      <c r="E9" s="128">
        <v>2.0</v>
      </c>
      <c r="F9" s="136">
        <f t="shared" si="1"/>
        <v>25</v>
      </c>
      <c r="G9" s="13">
        <f t="shared" si="2"/>
        <v>0.07407407407</v>
      </c>
    </row>
    <row r="10">
      <c r="A10" s="8">
        <v>3.0</v>
      </c>
      <c r="B10" s="138">
        <v>1.7101013E7</v>
      </c>
      <c r="C10" s="139" t="s">
        <v>110</v>
      </c>
      <c r="D10" s="128">
        <v>27.0</v>
      </c>
      <c r="E10" s="128">
        <v>13.0</v>
      </c>
      <c r="F10" s="136">
        <f t="shared" si="1"/>
        <v>14</v>
      </c>
      <c r="G10" s="13">
        <f t="shared" si="2"/>
        <v>0.4814814815</v>
      </c>
    </row>
    <row r="11">
      <c r="A11" s="17">
        <v>4.0</v>
      </c>
      <c r="B11" s="138">
        <v>1.7101045E7</v>
      </c>
      <c r="C11" s="139" t="s">
        <v>111</v>
      </c>
      <c r="D11" s="128">
        <v>27.0</v>
      </c>
      <c r="E11" s="128">
        <v>13.0</v>
      </c>
      <c r="F11" s="136">
        <f t="shared" si="1"/>
        <v>14</v>
      </c>
      <c r="G11" s="13">
        <f t="shared" si="2"/>
        <v>0.4814814815</v>
      </c>
    </row>
    <row r="12">
      <c r="A12" s="17">
        <v>5.0</v>
      </c>
      <c r="B12" s="140">
        <v>1.7201062E7</v>
      </c>
      <c r="C12" s="141" t="s">
        <v>112</v>
      </c>
      <c r="D12" s="128">
        <v>27.0</v>
      </c>
      <c r="E12" s="128">
        <v>2.0</v>
      </c>
      <c r="F12" s="136">
        <f t="shared" si="1"/>
        <v>25</v>
      </c>
      <c r="G12" s="13">
        <f t="shared" si="2"/>
        <v>0.07407407407</v>
      </c>
    </row>
    <row r="13">
      <c r="A13" s="17">
        <v>6.0</v>
      </c>
      <c r="B13" s="142">
        <v>1.7201093E7</v>
      </c>
      <c r="C13" s="139" t="s">
        <v>113</v>
      </c>
      <c r="D13" s="17">
        <v>27.0</v>
      </c>
      <c r="E13" s="17">
        <v>11.0</v>
      </c>
      <c r="F13" s="8">
        <f t="shared" si="1"/>
        <v>16</v>
      </c>
      <c r="G13" s="23">
        <f t="shared" si="2"/>
        <v>0.4074074074</v>
      </c>
    </row>
    <row r="14">
      <c r="A14" s="17">
        <v>7.0</v>
      </c>
      <c r="B14" s="137">
        <v>1.8101041E7</v>
      </c>
      <c r="C14" s="143" t="s">
        <v>114</v>
      </c>
      <c r="D14" s="17">
        <v>27.0</v>
      </c>
      <c r="E14" s="17">
        <v>12.0</v>
      </c>
      <c r="F14" s="8">
        <f t="shared" si="1"/>
        <v>15</v>
      </c>
      <c r="G14" s="23">
        <f t="shared" si="2"/>
        <v>0.4444444444</v>
      </c>
    </row>
    <row r="15">
      <c r="A15" s="17">
        <v>8.0</v>
      </c>
      <c r="B15" s="142">
        <v>1.8201006E7</v>
      </c>
      <c r="C15" s="139" t="s">
        <v>115</v>
      </c>
      <c r="D15" s="17">
        <v>27.0</v>
      </c>
      <c r="E15" s="17">
        <v>9.0</v>
      </c>
      <c r="F15" s="8">
        <f t="shared" si="1"/>
        <v>18</v>
      </c>
      <c r="G15" s="23">
        <f t="shared" si="2"/>
        <v>0.3333333333</v>
      </c>
    </row>
    <row r="16">
      <c r="A16" s="144" t="s">
        <v>11</v>
      </c>
    </row>
    <row r="17">
      <c r="A17" s="67">
        <v>1.0</v>
      </c>
      <c r="B17" s="135">
        <v>1.6201138E7</v>
      </c>
      <c r="C17" s="135" t="s">
        <v>29</v>
      </c>
      <c r="D17" s="17">
        <v>27.0</v>
      </c>
      <c r="E17" s="17">
        <v>7.0</v>
      </c>
      <c r="F17" s="8">
        <f t="shared" ref="F17:F19" si="3">D17-E17</f>
        <v>20</v>
      </c>
      <c r="G17" s="23">
        <f t="shared" ref="G17:G19" si="4">(D17-F17)/D17</f>
        <v>0.2592592593</v>
      </c>
    </row>
    <row r="18">
      <c r="A18" s="67">
        <v>2.0</v>
      </c>
      <c r="B18" s="145">
        <v>1.7101021E7</v>
      </c>
      <c r="C18" s="135" t="s">
        <v>116</v>
      </c>
      <c r="D18" s="17">
        <v>27.0</v>
      </c>
      <c r="E18" s="17">
        <v>13.0</v>
      </c>
      <c r="F18" s="8">
        <f t="shared" si="3"/>
        <v>14</v>
      </c>
      <c r="G18" s="39">
        <f t="shared" si="4"/>
        <v>0.4814814815</v>
      </c>
    </row>
    <row r="19">
      <c r="A19" s="67">
        <v>3.0</v>
      </c>
      <c r="B19" s="135">
        <v>1.8201083E7</v>
      </c>
      <c r="C19" s="135" t="s">
        <v>117</v>
      </c>
      <c r="D19" s="17">
        <v>27.0</v>
      </c>
      <c r="E19" s="17">
        <v>6.0</v>
      </c>
      <c r="F19" s="8">
        <f t="shared" si="3"/>
        <v>21</v>
      </c>
      <c r="G19" s="89">
        <f t="shared" si="4"/>
        <v>0.2222222222</v>
      </c>
    </row>
    <row r="20">
      <c r="A20" s="19"/>
      <c r="B20" s="146"/>
      <c r="C20" s="146"/>
      <c r="D20" s="17"/>
      <c r="E20" s="147"/>
      <c r="F20" s="136"/>
      <c r="G20" s="13"/>
    </row>
    <row r="21">
      <c r="A21" s="19"/>
      <c r="B21" s="146"/>
      <c r="C21" s="146"/>
      <c r="D21" s="17"/>
      <c r="E21" s="147"/>
      <c r="F21" s="136"/>
      <c r="G21" s="13"/>
    </row>
    <row r="22">
      <c r="A22" s="19"/>
      <c r="B22" s="146"/>
      <c r="C22" s="146"/>
      <c r="D22" s="17"/>
      <c r="E22" s="147"/>
      <c r="F22" s="136"/>
      <c r="G22" s="13"/>
    </row>
    <row r="23">
      <c r="A23" s="19"/>
      <c r="B23" s="146"/>
      <c r="C23" s="146"/>
      <c r="D23" s="17"/>
      <c r="E23" s="147"/>
      <c r="F23" s="136"/>
      <c r="G23" s="13"/>
    </row>
    <row r="24" ht="15.75" customHeight="1">
      <c r="A24" s="27"/>
    </row>
    <row r="25">
      <c r="A25" s="28" t="s">
        <v>118</v>
      </c>
      <c r="B25" s="3"/>
      <c r="C25" s="3"/>
      <c r="D25" s="3"/>
      <c r="E25" s="3"/>
      <c r="F25" s="3"/>
      <c r="G25" s="4"/>
    </row>
    <row r="26">
      <c r="A26" s="29" t="s">
        <v>119</v>
      </c>
      <c r="B26" s="30"/>
      <c r="C26" s="30"/>
      <c r="D26" s="30"/>
      <c r="E26" s="30"/>
      <c r="F26" s="30"/>
      <c r="G26" s="31"/>
    </row>
    <row r="27">
      <c r="A27" s="6" t="s">
        <v>2</v>
      </c>
      <c r="B27" s="6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8</v>
      </c>
    </row>
    <row r="28">
      <c r="A28" s="8">
        <v>1.0</v>
      </c>
      <c r="B28" s="16"/>
      <c r="C28" s="148" t="s">
        <v>120</v>
      </c>
      <c r="D28" s="24">
        <v>28.0</v>
      </c>
      <c r="E28" s="11"/>
      <c r="F28" s="46">
        <f t="shared" ref="F28:F30" si="5">D28-E28</f>
        <v>28</v>
      </c>
      <c r="G28" s="13">
        <f t="shared" ref="G28:G30" si="6">(D28-F28)/D28</f>
        <v>0</v>
      </c>
    </row>
    <row r="29">
      <c r="A29" s="8">
        <v>2.0</v>
      </c>
      <c r="B29" s="79"/>
      <c r="C29" s="133"/>
      <c r="D29" s="24">
        <v>28.0</v>
      </c>
      <c r="E29" s="11"/>
      <c r="F29" s="46">
        <f t="shared" si="5"/>
        <v>28</v>
      </c>
      <c r="G29" s="13">
        <f t="shared" si="6"/>
        <v>0</v>
      </c>
    </row>
    <row r="30">
      <c r="A30" s="8">
        <v>3.0</v>
      </c>
      <c r="B30" s="37"/>
      <c r="C30" s="38"/>
      <c r="D30" s="24">
        <v>28.0</v>
      </c>
      <c r="E30" s="24"/>
      <c r="F30" s="46">
        <f t="shared" si="5"/>
        <v>28</v>
      </c>
      <c r="G30" s="13">
        <f t="shared" si="6"/>
        <v>0</v>
      </c>
    </row>
    <row r="31">
      <c r="A31" s="29" t="s">
        <v>121</v>
      </c>
      <c r="B31" s="30"/>
      <c r="C31" s="30"/>
      <c r="D31" s="30"/>
      <c r="E31" s="30"/>
      <c r="F31" s="30"/>
      <c r="G31" s="31"/>
    </row>
    <row r="32">
      <c r="A32" s="8">
        <v>4.0</v>
      </c>
      <c r="B32" s="37"/>
      <c r="C32" s="148" t="s">
        <v>120</v>
      </c>
      <c r="D32" s="24">
        <v>28.0</v>
      </c>
      <c r="E32" s="24"/>
      <c r="F32" s="46">
        <f t="shared" ref="F32:F36" si="7">D32-E32</f>
        <v>28</v>
      </c>
      <c r="G32" s="13">
        <f t="shared" ref="G32:G36" si="8">(D32-F32)/D32</f>
        <v>0</v>
      </c>
    </row>
    <row r="33">
      <c r="A33" s="8">
        <v>5.0</v>
      </c>
      <c r="B33" s="37"/>
      <c r="C33" s="38"/>
      <c r="D33" s="24">
        <v>28.0</v>
      </c>
      <c r="E33" s="24"/>
      <c r="F33" s="46">
        <f t="shared" si="7"/>
        <v>28</v>
      </c>
      <c r="G33" s="13">
        <f t="shared" si="8"/>
        <v>0</v>
      </c>
    </row>
    <row r="34">
      <c r="A34" s="8">
        <v>6.0</v>
      </c>
      <c r="B34" s="37"/>
      <c r="C34" s="38"/>
      <c r="D34" s="24">
        <v>28.0</v>
      </c>
      <c r="E34" s="24"/>
      <c r="F34" s="46">
        <f t="shared" si="7"/>
        <v>28</v>
      </c>
      <c r="G34" s="13">
        <f t="shared" si="8"/>
        <v>0</v>
      </c>
    </row>
    <row r="35">
      <c r="A35" s="8">
        <v>7.0</v>
      </c>
      <c r="B35" s="37"/>
      <c r="C35" s="38"/>
      <c r="D35" s="24">
        <v>28.0</v>
      </c>
      <c r="E35" s="24"/>
      <c r="F35" s="46">
        <f t="shared" si="7"/>
        <v>28</v>
      </c>
      <c r="G35" s="13">
        <f t="shared" si="8"/>
        <v>0</v>
      </c>
    </row>
    <row r="36">
      <c r="A36" s="8">
        <v>8.0</v>
      </c>
      <c r="B36" s="37"/>
      <c r="C36" s="38"/>
      <c r="D36" s="24">
        <v>28.0</v>
      </c>
      <c r="E36" s="24"/>
      <c r="F36" s="46">
        <f t="shared" si="7"/>
        <v>28</v>
      </c>
      <c r="G36" s="13">
        <f t="shared" si="8"/>
        <v>0</v>
      </c>
    </row>
    <row r="37"/>
    <row r="38"/>
    <row r="39">
      <c r="A39" s="28" t="s">
        <v>122</v>
      </c>
      <c r="B39" s="3"/>
      <c r="C39" s="3"/>
      <c r="D39" s="3"/>
      <c r="E39" s="3"/>
      <c r="F39" s="3"/>
      <c r="G39" s="4"/>
    </row>
    <row r="40">
      <c r="A40" s="29" t="s">
        <v>123</v>
      </c>
      <c r="B40" s="30"/>
      <c r="C40" s="30"/>
      <c r="D40" s="30"/>
      <c r="E40" s="30"/>
      <c r="F40" s="30"/>
      <c r="G40" s="31"/>
    </row>
    <row r="41">
      <c r="A41" s="6" t="s">
        <v>2</v>
      </c>
      <c r="B41" s="6" t="s">
        <v>3</v>
      </c>
      <c r="C41" s="7" t="s">
        <v>4</v>
      </c>
      <c r="D41" s="7" t="s">
        <v>5</v>
      </c>
      <c r="E41" s="7" t="s">
        <v>6</v>
      </c>
      <c r="F41" s="7" t="s">
        <v>7</v>
      </c>
      <c r="G41" s="7" t="s">
        <v>8</v>
      </c>
    </row>
    <row r="42">
      <c r="A42" s="8">
        <v>1.0</v>
      </c>
      <c r="B42" s="79">
        <v>1.6201093E7</v>
      </c>
      <c r="C42" s="133" t="s">
        <v>124</v>
      </c>
      <c r="D42" s="24">
        <v>28.0</v>
      </c>
      <c r="E42" s="12">
        <v>9.0</v>
      </c>
      <c r="F42" s="12">
        <v>19.0</v>
      </c>
      <c r="G42" s="13">
        <f t="shared" ref="G42:G51" si="9">(D42-F42)/D42</f>
        <v>0.3214285714</v>
      </c>
    </row>
    <row r="43">
      <c r="A43" s="14">
        <v>2.0</v>
      </c>
      <c r="B43" s="79">
        <v>1.7101045E7</v>
      </c>
      <c r="C43" s="133" t="s">
        <v>79</v>
      </c>
      <c r="D43" s="24">
        <v>28.0</v>
      </c>
      <c r="E43" s="12">
        <v>13.0</v>
      </c>
      <c r="F43" s="12">
        <v>15.0</v>
      </c>
      <c r="G43" s="13">
        <f t="shared" si="9"/>
        <v>0.4642857143</v>
      </c>
    </row>
    <row r="44">
      <c r="A44" s="8">
        <v>3.0</v>
      </c>
      <c r="B44" s="79">
        <v>1.8101042E7</v>
      </c>
      <c r="C44" s="133" t="s">
        <v>125</v>
      </c>
      <c r="D44" s="24">
        <v>28.0</v>
      </c>
      <c r="E44" s="12">
        <v>8.0</v>
      </c>
      <c r="F44" s="46">
        <f t="shared" ref="F44:F51" si="10">D44-E44</f>
        <v>20</v>
      </c>
      <c r="G44" s="13">
        <f t="shared" si="9"/>
        <v>0.2857142857</v>
      </c>
    </row>
    <row r="45">
      <c r="A45" s="8">
        <v>4.0</v>
      </c>
      <c r="B45" s="79">
        <v>1.7101013E7</v>
      </c>
      <c r="C45" s="133" t="s">
        <v>126</v>
      </c>
      <c r="D45" s="24">
        <v>28.0</v>
      </c>
      <c r="E45" s="12">
        <v>11.0</v>
      </c>
      <c r="F45" s="46">
        <f t="shared" si="10"/>
        <v>17</v>
      </c>
      <c r="G45" s="13">
        <f t="shared" si="9"/>
        <v>0.3928571429</v>
      </c>
    </row>
    <row r="46">
      <c r="A46" s="8">
        <v>5.0</v>
      </c>
      <c r="B46" s="37"/>
      <c r="C46" s="38"/>
      <c r="D46" s="24">
        <v>28.0</v>
      </c>
      <c r="E46" s="46"/>
      <c r="F46" s="46">
        <f t="shared" si="10"/>
        <v>28</v>
      </c>
      <c r="G46" s="13">
        <f t="shared" si="9"/>
        <v>0</v>
      </c>
    </row>
    <row r="47">
      <c r="A47" s="8">
        <v>6.0</v>
      </c>
      <c r="B47" s="37"/>
      <c r="C47" s="38"/>
      <c r="D47" s="24">
        <v>28.0</v>
      </c>
      <c r="E47" s="46"/>
      <c r="F47" s="46">
        <f t="shared" si="10"/>
        <v>28</v>
      </c>
      <c r="G47" s="13">
        <f t="shared" si="9"/>
        <v>0</v>
      </c>
    </row>
    <row r="48">
      <c r="A48" s="8">
        <v>7.0</v>
      </c>
      <c r="B48" s="37"/>
      <c r="C48" s="38"/>
      <c r="D48" s="24">
        <v>28.0</v>
      </c>
      <c r="E48" s="46"/>
      <c r="F48" s="46">
        <f t="shared" si="10"/>
        <v>28</v>
      </c>
      <c r="G48" s="13">
        <f t="shared" si="9"/>
        <v>0</v>
      </c>
    </row>
    <row r="49">
      <c r="A49" s="8">
        <v>8.0</v>
      </c>
      <c r="B49" s="37"/>
      <c r="C49" s="38"/>
      <c r="D49" s="24">
        <v>28.0</v>
      </c>
      <c r="E49" s="46"/>
      <c r="F49" s="46">
        <f t="shared" si="10"/>
        <v>28</v>
      </c>
      <c r="G49" s="13">
        <f t="shared" si="9"/>
        <v>0</v>
      </c>
    </row>
    <row r="50">
      <c r="A50" s="8">
        <v>9.0</v>
      </c>
      <c r="B50" s="37"/>
      <c r="C50" s="38"/>
      <c r="D50" s="24">
        <v>28.0</v>
      </c>
      <c r="E50" s="46"/>
      <c r="F50" s="46">
        <f t="shared" si="10"/>
        <v>28</v>
      </c>
      <c r="G50" s="13">
        <f t="shared" si="9"/>
        <v>0</v>
      </c>
    </row>
    <row r="51">
      <c r="A51" s="8">
        <v>10.0</v>
      </c>
      <c r="B51" s="37"/>
      <c r="C51" s="38"/>
      <c r="D51" s="24">
        <v>28.0</v>
      </c>
      <c r="E51" s="46"/>
      <c r="F51" s="46">
        <f t="shared" si="10"/>
        <v>28</v>
      </c>
      <c r="G51" s="13">
        <f t="shared" si="9"/>
        <v>0</v>
      </c>
    </row>
    <row r="52">
      <c r="A52" s="131" t="s">
        <v>103</v>
      </c>
      <c r="B52" s="3"/>
      <c r="C52" s="3"/>
      <c r="D52" s="3"/>
      <c r="E52" s="3"/>
      <c r="F52" s="3"/>
      <c r="G52" s="4"/>
    </row>
    <row r="53">
      <c r="A53" s="17">
        <v>1.0</v>
      </c>
      <c r="B53" s="79">
        <v>1.6201109E7</v>
      </c>
      <c r="C53" s="133" t="s">
        <v>127</v>
      </c>
      <c r="D53" s="24">
        <v>28.0</v>
      </c>
      <c r="E53" s="12">
        <v>11.0</v>
      </c>
      <c r="F53" s="46">
        <f t="shared" ref="F53:F54" si="11">D53-E53</f>
        <v>17</v>
      </c>
      <c r="G53" s="13">
        <f t="shared" ref="G53:G60" si="12">(D53-F53)/D53</f>
        <v>0.3928571429</v>
      </c>
    </row>
    <row r="54">
      <c r="A54" s="17">
        <v>2.0</v>
      </c>
      <c r="B54" s="79">
        <v>1.8201083E7</v>
      </c>
      <c r="C54" s="133" t="s">
        <v>117</v>
      </c>
      <c r="D54" s="24">
        <v>28.0</v>
      </c>
      <c r="E54" s="12">
        <v>0.0</v>
      </c>
      <c r="F54" s="46">
        <f t="shared" si="11"/>
        <v>28</v>
      </c>
      <c r="G54" s="13">
        <f t="shared" si="12"/>
        <v>0</v>
      </c>
    </row>
    <row r="55">
      <c r="A55" s="17">
        <v>3.0</v>
      </c>
      <c r="B55" s="79">
        <v>1.8201092E7</v>
      </c>
      <c r="C55" s="133" t="s">
        <v>128</v>
      </c>
      <c r="D55" s="24">
        <v>28.0</v>
      </c>
      <c r="E55" s="12">
        <v>14.0</v>
      </c>
      <c r="F55" s="12">
        <v>14.0</v>
      </c>
      <c r="G55" s="13">
        <f t="shared" si="12"/>
        <v>0.5</v>
      </c>
    </row>
    <row r="56">
      <c r="A56" s="17">
        <v>4.0</v>
      </c>
      <c r="B56" s="79">
        <v>1.6101198E7</v>
      </c>
      <c r="C56" s="133" t="s">
        <v>129</v>
      </c>
      <c r="D56" s="24">
        <v>28.0</v>
      </c>
      <c r="E56" s="12">
        <v>4.0</v>
      </c>
      <c r="F56" s="46">
        <f t="shared" ref="F56:F60" si="13">D56-E56</f>
        <v>24</v>
      </c>
      <c r="G56" s="13">
        <f t="shared" si="12"/>
        <v>0.1428571429</v>
      </c>
    </row>
    <row r="57">
      <c r="A57" s="17">
        <v>7.0</v>
      </c>
      <c r="B57" s="37"/>
      <c r="C57" s="38"/>
      <c r="D57" s="24">
        <v>28.0</v>
      </c>
      <c r="E57" s="46"/>
      <c r="F57" s="46">
        <f t="shared" si="13"/>
        <v>28</v>
      </c>
      <c r="G57" s="13">
        <f t="shared" si="12"/>
        <v>0</v>
      </c>
    </row>
    <row r="58">
      <c r="A58" s="17">
        <v>8.0</v>
      </c>
      <c r="B58" s="37"/>
      <c r="C58" s="38"/>
      <c r="D58" s="24">
        <v>28.0</v>
      </c>
      <c r="E58" s="46"/>
      <c r="F58" s="46">
        <f t="shared" si="13"/>
        <v>28</v>
      </c>
      <c r="G58" s="13">
        <f t="shared" si="12"/>
        <v>0</v>
      </c>
    </row>
    <row r="59">
      <c r="A59" s="17">
        <v>9.0</v>
      </c>
      <c r="B59" s="37"/>
      <c r="C59" s="38"/>
      <c r="D59" s="24">
        <v>28.0</v>
      </c>
      <c r="E59" s="46"/>
      <c r="F59" s="46">
        <f t="shared" si="13"/>
        <v>28</v>
      </c>
      <c r="G59" s="13">
        <f t="shared" si="12"/>
        <v>0</v>
      </c>
    </row>
    <row r="60">
      <c r="A60" s="17">
        <v>10.0</v>
      </c>
      <c r="B60" s="37"/>
      <c r="C60" s="38"/>
      <c r="D60" s="24">
        <v>28.0</v>
      </c>
      <c r="E60" s="46"/>
      <c r="F60" s="46">
        <f t="shared" si="13"/>
        <v>28</v>
      </c>
      <c r="G60" s="13">
        <f t="shared" si="12"/>
        <v>0</v>
      </c>
    </row>
    <row r="61"/>
    <row r="62"/>
    <row r="63"/>
    <row r="64">
      <c r="A64" s="28" t="s">
        <v>130</v>
      </c>
      <c r="B64" s="3"/>
      <c r="C64" s="3"/>
      <c r="D64" s="3"/>
      <c r="E64" s="3"/>
      <c r="F64" s="3"/>
      <c r="G64" s="4"/>
    </row>
    <row r="65">
      <c r="A65" s="29" t="s">
        <v>1</v>
      </c>
      <c r="B65" s="30"/>
      <c r="C65" s="30"/>
      <c r="D65" s="30"/>
      <c r="E65" s="30"/>
      <c r="F65" s="30"/>
      <c r="G65" s="31"/>
    </row>
    <row r="66">
      <c r="A66" s="6" t="s">
        <v>2</v>
      </c>
      <c r="B66" s="6" t="s">
        <v>3</v>
      </c>
      <c r="C66" s="7" t="s">
        <v>4</v>
      </c>
      <c r="D66" s="7" t="s">
        <v>5</v>
      </c>
      <c r="E66" s="7" t="s">
        <v>6</v>
      </c>
      <c r="F66" s="7" t="s">
        <v>7</v>
      </c>
      <c r="G66" s="7" t="s">
        <v>8</v>
      </c>
    </row>
    <row r="67">
      <c r="A67" s="17">
        <v>1.0</v>
      </c>
      <c r="B67" s="48"/>
      <c r="C67" s="99"/>
      <c r="D67" s="24">
        <v>28.0</v>
      </c>
      <c r="E67" s="46"/>
      <c r="F67" s="46">
        <f t="shared" ref="F67:F71" si="14">D67-E67</f>
        <v>28</v>
      </c>
      <c r="G67" s="13">
        <f t="shared" ref="G67:G71" si="15">(D67-F67)/D67</f>
        <v>0</v>
      </c>
    </row>
    <row r="68">
      <c r="A68" s="17">
        <v>2.0</v>
      </c>
      <c r="B68" s="50"/>
      <c r="C68" s="51"/>
      <c r="D68" s="24">
        <v>28.0</v>
      </c>
      <c r="E68" s="46"/>
      <c r="F68" s="46">
        <f t="shared" si="14"/>
        <v>28</v>
      </c>
      <c r="G68" s="13">
        <f t="shared" si="15"/>
        <v>0</v>
      </c>
    </row>
    <row r="69">
      <c r="A69" s="17">
        <v>3.0</v>
      </c>
      <c r="B69" s="37"/>
      <c r="C69" s="38"/>
      <c r="D69" s="24">
        <v>28.0</v>
      </c>
      <c r="E69" s="46"/>
      <c r="F69" s="46">
        <f t="shared" si="14"/>
        <v>28</v>
      </c>
      <c r="G69" s="13">
        <f t="shared" si="15"/>
        <v>0</v>
      </c>
    </row>
    <row r="70">
      <c r="A70" s="17">
        <v>4.0</v>
      </c>
      <c r="B70" s="37"/>
      <c r="C70" s="38"/>
      <c r="D70" s="24">
        <v>28.0</v>
      </c>
      <c r="E70" s="46"/>
      <c r="F70" s="46">
        <f t="shared" si="14"/>
        <v>28</v>
      </c>
      <c r="G70" s="13">
        <f t="shared" si="15"/>
        <v>0</v>
      </c>
    </row>
    <row r="71">
      <c r="A71" s="17">
        <v>5.0</v>
      </c>
      <c r="B71" s="37"/>
      <c r="C71" s="38"/>
      <c r="D71" s="24">
        <v>28.0</v>
      </c>
      <c r="E71" s="46"/>
      <c r="F71" s="46">
        <f t="shared" si="14"/>
        <v>28</v>
      </c>
      <c r="G71" s="13">
        <f t="shared" si="15"/>
        <v>0</v>
      </c>
    </row>
    <row r="72">
      <c r="A72" s="29" t="s">
        <v>103</v>
      </c>
      <c r="B72" s="30"/>
      <c r="C72" s="30"/>
      <c r="D72" s="30"/>
      <c r="E72" s="30"/>
      <c r="F72" s="30"/>
      <c r="G72" s="31"/>
    </row>
    <row r="73">
      <c r="A73" s="17">
        <v>6.0</v>
      </c>
      <c r="B73" s="37"/>
      <c r="C73" s="10" t="s">
        <v>120</v>
      </c>
      <c r="D73" s="24">
        <v>28.0</v>
      </c>
      <c r="E73" s="46"/>
      <c r="F73" s="46">
        <f t="shared" ref="F73:F78" si="16">D73-E73</f>
        <v>28</v>
      </c>
      <c r="G73" s="13">
        <f t="shared" ref="G73:G78" si="17">(D73-F73)/D73</f>
        <v>0</v>
      </c>
    </row>
    <row r="74">
      <c r="A74" s="17">
        <v>7.0</v>
      </c>
      <c r="B74" s="37"/>
      <c r="C74" s="38"/>
      <c r="D74" s="24">
        <v>28.0</v>
      </c>
      <c r="E74" s="46"/>
      <c r="F74" s="46">
        <f t="shared" si="16"/>
        <v>28</v>
      </c>
      <c r="G74" s="13">
        <f t="shared" si="17"/>
        <v>0</v>
      </c>
    </row>
    <row r="75">
      <c r="A75" s="17">
        <v>8.0</v>
      </c>
      <c r="B75" s="37"/>
      <c r="C75" s="38"/>
      <c r="D75" s="24">
        <v>28.0</v>
      </c>
      <c r="E75" s="46"/>
      <c r="F75" s="46">
        <f t="shared" si="16"/>
        <v>28</v>
      </c>
      <c r="G75" s="13">
        <f t="shared" si="17"/>
        <v>0</v>
      </c>
    </row>
    <row r="76">
      <c r="A76" s="17">
        <v>9.0</v>
      </c>
      <c r="B76" s="37"/>
      <c r="C76" s="38"/>
      <c r="D76" s="24">
        <v>28.0</v>
      </c>
      <c r="E76" s="46"/>
      <c r="F76" s="46">
        <f t="shared" si="16"/>
        <v>28</v>
      </c>
      <c r="G76" s="13">
        <f t="shared" si="17"/>
        <v>0</v>
      </c>
    </row>
    <row r="77">
      <c r="A77" s="17">
        <v>10.0</v>
      </c>
      <c r="B77" s="37"/>
      <c r="C77" s="38"/>
      <c r="D77" s="24">
        <v>28.0</v>
      </c>
      <c r="E77" s="46"/>
      <c r="F77" s="46">
        <f t="shared" si="16"/>
        <v>28</v>
      </c>
      <c r="G77" s="13">
        <f t="shared" si="17"/>
        <v>0</v>
      </c>
    </row>
    <row r="78">
      <c r="A78" s="17">
        <v>11.0</v>
      </c>
      <c r="B78" s="37"/>
      <c r="C78" s="38"/>
      <c r="D78" s="24">
        <v>28.0</v>
      </c>
      <c r="E78" s="46"/>
      <c r="F78" s="46">
        <f t="shared" si="16"/>
        <v>28</v>
      </c>
      <c r="G78" s="13">
        <f t="shared" si="17"/>
        <v>0</v>
      </c>
    </row>
    <row r="79"/>
    <row r="80"/>
    <row r="81"/>
    <row r="82">
      <c r="A82" s="28" t="s">
        <v>131</v>
      </c>
      <c r="B82" s="3"/>
      <c r="C82" s="3"/>
      <c r="D82" s="3"/>
      <c r="E82" s="3"/>
      <c r="F82" s="3"/>
      <c r="G82" s="4"/>
    </row>
    <row r="83">
      <c r="A83" s="29" t="s">
        <v>132</v>
      </c>
      <c r="B83" s="30"/>
      <c r="C83" s="30"/>
      <c r="D83" s="30"/>
      <c r="E83" s="30"/>
      <c r="F83" s="30"/>
      <c r="G83" s="31"/>
    </row>
    <row r="84">
      <c r="A84" s="6" t="s">
        <v>2</v>
      </c>
      <c r="B84" s="6" t="s">
        <v>3</v>
      </c>
      <c r="C84" s="7" t="s">
        <v>4</v>
      </c>
      <c r="D84" s="7" t="s">
        <v>5</v>
      </c>
      <c r="E84" s="7" t="s">
        <v>6</v>
      </c>
      <c r="F84" s="7" t="s">
        <v>7</v>
      </c>
      <c r="G84" s="7" t="s">
        <v>8</v>
      </c>
    </row>
    <row r="85">
      <c r="A85" s="8">
        <v>1.0</v>
      </c>
      <c r="B85" s="149">
        <v>1.6201093E7</v>
      </c>
      <c r="C85" s="52" t="s">
        <v>133</v>
      </c>
      <c r="D85" s="22">
        <v>27.0</v>
      </c>
      <c r="E85" s="54">
        <v>0.0</v>
      </c>
      <c r="F85" s="12">
        <f t="shared" ref="F85:F90" si="18">D85-E85</f>
        <v>27</v>
      </c>
      <c r="G85" s="13">
        <f t="shared" ref="G85:G90" si="19">(D85-F85)/F85</f>
        <v>0</v>
      </c>
    </row>
    <row r="86">
      <c r="A86" s="14">
        <v>2.0</v>
      </c>
      <c r="B86" s="150">
        <v>1.6201109E7</v>
      </c>
      <c r="C86" s="150" t="s">
        <v>134</v>
      </c>
      <c r="D86" s="12">
        <v>27.0</v>
      </c>
      <c r="E86" s="55">
        <v>0.0</v>
      </c>
      <c r="F86" s="12">
        <f t="shared" si="18"/>
        <v>27</v>
      </c>
      <c r="G86" s="13">
        <f t="shared" si="19"/>
        <v>0</v>
      </c>
    </row>
    <row r="87">
      <c r="A87" s="8">
        <v>3.0</v>
      </c>
      <c r="B87" s="150">
        <v>1.5101139E7</v>
      </c>
      <c r="C87" s="150" t="s">
        <v>135</v>
      </c>
      <c r="D87" s="12">
        <v>26.0</v>
      </c>
      <c r="E87" s="55">
        <v>0.0</v>
      </c>
      <c r="F87" s="12">
        <f t="shared" si="18"/>
        <v>26</v>
      </c>
      <c r="G87" s="13">
        <f t="shared" si="19"/>
        <v>0</v>
      </c>
    </row>
    <row r="88">
      <c r="A88" s="8">
        <v>4.0</v>
      </c>
      <c r="B88" s="150">
        <v>1.6201138E7</v>
      </c>
      <c r="C88" s="150" t="s">
        <v>29</v>
      </c>
      <c r="D88" s="12">
        <v>26.0</v>
      </c>
      <c r="E88" s="55">
        <v>6.0</v>
      </c>
      <c r="F88" s="12">
        <f t="shared" si="18"/>
        <v>20</v>
      </c>
      <c r="G88" s="13">
        <f t="shared" si="19"/>
        <v>0.3</v>
      </c>
    </row>
    <row r="89">
      <c r="A89" s="8">
        <v>5.0</v>
      </c>
      <c r="B89" s="55"/>
      <c r="C89" s="55"/>
      <c r="D89" s="46">
        <v>28.0</v>
      </c>
      <c r="E89" s="55"/>
      <c r="F89" s="12">
        <f t="shared" si="18"/>
        <v>28</v>
      </c>
      <c r="G89" s="13">
        <f t="shared" si="19"/>
        <v>0</v>
      </c>
    </row>
    <row r="90">
      <c r="A90" s="8">
        <v>6.0</v>
      </c>
      <c r="B90" s="55"/>
      <c r="C90" s="55"/>
      <c r="D90" s="46">
        <v>28.0</v>
      </c>
      <c r="E90" s="55"/>
      <c r="F90" s="12">
        <f t="shared" si="18"/>
        <v>28</v>
      </c>
      <c r="G90" s="13">
        <f t="shared" si="19"/>
        <v>0</v>
      </c>
    </row>
    <row r="91">
      <c r="A91" s="47" t="s">
        <v>136</v>
      </c>
      <c r="B91" s="3"/>
      <c r="C91" s="3"/>
      <c r="D91" s="3"/>
      <c r="E91" s="3"/>
      <c r="F91" s="3"/>
      <c r="G91" s="4"/>
    </row>
    <row r="92">
      <c r="A92" s="17">
        <v>1.0</v>
      </c>
      <c r="B92" s="55"/>
      <c r="C92" s="55"/>
      <c r="D92" s="46">
        <v>28.0</v>
      </c>
      <c r="E92" s="55">
        <v>0.0</v>
      </c>
      <c r="F92" s="12">
        <f t="shared" ref="F92:F94" si="20">D92-E92</f>
        <v>28</v>
      </c>
      <c r="G92" s="13">
        <f t="shared" ref="G92:G94" si="21">(D92-F92)/F92</f>
        <v>0</v>
      </c>
    </row>
    <row r="93">
      <c r="A93" s="17">
        <v>2.0</v>
      </c>
      <c r="B93" s="55"/>
      <c r="C93" s="55"/>
      <c r="D93" s="46">
        <v>28.0</v>
      </c>
      <c r="E93" s="55"/>
      <c r="F93" s="12">
        <f t="shared" si="20"/>
        <v>28</v>
      </c>
      <c r="G93" s="13">
        <f t="shared" si="21"/>
        <v>0</v>
      </c>
    </row>
    <row r="94">
      <c r="A94" s="17">
        <v>3.0</v>
      </c>
      <c r="B94" s="55"/>
      <c r="C94" s="55"/>
      <c r="D94" s="46">
        <v>28.0</v>
      </c>
      <c r="E94" s="55"/>
      <c r="F94" s="12">
        <f t="shared" si="20"/>
        <v>28</v>
      </c>
      <c r="G94" s="13">
        <f t="shared" si="21"/>
        <v>0</v>
      </c>
    </row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</sheetData>
  <mergeCells count="18">
    <mergeCell ref="A1:G3"/>
    <mergeCell ref="A4:G4"/>
    <mergeCell ref="A5:G5"/>
    <mergeCell ref="A6:G6"/>
    <mergeCell ref="A16:G16"/>
    <mergeCell ref="A24:G24"/>
    <mergeCell ref="A25:G25"/>
    <mergeCell ref="A72:G72"/>
    <mergeCell ref="A82:G82"/>
    <mergeCell ref="A83:G83"/>
    <mergeCell ref="A91:G91"/>
    <mergeCell ref="A26:G26"/>
    <mergeCell ref="A31:G31"/>
    <mergeCell ref="A39:G39"/>
    <mergeCell ref="A40:G40"/>
    <mergeCell ref="A52:G52"/>
    <mergeCell ref="A64:G64"/>
    <mergeCell ref="A65:G6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11.0"/>
    <col customWidth="1" min="5" max="5" width="10.88"/>
    <col customWidth="1" min="6" max="6" width="9.5"/>
    <col customWidth="1" min="7" max="7" width="13.13"/>
  </cols>
  <sheetData>
    <row r="1">
      <c r="A1" s="1"/>
    </row>
    <row r="2" ht="15.75" customHeight="1"/>
    <row r="3" ht="15.75" customHeight="1"/>
    <row r="4" ht="19.5" customHeight="1">
      <c r="A4" s="2" t="s">
        <v>137</v>
      </c>
      <c r="B4" s="3"/>
      <c r="C4" s="3"/>
      <c r="D4" s="3"/>
      <c r="E4" s="3"/>
      <c r="F4" s="3"/>
      <c r="G4" s="4"/>
    </row>
    <row r="5" ht="19.5" customHeight="1">
      <c r="A5" s="5" t="s">
        <v>138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38"/>
      <c r="D7" s="24">
        <v>28.0</v>
      </c>
      <c r="E7" s="25"/>
      <c r="F7" s="46">
        <f t="shared" ref="F7:F11" si="1">D7-E7</f>
        <v>28</v>
      </c>
      <c r="G7" s="13">
        <f t="shared" ref="G7:G11" si="2">(D7-F7)/D7</f>
        <v>0</v>
      </c>
    </row>
    <row r="8">
      <c r="A8" s="14">
        <v>2.0</v>
      </c>
      <c r="B8" s="15"/>
      <c r="C8" s="10"/>
      <c r="D8" s="24">
        <v>28.0</v>
      </c>
      <c r="E8" s="25"/>
      <c r="F8" s="46">
        <f t="shared" si="1"/>
        <v>28</v>
      </c>
      <c r="G8" s="13">
        <f t="shared" si="2"/>
        <v>0</v>
      </c>
    </row>
    <row r="9">
      <c r="A9" s="8">
        <v>3.0</v>
      </c>
      <c r="B9" s="16"/>
      <c r="C9" s="10"/>
      <c r="D9" s="24">
        <v>28.0</v>
      </c>
      <c r="E9" s="25"/>
      <c r="F9" s="46">
        <f t="shared" si="1"/>
        <v>28</v>
      </c>
      <c r="G9" s="13">
        <f t="shared" si="2"/>
        <v>0</v>
      </c>
    </row>
    <row r="10">
      <c r="A10" s="8">
        <v>4.0</v>
      </c>
      <c r="B10" s="16"/>
      <c r="C10" s="10"/>
      <c r="D10" s="24">
        <v>28.0</v>
      </c>
      <c r="E10" s="25"/>
      <c r="F10" s="46">
        <f t="shared" si="1"/>
        <v>28</v>
      </c>
      <c r="G10" s="13">
        <f t="shared" si="2"/>
        <v>0</v>
      </c>
    </row>
    <row r="11">
      <c r="A11" s="8">
        <v>6.0</v>
      </c>
      <c r="B11" s="16"/>
      <c r="C11" s="10"/>
      <c r="D11" s="24">
        <v>28.0</v>
      </c>
      <c r="E11" s="25"/>
      <c r="F11" s="46">
        <f t="shared" si="1"/>
        <v>28</v>
      </c>
      <c r="G11" s="13">
        <f t="shared" si="2"/>
        <v>0</v>
      </c>
    </row>
    <row r="12">
      <c r="A12" s="18" t="s">
        <v>11</v>
      </c>
    </row>
    <row r="13">
      <c r="A13" s="19"/>
      <c r="B13" s="19"/>
      <c r="C13" s="19"/>
      <c r="D13" s="20">
        <v>28.0</v>
      </c>
      <c r="E13" s="21"/>
      <c r="F13" s="53">
        <f t="shared" ref="F13:F18" si="3">D13-E13</f>
        <v>28</v>
      </c>
      <c r="G13" s="23">
        <f t="shared" ref="G13:G18" si="4">(D13-F13)/D13</f>
        <v>0</v>
      </c>
    </row>
    <row r="14">
      <c r="A14" s="19"/>
      <c r="B14" s="19"/>
      <c r="C14" s="19"/>
      <c r="D14" s="24">
        <v>28.0</v>
      </c>
      <c r="E14" s="25"/>
      <c r="F14" s="46">
        <f t="shared" si="3"/>
        <v>28</v>
      </c>
      <c r="G14" s="26">
        <f t="shared" si="4"/>
        <v>0</v>
      </c>
    </row>
    <row r="15">
      <c r="A15" s="19"/>
      <c r="B15" s="19"/>
      <c r="C15" s="19"/>
      <c r="D15" s="24">
        <v>28.0</v>
      </c>
      <c r="E15" s="25"/>
      <c r="F15" s="46">
        <f t="shared" si="3"/>
        <v>28</v>
      </c>
      <c r="G15" s="26">
        <f t="shared" si="4"/>
        <v>0</v>
      </c>
    </row>
    <row r="16">
      <c r="A16" s="19"/>
      <c r="B16" s="19"/>
      <c r="C16" s="19"/>
      <c r="D16" s="24">
        <v>28.0</v>
      </c>
      <c r="E16" s="25"/>
      <c r="F16" s="46">
        <f t="shared" si="3"/>
        <v>28</v>
      </c>
      <c r="G16" s="26">
        <f t="shared" si="4"/>
        <v>0</v>
      </c>
    </row>
    <row r="17">
      <c r="A17" s="19"/>
      <c r="B17" s="19"/>
      <c r="C17" s="19"/>
      <c r="D17" s="24">
        <v>28.0</v>
      </c>
      <c r="E17" s="25"/>
      <c r="F17" s="46">
        <f t="shared" si="3"/>
        <v>28</v>
      </c>
      <c r="G17" s="26">
        <f t="shared" si="4"/>
        <v>0</v>
      </c>
    </row>
    <row r="18">
      <c r="A18" s="19"/>
      <c r="B18" s="19"/>
      <c r="C18" s="19"/>
      <c r="D18" s="24">
        <v>28.0</v>
      </c>
      <c r="E18" s="25"/>
      <c r="F18" s="46">
        <f t="shared" si="3"/>
        <v>28</v>
      </c>
      <c r="G18" s="26">
        <f t="shared" si="4"/>
        <v>0</v>
      </c>
    </row>
    <row r="19">
      <c r="A19" s="5" t="s">
        <v>138</v>
      </c>
      <c r="B19" s="3"/>
      <c r="C19" s="3"/>
      <c r="D19" s="3"/>
      <c r="E19" s="3"/>
      <c r="F19" s="3"/>
      <c r="G19" s="4"/>
    </row>
    <row r="20">
      <c r="A20" s="19"/>
      <c r="B20" s="19"/>
      <c r="C20" s="19"/>
      <c r="D20" s="24">
        <v>28.0</v>
      </c>
      <c r="E20" s="25"/>
      <c r="F20" s="46">
        <f t="shared" ref="F20:F24" si="5">D20-E20</f>
        <v>28</v>
      </c>
      <c r="G20" s="13">
        <f t="shared" ref="G20:G24" si="6">(D20-F20)/D20</f>
        <v>0</v>
      </c>
    </row>
    <row r="21">
      <c r="A21" s="19"/>
      <c r="B21" s="19"/>
      <c r="C21" s="19"/>
      <c r="D21" s="24">
        <v>28.0</v>
      </c>
      <c r="E21" s="25"/>
      <c r="F21" s="46">
        <f t="shared" si="5"/>
        <v>28</v>
      </c>
      <c r="G21" s="13">
        <f t="shared" si="6"/>
        <v>0</v>
      </c>
    </row>
    <row r="22">
      <c r="A22" s="19"/>
      <c r="B22" s="19"/>
      <c r="C22" s="19"/>
      <c r="D22" s="24">
        <v>28.0</v>
      </c>
      <c r="E22" s="25"/>
      <c r="F22" s="46">
        <f t="shared" si="5"/>
        <v>28</v>
      </c>
      <c r="G22" s="13">
        <f t="shared" si="6"/>
        <v>0</v>
      </c>
    </row>
    <row r="23">
      <c r="A23" s="19"/>
      <c r="B23" s="19"/>
      <c r="C23" s="19"/>
      <c r="D23" s="24">
        <v>28.0</v>
      </c>
      <c r="E23" s="25"/>
      <c r="F23" s="46">
        <f t="shared" si="5"/>
        <v>28</v>
      </c>
      <c r="G23" s="13">
        <f t="shared" si="6"/>
        <v>0</v>
      </c>
    </row>
    <row r="24">
      <c r="A24" s="19"/>
      <c r="B24" s="19"/>
      <c r="C24" s="19"/>
      <c r="D24" s="24">
        <v>28.0</v>
      </c>
      <c r="E24" s="25"/>
      <c r="F24" s="46">
        <f t="shared" si="5"/>
        <v>28</v>
      </c>
      <c r="G24" s="13">
        <f t="shared" si="6"/>
        <v>0</v>
      </c>
    </row>
    <row r="25" ht="15.75" customHeight="1">
      <c r="A25" s="27"/>
    </row>
    <row r="26">
      <c r="A26" s="28" t="s">
        <v>139</v>
      </c>
      <c r="B26" s="3"/>
      <c r="C26" s="3"/>
      <c r="D26" s="3"/>
      <c r="E26" s="3"/>
      <c r="F26" s="3"/>
      <c r="G26" s="4"/>
    </row>
    <row r="27">
      <c r="A27" s="29" t="s">
        <v>90</v>
      </c>
      <c r="B27" s="30"/>
      <c r="C27" s="30"/>
      <c r="D27" s="30"/>
      <c r="E27" s="30"/>
      <c r="F27" s="30"/>
      <c r="G27" s="31"/>
    </row>
    <row r="28">
      <c r="A28" s="6" t="s">
        <v>2</v>
      </c>
      <c r="B28" s="6" t="s">
        <v>3</v>
      </c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</row>
    <row r="29">
      <c r="A29" s="8">
        <v>1.0</v>
      </c>
      <c r="B29" s="16" t="s">
        <v>140</v>
      </c>
      <c r="C29" s="10" t="s">
        <v>140</v>
      </c>
      <c r="D29" s="11" t="s">
        <v>120</v>
      </c>
      <c r="E29" s="11" t="s">
        <v>120</v>
      </c>
      <c r="F29" s="12" t="s">
        <v>120</v>
      </c>
      <c r="G29" s="151" t="s">
        <v>120</v>
      </c>
    </row>
    <row r="30">
      <c r="A30" s="17"/>
      <c r="B30" s="16"/>
      <c r="C30" s="10"/>
      <c r="D30" s="24"/>
      <c r="E30" s="11"/>
      <c r="F30" s="46"/>
      <c r="G30" s="13"/>
    </row>
    <row r="31">
      <c r="A31" s="28" t="s">
        <v>141</v>
      </c>
      <c r="B31" s="3"/>
      <c r="C31" s="3"/>
      <c r="D31" s="3"/>
      <c r="E31" s="3"/>
      <c r="F31" s="3"/>
      <c r="G31" s="4"/>
    </row>
    <row r="32">
      <c r="A32" s="29" t="s">
        <v>142</v>
      </c>
      <c r="B32" s="30"/>
      <c r="C32" s="30"/>
      <c r="D32" s="30"/>
      <c r="E32" s="30"/>
      <c r="F32" s="30"/>
      <c r="G32" s="31"/>
    </row>
    <row r="33">
      <c r="A33" s="152" t="s">
        <v>2</v>
      </c>
      <c r="B33" s="152" t="s">
        <v>3</v>
      </c>
      <c r="C33" s="152" t="s">
        <v>4</v>
      </c>
      <c r="D33" s="152" t="s">
        <v>5</v>
      </c>
      <c r="E33" s="152" t="s">
        <v>6</v>
      </c>
      <c r="F33" s="153" t="s">
        <v>7</v>
      </c>
      <c r="G33" s="154" t="s">
        <v>8</v>
      </c>
    </row>
    <row r="34">
      <c r="A34" s="67">
        <v>1.0</v>
      </c>
      <c r="B34" s="67" t="s">
        <v>143</v>
      </c>
      <c r="C34" s="67" t="s">
        <v>140</v>
      </c>
      <c r="D34" s="67" t="s">
        <v>120</v>
      </c>
      <c r="E34" s="67" t="s">
        <v>120</v>
      </c>
      <c r="F34" s="12" t="s">
        <v>120</v>
      </c>
      <c r="G34" s="151" t="s">
        <v>120</v>
      </c>
    </row>
    <row r="35">
      <c r="A35" s="67"/>
      <c r="B35" s="67"/>
      <c r="C35" s="67"/>
      <c r="D35" s="67"/>
      <c r="E35" s="67"/>
      <c r="F35" s="46"/>
      <c r="G35" s="13"/>
    </row>
    <row r="36">
      <c r="A36" s="67"/>
      <c r="B36" s="67"/>
      <c r="C36" s="67"/>
      <c r="D36" s="67"/>
      <c r="E36" s="67"/>
      <c r="F36" s="46"/>
      <c r="G36" s="13"/>
    </row>
    <row r="37">
      <c r="A37" s="67"/>
      <c r="B37" s="67"/>
      <c r="C37" s="67"/>
      <c r="D37" s="67"/>
      <c r="E37" s="67"/>
      <c r="F37" s="46"/>
      <c r="G37" s="13"/>
    </row>
    <row r="38">
      <c r="A38" s="67"/>
      <c r="B38" s="67"/>
      <c r="C38" s="67"/>
      <c r="D38" s="67"/>
      <c r="E38" s="67"/>
      <c r="F38" s="46"/>
      <c r="G38" s="13"/>
    </row>
    <row r="39"/>
    <row r="40"/>
    <row r="41">
      <c r="A41" s="28" t="s">
        <v>144</v>
      </c>
      <c r="B41" s="3"/>
      <c r="C41" s="3"/>
      <c r="D41" s="3"/>
      <c r="E41" s="3"/>
      <c r="F41" s="3"/>
      <c r="G41" s="4"/>
    </row>
    <row r="42">
      <c r="A42" s="29" t="s">
        <v>145</v>
      </c>
      <c r="B42" s="30"/>
      <c r="C42" s="30"/>
      <c r="D42" s="30"/>
      <c r="E42" s="30"/>
      <c r="F42" s="30"/>
      <c r="G42" s="31"/>
    </row>
    <row r="43">
      <c r="A43" s="6" t="s">
        <v>2</v>
      </c>
      <c r="B43" s="6" t="s">
        <v>3</v>
      </c>
      <c r="C43" s="7" t="s">
        <v>4</v>
      </c>
      <c r="D43" s="7" t="s">
        <v>5</v>
      </c>
      <c r="E43" s="7" t="s">
        <v>6</v>
      </c>
      <c r="F43" s="7" t="s">
        <v>7</v>
      </c>
      <c r="G43" s="7" t="s">
        <v>8</v>
      </c>
    </row>
    <row r="44">
      <c r="A44" s="8">
        <v>1.0</v>
      </c>
      <c r="B44" s="44"/>
      <c r="C44" s="45"/>
      <c r="D44" s="24">
        <v>28.0</v>
      </c>
      <c r="E44" s="46"/>
      <c r="F44" s="46">
        <f t="shared" ref="F44:F48" si="7">D44-E44</f>
        <v>28</v>
      </c>
      <c r="G44" s="13">
        <f t="shared" ref="G44:G48" si="8">(D44-F44)/D44</f>
        <v>0</v>
      </c>
    </row>
    <row r="45">
      <c r="A45" s="14">
        <v>2.0</v>
      </c>
      <c r="B45" s="37"/>
      <c r="C45" s="38"/>
      <c r="D45" s="24">
        <v>28.0</v>
      </c>
      <c r="E45" s="46"/>
      <c r="F45" s="46">
        <f t="shared" si="7"/>
        <v>28</v>
      </c>
      <c r="G45" s="13">
        <f t="shared" si="8"/>
        <v>0</v>
      </c>
    </row>
    <row r="46">
      <c r="A46" s="8">
        <v>3.0</v>
      </c>
      <c r="B46" s="37"/>
      <c r="C46" s="38"/>
      <c r="D46" s="24">
        <v>28.0</v>
      </c>
      <c r="E46" s="46"/>
      <c r="F46" s="46">
        <f t="shared" si="7"/>
        <v>28</v>
      </c>
      <c r="G46" s="13">
        <f t="shared" si="8"/>
        <v>0</v>
      </c>
    </row>
    <row r="47">
      <c r="A47" s="8">
        <v>4.0</v>
      </c>
      <c r="B47" s="37"/>
      <c r="C47" s="38"/>
      <c r="D47" s="24">
        <v>28.0</v>
      </c>
      <c r="E47" s="46"/>
      <c r="F47" s="46">
        <f t="shared" si="7"/>
        <v>28</v>
      </c>
      <c r="G47" s="13">
        <f t="shared" si="8"/>
        <v>0</v>
      </c>
    </row>
    <row r="48">
      <c r="A48" s="8">
        <v>5.0</v>
      </c>
      <c r="B48" s="37"/>
      <c r="C48" s="38"/>
      <c r="D48" s="24">
        <v>28.0</v>
      </c>
      <c r="E48" s="46"/>
      <c r="F48" s="46">
        <f t="shared" si="7"/>
        <v>28</v>
      </c>
      <c r="G48" s="13">
        <f t="shared" si="8"/>
        <v>0</v>
      </c>
    </row>
    <row r="49">
      <c r="A49" s="131"/>
      <c r="B49" s="3"/>
      <c r="C49" s="3"/>
      <c r="D49" s="3"/>
      <c r="E49" s="3"/>
      <c r="F49" s="3"/>
      <c r="G49" s="4"/>
    </row>
    <row r="50">
      <c r="A50" s="8">
        <v>6.0</v>
      </c>
      <c r="B50" s="37"/>
      <c r="C50" s="38"/>
      <c r="D50" s="24">
        <v>28.0</v>
      </c>
      <c r="E50" s="46"/>
      <c r="F50" s="46">
        <f t="shared" ref="F50:F54" si="9">D50-E50</f>
        <v>28</v>
      </c>
      <c r="G50" s="13">
        <f t="shared" ref="G50:G54" si="10">(D50-F50)/D50</f>
        <v>0</v>
      </c>
    </row>
    <row r="51">
      <c r="A51" s="8">
        <v>7.0</v>
      </c>
      <c r="B51" s="37"/>
      <c r="C51" s="38"/>
      <c r="D51" s="24">
        <v>28.0</v>
      </c>
      <c r="E51" s="46"/>
      <c r="F51" s="46">
        <f t="shared" si="9"/>
        <v>28</v>
      </c>
      <c r="G51" s="13">
        <f t="shared" si="10"/>
        <v>0</v>
      </c>
    </row>
    <row r="52">
      <c r="A52" s="8">
        <v>8.0</v>
      </c>
      <c r="B52" s="37"/>
      <c r="C52" s="38"/>
      <c r="D52" s="24">
        <v>28.0</v>
      </c>
      <c r="E52" s="46"/>
      <c r="F52" s="46">
        <f t="shared" si="9"/>
        <v>28</v>
      </c>
      <c r="G52" s="13">
        <f t="shared" si="10"/>
        <v>0</v>
      </c>
    </row>
    <row r="53">
      <c r="A53" s="8">
        <v>9.0</v>
      </c>
      <c r="B53" s="37"/>
      <c r="C53" s="38"/>
      <c r="D53" s="24">
        <v>28.0</v>
      </c>
      <c r="E53" s="46"/>
      <c r="F53" s="46">
        <f t="shared" si="9"/>
        <v>28</v>
      </c>
      <c r="G53" s="13">
        <f t="shared" si="10"/>
        <v>0</v>
      </c>
    </row>
    <row r="54">
      <c r="A54" s="8">
        <v>10.0</v>
      </c>
      <c r="B54" s="37"/>
      <c r="C54" s="38"/>
      <c r="D54" s="24">
        <v>28.0</v>
      </c>
      <c r="E54" s="46"/>
      <c r="F54" s="46">
        <f t="shared" si="9"/>
        <v>28</v>
      </c>
      <c r="G54" s="13">
        <f t="shared" si="10"/>
        <v>0</v>
      </c>
    </row>
    <row r="55">
      <c r="A55" s="29" t="s">
        <v>1</v>
      </c>
      <c r="B55" s="30"/>
      <c r="C55" s="30"/>
      <c r="D55" s="30"/>
      <c r="E55" s="30"/>
      <c r="F55" s="30"/>
      <c r="G55" s="31"/>
    </row>
    <row r="56">
      <c r="A56" s="17">
        <v>1.0</v>
      </c>
      <c r="B56" s="37"/>
      <c r="C56" s="38"/>
      <c r="D56" s="24">
        <v>28.0</v>
      </c>
      <c r="E56" s="46"/>
      <c r="F56" s="46">
        <f t="shared" ref="F56:F65" si="11">D56-E56</f>
        <v>28</v>
      </c>
      <c r="G56" s="13">
        <f t="shared" ref="G56:G65" si="12">(D56-F56)/D56</f>
        <v>0</v>
      </c>
    </row>
    <row r="57">
      <c r="A57" s="17">
        <v>2.0</v>
      </c>
      <c r="B57" s="37"/>
      <c r="C57" s="38"/>
      <c r="D57" s="24">
        <v>28.0</v>
      </c>
      <c r="E57" s="46"/>
      <c r="F57" s="46">
        <f t="shared" si="11"/>
        <v>28</v>
      </c>
      <c r="G57" s="13">
        <f t="shared" si="12"/>
        <v>0</v>
      </c>
    </row>
    <row r="58">
      <c r="A58" s="17">
        <v>3.0</v>
      </c>
      <c r="B58" s="37"/>
      <c r="C58" s="38"/>
      <c r="D58" s="24">
        <v>28.0</v>
      </c>
      <c r="E58" s="46"/>
      <c r="F58" s="46">
        <f t="shared" si="11"/>
        <v>28</v>
      </c>
      <c r="G58" s="13">
        <f t="shared" si="12"/>
        <v>0</v>
      </c>
    </row>
    <row r="59">
      <c r="A59" s="17">
        <v>4.0</v>
      </c>
      <c r="B59" s="37"/>
      <c r="C59" s="38"/>
      <c r="D59" s="24">
        <v>28.0</v>
      </c>
      <c r="E59" s="46"/>
      <c r="F59" s="46">
        <f t="shared" si="11"/>
        <v>28</v>
      </c>
      <c r="G59" s="13">
        <f t="shared" si="12"/>
        <v>0</v>
      </c>
    </row>
    <row r="60">
      <c r="A60" s="17">
        <v>5.0</v>
      </c>
      <c r="B60" s="37"/>
      <c r="C60" s="38"/>
      <c r="D60" s="24">
        <v>28.0</v>
      </c>
      <c r="E60" s="46"/>
      <c r="F60" s="46">
        <f t="shared" si="11"/>
        <v>28</v>
      </c>
      <c r="G60" s="13">
        <f t="shared" si="12"/>
        <v>0</v>
      </c>
    </row>
    <row r="61">
      <c r="A61" s="17">
        <v>6.0</v>
      </c>
      <c r="B61" s="37"/>
      <c r="C61" s="38"/>
      <c r="D61" s="24">
        <v>28.0</v>
      </c>
      <c r="E61" s="46"/>
      <c r="F61" s="46">
        <f t="shared" si="11"/>
        <v>28</v>
      </c>
      <c r="G61" s="13">
        <f t="shared" si="12"/>
        <v>0</v>
      </c>
    </row>
    <row r="62">
      <c r="A62" s="17">
        <v>7.0</v>
      </c>
      <c r="B62" s="37"/>
      <c r="C62" s="38"/>
      <c r="D62" s="24">
        <v>28.0</v>
      </c>
      <c r="E62" s="46"/>
      <c r="F62" s="46">
        <f t="shared" si="11"/>
        <v>28</v>
      </c>
      <c r="G62" s="13">
        <f t="shared" si="12"/>
        <v>0</v>
      </c>
    </row>
    <row r="63">
      <c r="A63" s="17">
        <v>8.0</v>
      </c>
      <c r="B63" s="37"/>
      <c r="C63" s="38"/>
      <c r="D63" s="24">
        <v>28.0</v>
      </c>
      <c r="E63" s="46"/>
      <c r="F63" s="46">
        <f t="shared" si="11"/>
        <v>28</v>
      </c>
      <c r="G63" s="13">
        <f t="shared" si="12"/>
        <v>0</v>
      </c>
    </row>
    <row r="64">
      <c r="A64" s="17">
        <v>9.0</v>
      </c>
      <c r="B64" s="37"/>
      <c r="C64" s="38"/>
      <c r="D64" s="24">
        <v>28.0</v>
      </c>
      <c r="E64" s="46"/>
      <c r="F64" s="46">
        <f t="shared" si="11"/>
        <v>28</v>
      </c>
      <c r="G64" s="13">
        <f t="shared" si="12"/>
        <v>0</v>
      </c>
    </row>
    <row r="65">
      <c r="A65" s="17">
        <v>10.0</v>
      </c>
      <c r="B65" s="37"/>
      <c r="C65" s="38"/>
      <c r="D65" s="24">
        <v>28.0</v>
      </c>
      <c r="E65" s="46"/>
      <c r="F65" s="46">
        <f t="shared" si="11"/>
        <v>28</v>
      </c>
      <c r="G65" s="13">
        <f t="shared" si="12"/>
        <v>0</v>
      </c>
    </row>
    <row r="66"/>
    <row r="67"/>
    <row r="68"/>
    <row r="69">
      <c r="A69" s="28" t="s">
        <v>146</v>
      </c>
      <c r="B69" s="3"/>
      <c r="C69" s="3"/>
      <c r="D69" s="3"/>
      <c r="E69" s="3"/>
      <c r="F69" s="3"/>
      <c r="G69" s="4"/>
    </row>
    <row r="70">
      <c r="A70" s="29" t="s">
        <v>147</v>
      </c>
      <c r="B70" s="30"/>
      <c r="C70" s="30"/>
      <c r="D70" s="30"/>
      <c r="E70" s="30"/>
      <c r="F70" s="30"/>
      <c r="G70" s="31"/>
    </row>
    <row r="71">
      <c r="A71" s="6" t="s">
        <v>2</v>
      </c>
      <c r="B71" s="6" t="s">
        <v>3</v>
      </c>
      <c r="C71" s="7" t="s">
        <v>4</v>
      </c>
      <c r="D71" s="7" t="s">
        <v>5</v>
      </c>
      <c r="E71" s="7" t="s">
        <v>6</v>
      </c>
      <c r="F71" s="7" t="s">
        <v>7</v>
      </c>
      <c r="G71" s="7" t="s">
        <v>8</v>
      </c>
    </row>
    <row r="72">
      <c r="A72" s="17">
        <v>1.0</v>
      </c>
      <c r="B72" s="48"/>
      <c r="C72" s="49"/>
      <c r="D72" s="24"/>
      <c r="E72" s="46"/>
      <c r="F72" s="46"/>
      <c r="G72" s="39"/>
    </row>
    <row r="73">
      <c r="A73" s="17">
        <v>2.0</v>
      </c>
      <c r="B73" s="50"/>
      <c r="C73" s="51"/>
      <c r="D73" s="24">
        <v>28.0</v>
      </c>
      <c r="E73" s="46"/>
      <c r="F73" s="46">
        <f t="shared" ref="F73:F76" si="13">D73-E73</f>
        <v>28</v>
      </c>
      <c r="G73" s="13">
        <f t="shared" ref="G73:G76" si="14">(D73-F73)/D73</f>
        <v>0</v>
      </c>
    </row>
    <row r="74">
      <c r="A74" s="17">
        <v>3.0</v>
      </c>
      <c r="B74" s="37"/>
      <c r="C74" s="38"/>
      <c r="D74" s="24">
        <v>28.0</v>
      </c>
      <c r="E74" s="46"/>
      <c r="F74" s="46">
        <f t="shared" si="13"/>
        <v>28</v>
      </c>
      <c r="G74" s="13">
        <f t="shared" si="14"/>
        <v>0</v>
      </c>
    </row>
    <row r="75">
      <c r="A75" s="17">
        <v>4.0</v>
      </c>
      <c r="B75" s="37"/>
      <c r="C75" s="38"/>
      <c r="D75" s="24">
        <v>28.0</v>
      </c>
      <c r="E75" s="46"/>
      <c r="F75" s="46">
        <f t="shared" si="13"/>
        <v>28</v>
      </c>
      <c r="G75" s="13">
        <f t="shared" si="14"/>
        <v>0</v>
      </c>
    </row>
    <row r="76">
      <c r="A76" s="17">
        <v>5.0</v>
      </c>
      <c r="B76" s="37"/>
      <c r="C76" s="38"/>
      <c r="D76" s="24">
        <v>28.0</v>
      </c>
      <c r="E76" s="46"/>
      <c r="F76" s="46">
        <f t="shared" si="13"/>
        <v>28</v>
      </c>
      <c r="G76" s="13">
        <f t="shared" si="14"/>
        <v>0</v>
      </c>
    </row>
    <row r="77">
      <c r="A77" s="29" t="s">
        <v>103</v>
      </c>
      <c r="B77" s="30"/>
      <c r="C77" s="30"/>
      <c r="D77" s="30"/>
      <c r="E77" s="30"/>
      <c r="F77" s="30"/>
      <c r="G77" s="31"/>
    </row>
    <row r="78">
      <c r="A78" s="17">
        <v>6.0</v>
      </c>
      <c r="B78" s="37"/>
      <c r="C78" s="38"/>
      <c r="D78" s="24">
        <v>28.0</v>
      </c>
      <c r="E78" s="46"/>
      <c r="F78" s="46">
        <f t="shared" ref="F78:F82" si="15">D78-E78</f>
        <v>28</v>
      </c>
      <c r="G78" s="13">
        <f t="shared" ref="G78:G82" si="16">(D78-F78)/D78</f>
        <v>0</v>
      </c>
    </row>
    <row r="79">
      <c r="A79" s="17">
        <v>7.0</v>
      </c>
      <c r="B79" s="37"/>
      <c r="C79" s="38"/>
      <c r="D79" s="24">
        <v>28.0</v>
      </c>
      <c r="E79" s="46"/>
      <c r="F79" s="46">
        <f t="shared" si="15"/>
        <v>28</v>
      </c>
      <c r="G79" s="13">
        <f t="shared" si="16"/>
        <v>0</v>
      </c>
    </row>
    <row r="80">
      <c r="A80" s="17">
        <v>8.0</v>
      </c>
      <c r="B80" s="37"/>
      <c r="C80" s="38"/>
      <c r="D80" s="24">
        <v>28.0</v>
      </c>
      <c r="E80" s="46"/>
      <c r="F80" s="46">
        <f t="shared" si="15"/>
        <v>28</v>
      </c>
      <c r="G80" s="13">
        <f t="shared" si="16"/>
        <v>0</v>
      </c>
    </row>
    <row r="81">
      <c r="A81" s="17">
        <v>9.0</v>
      </c>
      <c r="B81" s="37"/>
      <c r="C81" s="38"/>
      <c r="D81" s="24">
        <v>28.0</v>
      </c>
      <c r="E81" s="46"/>
      <c r="F81" s="46">
        <f t="shared" si="15"/>
        <v>28</v>
      </c>
      <c r="G81" s="13">
        <f t="shared" si="16"/>
        <v>0</v>
      </c>
    </row>
    <row r="82">
      <c r="A82" s="17">
        <v>10.0</v>
      </c>
      <c r="B82" s="37"/>
      <c r="C82" s="38"/>
      <c r="D82" s="24">
        <v>28.0</v>
      </c>
      <c r="E82" s="46"/>
      <c r="F82" s="46">
        <f t="shared" si="15"/>
        <v>28</v>
      </c>
      <c r="G82" s="13">
        <f t="shared" si="16"/>
        <v>0</v>
      </c>
    </row>
    <row r="83">
      <c r="A83" s="29" t="s">
        <v>1</v>
      </c>
      <c r="B83" s="30"/>
      <c r="C83" s="30"/>
      <c r="D83" s="30"/>
      <c r="E83" s="30"/>
      <c r="F83" s="30"/>
      <c r="G83" s="31"/>
    </row>
    <row r="84">
      <c r="A84" s="17">
        <v>11.0</v>
      </c>
      <c r="B84" s="37"/>
      <c r="C84" s="38"/>
      <c r="D84" s="24">
        <v>28.0</v>
      </c>
      <c r="E84" s="46"/>
      <c r="F84" s="46">
        <f t="shared" ref="F84:F89" si="17">D84-E84</f>
        <v>28</v>
      </c>
      <c r="G84" s="13">
        <f t="shared" ref="G84:G89" si="18">(D84-F84)/D84</f>
        <v>0</v>
      </c>
    </row>
    <row r="85">
      <c r="A85" s="17">
        <v>12.0</v>
      </c>
      <c r="B85" s="37"/>
      <c r="C85" s="38"/>
      <c r="D85" s="24">
        <v>28.0</v>
      </c>
      <c r="E85" s="46"/>
      <c r="F85" s="46">
        <f t="shared" si="17"/>
        <v>28</v>
      </c>
      <c r="G85" s="13">
        <f t="shared" si="18"/>
        <v>0</v>
      </c>
    </row>
    <row r="86">
      <c r="A86" s="17">
        <v>13.0</v>
      </c>
      <c r="B86" s="37"/>
      <c r="C86" s="38"/>
      <c r="D86" s="24">
        <v>28.0</v>
      </c>
      <c r="E86" s="46"/>
      <c r="F86" s="46">
        <f t="shared" si="17"/>
        <v>28</v>
      </c>
      <c r="G86" s="13">
        <f t="shared" si="18"/>
        <v>0</v>
      </c>
    </row>
    <row r="87">
      <c r="A87" s="17">
        <v>14.0</v>
      </c>
      <c r="B87" s="37"/>
      <c r="C87" s="38"/>
      <c r="D87" s="24">
        <v>28.0</v>
      </c>
      <c r="E87" s="46"/>
      <c r="F87" s="46">
        <f t="shared" si="17"/>
        <v>28</v>
      </c>
      <c r="G87" s="13">
        <f t="shared" si="18"/>
        <v>0</v>
      </c>
    </row>
    <row r="88">
      <c r="A88" s="17">
        <v>15.0</v>
      </c>
      <c r="B88" s="37"/>
      <c r="C88" s="38"/>
      <c r="D88" s="24">
        <v>28.0</v>
      </c>
      <c r="E88" s="46"/>
      <c r="F88" s="46">
        <f t="shared" si="17"/>
        <v>28</v>
      </c>
      <c r="G88" s="13">
        <f t="shared" si="18"/>
        <v>0</v>
      </c>
    </row>
    <row r="89">
      <c r="A89" s="17">
        <v>16.0</v>
      </c>
      <c r="B89" s="37"/>
      <c r="C89" s="38"/>
      <c r="D89" s="24">
        <v>28.0</v>
      </c>
      <c r="E89" s="46"/>
      <c r="F89" s="46">
        <f t="shared" si="17"/>
        <v>28</v>
      </c>
      <c r="G89" s="13">
        <f t="shared" si="18"/>
        <v>0</v>
      </c>
    </row>
    <row r="90"/>
    <row r="91"/>
    <row r="92"/>
    <row r="93">
      <c r="A93" s="28" t="s">
        <v>148</v>
      </c>
      <c r="B93" s="3"/>
      <c r="C93" s="3"/>
      <c r="D93" s="3"/>
      <c r="E93" s="3"/>
      <c r="F93" s="3"/>
      <c r="G93" s="4"/>
    </row>
    <row r="94">
      <c r="A94" s="29" t="s">
        <v>1</v>
      </c>
      <c r="B94" s="30"/>
      <c r="C94" s="30"/>
      <c r="D94" s="30"/>
      <c r="E94" s="30"/>
      <c r="F94" s="30"/>
      <c r="G94" s="31"/>
    </row>
    <row r="95">
      <c r="A95" s="6" t="s">
        <v>2</v>
      </c>
      <c r="B95" s="6" t="s">
        <v>3</v>
      </c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</row>
    <row r="96">
      <c r="A96" s="8">
        <v>1.0</v>
      </c>
      <c r="B96" s="52" t="s">
        <v>140</v>
      </c>
      <c r="C96" s="52" t="s">
        <v>140</v>
      </c>
      <c r="D96" s="53">
        <v>28.0</v>
      </c>
      <c r="E96" s="54"/>
      <c r="F96" s="12">
        <f t="shared" ref="F96:F101" si="19">D96-E96</f>
        <v>28</v>
      </c>
      <c r="G96" s="13">
        <f t="shared" ref="G96:G101" si="20">(D96-F96)/F96</f>
        <v>0</v>
      </c>
    </row>
    <row r="97">
      <c r="A97" s="14">
        <v>2.0</v>
      </c>
      <c r="B97" s="55"/>
      <c r="C97" s="55"/>
      <c r="D97" s="46">
        <v>28.0</v>
      </c>
      <c r="E97" s="55"/>
      <c r="F97" s="12">
        <f t="shared" si="19"/>
        <v>28</v>
      </c>
      <c r="G97" s="13">
        <f t="shared" si="20"/>
        <v>0</v>
      </c>
    </row>
    <row r="98">
      <c r="A98" s="8">
        <v>3.0</v>
      </c>
      <c r="B98" s="55"/>
      <c r="C98" s="55"/>
      <c r="D98" s="46">
        <v>28.0</v>
      </c>
      <c r="E98" s="55"/>
      <c r="F98" s="12">
        <f t="shared" si="19"/>
        <v>28</v>
      </c>
      <c r="G98" s="13">
        <f t="shared" si="20"/>
        <v>0</v>
      </c>
    </row>
    <row r="99">
      <c r="A99" s="8">
        <v>4.0</v>
      </c>
      <c r="B99" s="55"/>
      <c r="C99" s="55"/>
      <c r="D99" s="46">
        <v>28.0</v>
      </c>
      <c r="E99" s="55"/>
      <c r="F99" s="12">
        <f t="shared" si="19"/>
        <v>28</v>
      </c>
      <c r="G99" s="13">
        <f t="shared" si="20"/>
        <v>0</v>
      </c>
    </row>
    <row r="100">
      <c r="A100" s="8">
        <v>5.0</v>
      </c>
      <c r="B100" s="55"/>
      <c r="C100" s="55"/>
      <c r="D100" s="46">
        <v>28.0</v>
      </c>
      <c r="E100" s="55"/>
      <c r="F100" s="12">
        <f t="shared" si="19"/>
        <v>28</v>
      </c>
      <c r="G100" s="13">
        <f t="shared" si="20"/>
        <v>0</v>
      </c>
    </row>
    <row r="101">
      <c r="A101" s="8">
        <v>6.0</v>
      </c>
      <c r="B101" s="55"/>
      <c r="C101" s="55"/>
      <c r="D101" s="46">
        <v>28.0</v>
      </c>
      <c r="E101" s="55"/>
      <c r="F101" s="12">
        <f t="shared" si="19"/>
        <v>28</v>
      </c>
      <c r="G101" s="13">
        <f t="shared" si="20"/>
        <v>0</v>
      </c>
    </row>
    <row r="102">
      <c r="A102" s="47" t="s">
        <v>11</v>
      </c>
      <c r="B102" s="3"/>
      <c r="C102" s="3"/>
      <c r="D102" s="3"/>
      <c r="E102" s="3"/>
      <c r="F102" s="3"/>
      <c r="G102" s="4"/>
    </row>
    <row r="103">
      <c r="A103" s="8">
        <v>7.0</v>
      </c>
      <c r="B103" s="55"/>
      <c r="C103" s="55"/>
      <c r="D103" s="46">
        <v>28.0</v>
      </c>
      <c r="E103" s="55"/>
      <c r="F103" s="12">
        <f t="shared" ref="F103:F107" si="21">D103-E103</f>
        <v>28</v>
      </c>
      <c r="G103" s="13">
        <f t="shared" ref="G103:G107" si="22">(D103-F103)/F103</f>
        <v>0</v>
      </c>
    </row>
    <row r="104">
      <c r="A104" s="8">
        <v>8.0</v>
      </c>
      <c r="B104" s="55"/>
      <c r="C104" s="55"/>
      <c r="D104" s="46">
        <v>28.0</v>
      </c>
      <c r="E104" s="55"/>
      <c r="F104" s="12">
        <f t="shared" si="21"/>
        <v>28</v>
      </c>
      <c r="G104" s="13">
        <f t="shared" si="22"/>
        <v>0</v>
      </c>
    </row>
    <row r="105">
      <c r="A105" s="8">
        <v>9.0</v>
      </c>
      <c r="B105" s="55"/>
      <c r="C105" s="55"/>
      <c r="D105" s="46">
        <v>28.0</v>
      </c>
      <c r="E105" s="55"/>
      <c r="F105" s="12">
        <f t="shared" si="21"/>
        <v>28</v>
      </c>
      <c r="G105" s="13">
        <f t="shared" si="22"/>
        <v>0</v>
      </c>
    </row>
    <row r="106">
      <c r="A106" s="19"/>
      <c r="B106" s="19"/>
      <c r="C106" s="19"/>
      <c r="D106" s="46">
        <v>28.0</v>
      </c>
      <c r="E106" s="55"/>
      <c r="F106" s="12">
        <f t="shared" si="21"/>
        <v>28</v>
      </c>
      <c r="G106" s="13">
        <f t="shared" si="22"/>
        <v>0</v>
      </c>
    </row>
    <row r="107">
      <c r="A107" s="19"/>
      <c r="B107" s="19"/>
      <c r="C107" s="19"/>
      <c r="D107" s="46">
        <v>28.0</v>
      </c>
      <c r="E107" s="55"/>
      <c r="F107" s="12">
        <f t="shared" si="21"/>
        <v>28</v>
      </c>
      <c r="G107" s="13">
        <f t="shared" si="22"/>
        <v>0</v>
      </c>
    </row>
    <row r="108">
      <c r="A108" s="29" t="s">
        <v>1</v>
      </c>
      <c r="B108" s="30"/>
      <c r="C108" s="30"/>
      <c r="D108" s="30"/>
      <c r="E108" s="30"/>
      <c r="F108" s="30"/>
      <c r="G108" s="31"/>
    </row>
    <row r="109">
      <c r="A109" s="19"/>
      <c r="B109" s="19"/>
      <c r="C109" s="19"/>
      <c r="D109" s="46">
        <v>28.0</v>
      </c>
      <c r="E109" s="55"/>
      <c r="F109" s="12">
        <f t="shared" ref="F109:F113" si="23">D109-E109</f>
        <v>28</v>
      </c>
      <c r="G109" s="13">
        <f t="shared" ref="G109:G113" si="24">(D109-F109)/F109</f>
        <v>0</v>
      </c>
    </row>
    <row r="110">
      <c r="A110" s="19"/>
      <c r="B110" s="19"/>
      <c r="C110" s="19"/>
      <c r="D110" s="46">
        <v>28.0</v>
      </c>
      <c r="E110" s="55"/>
      <c r="F110" s="12">
        <f t="shared" si="23"/>
        <v>28</v>
      </c>
      <c r="G110" s="13">
        <f t="shared" si="24"/>
        <v>0</v>
      </c>
    </row>
    <row r="111">
      <c r="A111" s="19"/>
      <c r="B111" s="19"/>
      <c r="C111" s="19"/>
      <c r="D111" s="46">
        <v>28.0</v>
      </c>
      <c r="E111" s="55"/>
      <c r="F111" s="12">
        <f t="shared" si="23"/>
        <v>28</v>
      </c>
      <c r="G111" s="13">
        <f t="shared" si="24"/>
        <v>0</v>
      </c>
    </row>
    <row r="112">
      <c r="A112" s="19"/>
      <c r="B112" s="19"/>
      <c r="C112" s="19"/>
      <c r="D112" s="46">
        <v>28.0</v>
      </c>
      <c r="E112" s="55"/>
      <c r="F112" s="12">
        <f t="shared" si="23"/>
        <v>28</v>
      </c>
      <c r="G112" s="13">
        <f t="shared" si="24"/>
        <v>0</v>
      </c>
    </row>
    <row r="113">
      <c r="A113" s="19"/>
      <c r="B113" s="19"/>
      <c r="C113" s="19"/>
      <c r="D113" s="46">
        <v>28.0</v>
      </c>
      <c r="E113" s="55"/>
      <c r="F113" s="12">
        <f t="shared" si="23"/>
        <v>28</v>
      </c>
      <c r="G113" s="13">
        <f t="shared" si="24"/>
        <v>0</v>
      </c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</sheetData>
  <mergeCells count="22">
    <mergeCell ref="A1:G3"/>
    <mergeCell ref="A4:G4"/>
    <mergeCell ref="A5:G5"/>
    <mergeCell ref="A12:G12"/>
    <mergeCell ref="A19:G19"/>
    <mergeCell ref="A25:G25"/>
    <mergeCell ref="A26:G26"/>
    <mergeCell ref="A69:G69"/>
    <mergeCell ref="A70:G70"/>
    <mergeCell ref="A77:G77"/>
    <mergeCell ref="A83:G83"/>
    <mergeCell ref="A93:G93"/>
    <mergeCell ref="A94:G94"/>
    <mergeCell ref="A102:G102"/>
    <mergeCell ref="A108:G108"/>
    <mergeCell ref="A27:G27"/>
    <mergeCell ref="A31:G31"/>
    <mergeCell ref="A32:G32"/>
    <mergeCell ref="A41:G41"/>
    <mergeCell ref="A42:G42"/>
    <mergeCell ref="A49:G49"/>
    <mergeCell ref="A55:G5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2" t="s">
        <v>149</v>
      </c>
      <c r="B4" s="3"/>
      <c r="C4" s="3"/>
      <c r="D4" s="3"/>
      <c r="E4" s="3"/>
      <c r="F4" s="3"/>
      <c r="G4" s="4"/>
    </row>
    <row r="5" ht="19.5" customHeight="1">
      <c r="A5" s="5" t="s">
        <v>1</v>
      </c>
      <c r="B5" s="3"/>
      <c r="C5" s="3"/>
      <c r="D5" s="3"/>
      <c r="E5" s="3"/>
      <c r="F5" s="3"/>
      <c r="G5" s="4"/>
    </row>
    <row r="6">
      <c r="A6" s="6" t="s">
        <v>2</v>
      </c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>
      <c r="A7" s="8">
        <v>1.0</v>
      </c>
      <c r="B7" s="9"/>
      <c r="C7" s="38"/>
      <c r="D7" s="24">
        <v>28.0</v>
      </c>
      <c r="E7" s="25"/>
      <c r="F7" s="46">
        <f t="shared" ref="F7:F11" si="1">D7-E7</f>
        <v>28</v>
      </c>
      <c r="G7" s="13">
        <f t="shared" ref="G7:G11" si="2">(D7-F7)/D7</f>
        <v>0</v>
      </c>
    </row>
    <row r="8">
      <c r="A8" s="14">
        <v>2.0</v>
      </c>
      <c r="B8" s="15"/>
      <c r="C8" s="10"/>
      <c r="D8" s="24">
        <v>28.0</v>
      </c>
      <c r="E8" s="25"/>
      <c r="F8" s="46">
        <f t="shared" si="1"/>
        <v>28</v>
      </c>
      <c r="G8" s="13">
        <f t="shared" si="2"/>
        <v>0</v>
      </c>
    </row>
    <row r="9">
      <c r="A9" s="8">
        <v>3.0</v>
      </c>
      <c r="B9" s="16"/>
      <c r="C9" s="10"/>
      <c r="D9" s="24">
        <v>28.0</v>
      </c>
      <c r="E9" s="25"/>
      <c r="F9" s="46">
        <f t="shared" si="1"/>
        <v>28</v>
      </c>
      <c r="G9" s="13">
        <f t="shared" si="2"/>
        <v>0</v>
      </c>
    </row>
    <row r="10">
      <c r="A10" s="8">
        <v>4.0</v>
      </c>
      <c r="B10" s="16"/>
      <c r="C10" s="10"/>
      <c r="D10" s="24">
        <v>28.0</v>
      </c>
      <c r="E10" s="25"/>
      <c r="F10" s="46">
        <f t="shared" si="1"/>
        <v>28</v>
      </c>
      <c r="G10" s="13">
        <f t="shared" si="2"/>
        <v>0</v>
      </c>
    </row>
    <row r="11">
      <c r="A11" s="8">
        <v>6.0</v>
      </c>
      <c r="B11" s="16"/>
      <c r="C11" s="10"/>
      <c r="D11" s="24">
        <v>28.0</v>
      </c>
      <c r="E11" s="25"/>
      <c r="F11" s="46">
        <f t="shared" si="1"/>
        <v>28</v>
      </c>
      <c r="G11" s="13">
        <f t="shared" si="2"/>
        <v>0</v>
      </c>
    </row>
    <row r="12">
      <c r="A12" s="18" t="s">
        <v>11</v>
      </c>
    </row>
    <row r="13">
      <c r="A13" s="67">
        <v>1.0</v>
      </c>
      <c r="B13" s="155"/>
      <c r="C13" s="156"/>
      <c r="D13" s="81">
        <v>26.0</v>
      </c>
      <c r="E13" s="21"/>
      <c r="F13" s="53">
        <f t="shared" ref="F13:F18" si="3">D13-E13</f>
        <v>26</v>
      </c>
      <c r="G13" s="23">
        <f t="shared" ref="G13:G18" si="4">(D13-F13)/D13</f>
        <v>0</v>
      </c>
    </row>
    <row r="14">
      <c r="A14" s="19"/>
      <c r="B14" s="19"/>
      <c r="C14" s="19"/>
      <c r="D14" s="24">
        <v>28.0</v>
      </c>
      <c r="E14" s="25"/>
      <c r="F14" s="46">
        <f t="shared" si="3"/>
        <v>28</v>
      </c>
      <c r="G14" s="26">
        <f t="shared" si="4"/>
        <v>0</v>
      </c>
    </row>
    <row r="15">
      <c r="A15" s="19"/>
      <c r="B15" s="19"/>
      <c r="C15" s="19"/>
      <c r="D15" s="24">
        <v>28.0</v>
      </c>
      <c r="E15" s="25"/>
      <c r="F15" s="46">
        <f t="shared" si="3"/>
        <v>28</v>
      </c>
      <c r="G15" s="26">
        <f t="shared" si="4"/>
        <v>0</v>
      </c>
    </row>
    <row r="16">
      <c r="A16" s="19"/>
      <c r="B16" s="19"/>
      <c r="C16" s="19"/>
      <c r="D16" s="24">
        <v>28.0</v>
      </c>
      <c r="E16" s="25"/>
      <c r="F16" s="46">
        <f t="shared" si="3"/>
        <v>28</v>
      </c>
      <c r="G16" s="26">
        <f t="shared" si="4"/>
        <v>0</v>
      </c>
    </row>
    <row r="17">
      <c r="A17" s="19"/>
      <c r="B17" s="19"/>
      <c r="C17" s="19"/>
      <c r="D17" s="24">
        <v>28.0</v>
      </c>
      <c r="E17" s="25"/>
      <c r="F17" s="46">
        <f t="shared" si="3"/>
        <v>28</v>
      </c>
      <c r="G17" s="26">
        <f t="shared" si="4"/>
        <v>0</v>
      </c>
    </row>
    <row r="18">
      <c r="A18" s="19"/>
      <c r="B18" s="19"/>
      <c r="C18" s="19"/>
      <c r="D18" s="24">
        <v>28.0</v>
      </c>
      <c r="E18" s="25"/>
      <c r="F18" s="46">
        <f t="shared" si="3"/>
        <v>28</v>
      </c>
      <c r="G18" s="26">
        <f t="shared" si="4"/>
        <v>0</v>
      </c>
    </row>
    <row r="19">
      <c r="A19" s="18" t="s">
        <v>150</v>
      </c>
    </row>
    <row r="20">
      <c r="A20" s="19"/>
      <c r="B20" s="19"/>
      <c r="C20" s="19"/>
      <c r="D20" s="20">
        <v>28.0</v>
      </c>
      <c r="E20" s="21"/>
      <c r="F20" s="53">
        <f t="shared" ref="F20:F25" si="5">D20-E20</f>
        <v>28</v>
      </c>
      <c r="G20" s="23">
        <f t="shared" ref="G20:G25" si="6">(D20-F20)/D20</f>
        <v>0</v>
      </c>
    </row>
    <row r="21">
      <c r="A21" s="19"/>
      <c r="B21" s="19"/>
      <c r="C21" s="19"/>
      <c r="D21" s="24">
        <v>28.0</v>
      </c>
      <c r="E21" s="25"/>
      <c r="F21" s="46">
        <f t="shared" si="5"/>
        <v>28</v>
      </c>
      <c r="G21" s="26">
        <f t="shared" si="6"/>
        <v>0</v>
      </c>
    </row>
    <row r="22">
      <c r="A22" s="19"/>
      <c r="B22" s="19"/>
      <c r="C22" s="19"/>
      <c r="D22" s="24">
        <v>28.0</v>
      </c>
      <c r="E22" s="25"/>
      <c r="F22" s="46">
        <f t="shared" si="5"/>
        <v>28</v>
      </c>
      <c r="G22" s="26">
        <f t="shared" si="6"/>
        <v>0</v>
      </c>
    </row>
    <row r="23">
      <c r="A23" s="19"/>
      <c r="B23" s="19"/>
      <c r="C23" s="19"/>
      <c r="D23" s="24">
        <v>28.0</v>
      </c>
      <c r="E23" s="25"/>
      <c r="F23" s="46">
        <f t="shared" si="5"/>
        <v>28</v>
      </c>
      <c r="G23" s="26">
        <f t="shared" si="6"/>
        <v>0</v>
      </c>
    </row>
    <row r="24">
      <c r="A24" s="19"/>
      <c r="B24" s="19"/>
      <c r="C24" s="19"/>
      <c r="D24" s="24">
        <v>28.0</v>
      </c>
      <c r="E24" s="25"/>
      <c r="F24" s="46">
        <f t="shared" si="5"/>
        <v>28</v>
      </c>
      <c r="G24" s="26">
        <f t="shared" si="6"/>
        <v>0</v>
      </c>
    </row>
    <row r="25">
      <c r="A25" s="19"/>
      <c r="B25" s="19"/>
      <c r="C25" s="19"/>
      <c r="D25" s="24">
        <v>28.0</v>
      </c>
      <c r="E25" s="25"/>
      <c r="F25" s="46">
        <f t="shared" si="5"/>
        <v>28</v>
      </c>
      <c r="G25" s="26">
        <f t="shared" si="6"/>
        <v>0</v>
      </c>
    </row>
    <row r="26" ht="15.75" customHeight="1">
      <c r="A26" s="27"/>
      <c r="B26" s="27"/>
      <c r="C26" s="27"/>
      <c r="D26" s="27"/>
      <c r="E26" s="27"/>
      <c r="F26" s="27"/>
      <c r="G26" s="27"/>
    </row>
    <row r="27" ht="15.75" customHeight="1">
      <c r="A27" s="27"/>
      <c r="B27" s="27"/>
      <c r="C27" s="27"/>
      <c r="D27" s="27"/>
      <c r="E27" s="27"/>
      <c r="F27" s="27"/>
      <c r="G27" s="27"/>
    </row>
    <row r="28" ht="15.75" customHeight="1">
      <c r="A28" s="27"/>
    </row>
    <row r="29">
      <c r="A29" s="28" t="s">
        <v>151</v>
      </c>
      <c r="B29" s="3"/>
      <c r="C29" s="3"/>
      <c r="D29" s="3"/>
      <c r="E29" s="3"/>
      <c r="F29" s="3"/>
      <c r="G29" s="4"/>
    </row>
    <row r="30">
      <c r="A30" s="29" t="s">
        <v>152</v>
      </c>
      <c r="B30" s="30"/>
      <c r="C30" s="30"/>
      <c r="D30" s="30"/>
      <c r="E30" s="30"/>
      <c r="F30" s="30"/>
      <c r="G30" s="31"/>
    </row>
    <row r="31">
      <c r="A31" s="6" t="s">
        <v>2</v>
      </c>
      <c r="B31" s="6" t="s">
        <v>3</v>
      </c>
      <c r="C31" s="7" t="s">
        <v>4</v>
      </c>
      <c r="D31" s="7" t="s">
        <v>5</v>
      </c>
      <c r="E31" s="7" t="s">
        <v>6</v>
      </c>
      <c r="F31" s="7" t="s">
        <v>7</v>
      </c>
      <c r="G31" s="7" t="s">
        <v>8</v>
      </c>
    </row>
    <row r="32">
      <c r="A32" s="17">
        <v>1.0</v>
      </c>
      <c r="B32" s="126">
        <v>1.720104E7</v>
      </c>
      <c r="C32" s="36"/>
      <c r="D32" s="11">
        <v>27.0</v>
      </c>
      <c r="E32" s="11">
        <v>14.0</v>
      </c>
      <c r="F32" s="46">
        <f t="shared" ref="F32:F35" si="7">D32-E32</f>
        <v>13</v>
      </c>
      <c r="G32" s="13">
        <f t="shared" ref="G32:G35" si="8">(D32-F32)/D32</f>
        <v>0.5185185185</v>
      </c>
    </row>
    <row r="33">
      <c r="A33" s="17">
        <v>2.0</v>
      </c>
      <c r="B33" s="126">
        <v>9101027.0</v>
      </c>
      <c r="C33" s="36"/>
      <c r="D33" s="11">
        <v>27.0</v>
      </c>
      <c r="E33" s="11">
        <v>5.0</v>
      </c>
      <c r="F33" s="46">
        <f t="shared" si="7"/>
        <v>22</v>
      </c>
      <c r="G33" s="13">
        <f t="shared" si="8"/>
        <v>0.1851851852</v>
      </c>
    </row>
    <row r="34">
      <c r="A34" s="17">
        <v>3.0</v>
      </c>
      <c r="B34" s="126">
        <v>1.4101029E7</v>
      </c>
      <c r="C34" s="36"/>
      <c r="D34" s="11">
        <v>27.0</v>
      </c>
      <c r="E34" s="11">
        <v>3.0</v>
      </c>
      <c r="F34" s="46">
        <f t="shared" si="7"/>
        <v>24</v>
      </c>
      <c r="G34" s="13">
        <f t="shared" si="8"/>
        <v>0.1111111111</v>
      </c>
    </row>
    <row r="35">
      <c r="A35" s="17">
        <v>4.0</v>
      </c>
      <c r="B35" s="126">
        <v>1.6201012E7</v>
      </c>
      <c r="C35" s="36"/>
      <c r="D35" s="11">
        <v>27.0</v>
      </c>
      <c r="E35" s="11">
        <v>8.0</v>
      </c>
      <c r="F35" s="46">
        <f t="shared" si="7"/>
        <v>19</v>
      </c>
      <c r="G35" s="13">
        <f t="shared" si="8"/>
        <v>0.2962962963</v>
      </c>
    </row>
    <row r="36">
      <c r="A36" s="17"/>
      <c r="B36" s="41"/>
      <c r="C36" s="36"/>
      <c r="D36" s="24"/>
      <c r="E36" s="24"/>
      <c r="F36" s="46"/>
      <c r="G36" s="39"/>
    </row>
    <row r="37">
      <c r="A37" s="28" t="s">
        <v>153</v>
      </c>
      <c r="B37" s="3"/>
      <c r="C37" s="3"/>
      <c r="D37" s="3"/>
      <c r="E37" s="3"/>
      <c r="F37" s="3"/>
      <c r="G37" s="4"/>
    </row>
    <row r="38">
      <c r="A38" s="29" t="s">
        <v>152</v>
      </c>
      <c r="B38" s="30"/>
      <c r="C38" s="30"/>
      <c r="D38" s="30"/>
      <c r="E38" s="30"/>
      <c r="F38" s="30"/>
      <c r="G38" s="31"/>
    </row>
    <row r="39">
      <c r="A39" s="8">
        <v>1.0</v>
      </c>
      <c r="B39" s="126">
        <v>1.6201021E7</v>
      </c>
      <c r="C39" s="157"/>
      <c r="D39" s="11">
        <v>27.0</v>
      </c>
      <c r="E39" s="11">
        <v>13.0</v>
      </c>
      <c r="F39" s="46">
        <f t="shared" ref="F39:F42" si="9">D39-E39</f>
        <v>14</v>
      </c>
      <c r="G39" s="13">
        <f t="shared" ref="G39:G42" si="10">(D39-F39)/D39</f>
        <v>0.4814814815</v>
      </c>
    </row>
    <row r="40">
      <c r="A40" s="8">
        <v>2.0</v>
      </c>
      <c r="B40" s="126">
        <v>1.7201076E7</v>
      </c>
      <c r="C40" s="38"/>
      <c r="D40" s="11">
        <v>27.0</v>
      </c>
      <c r="E40" s="11">
        <v>13.0</v>
      </c>
      <c r="F40" s="46">
        <f t="shared" si="9"/>
        <v>14</v>
      </c>
      <c r="G40" s="13">
        <f t="shared" si="10"/>
        <v>0.4814814815</v>
      </c>
    </row>
    <row r="41">
      <c r="A41" s="8">
        <v>3.0</v>
      </c>
      <c r="B41" s="126">
        <v>1.7201111E7</v>
      </c>
      <c r="C41" s="38"/>
      <c r="D41" s="11">
        <v>27.0</v>
      </c>
      <c r="E41" s="11">
        <v>9.0</v>
      </c>
      <c r="F41" s="46">
        <f t="shared" si="9"/>
        <v>18</v>
      </c>
      <c r="G41" s="13">
        <f t="shared" si="10"/>
        <v>0.3333333333</v>
      </c>
    </row>
    <row r="42">
      <c r="A42" s="8">
        <v>4.0</v>
      </c>
      <c r="B42" s="126">
        <v>1.5101016E7</v>
      </c>
      <c r="C42" s="38"/>
      <c r="D42" s="11">
        <v>27.0</v>
      </c>
      <c r="E42" s="11">
        <v>4.0</v>
      </c>
      <c r="F42" s="46">
        <f t="shared" si="9"/>
        <v>23</v>
      </c>
      <c r="G42" s="13">
        <f t="shared" si="10"/>
        <v>0.1481481481</v>
      </c>
    </row>
    <row r="43">
      <c r="A43" s="158"/>
      <c r="B43" s="159"/>
      <c r="C43" s="160"/>
      <c r="D43" s="160"/>
      <c r="E43" s="160"/>
      <c r="F43" s="160"/>
      <c r="G43" s="160"/>
    </row>
    <row r="44">
      <c r="A44" s="47"/>
      <c r="B44" s="3"/>
      <c r="C44" s="3"/>
      <c r="D44" s="3"/>
      <c r="E44" s="3"/>
      <c r="F44" s="3"/>
      <c r="G44" s="4"/>
    </row>
    <row r="45">
      <c r="A45" s="28" t="s">
        <v>154</v>
      </c>
      <c r="B45" s="3"/>
      <c r="C45" s="3"/>
      <c r="D45" s="3"/>
      <c r="E45" s="3"/>
      <c r="F45" s="3"/>
      <c r="G45" s="4"/>
    </row>
    <row r="46">
      <c r="A46" s="29" t="s">
        <v>155</v>
      </c>
      <c r="B46" s="30"/>
      <c r="C46" s="30"/>
      <c r="D46" s="30"/>
      <c r="E46" s="30"/>
      <c r="F46" s="30"/>
      <c r="G46" s="31"/>
    </row>
    <row r="47">
      <c r="A47" s="6" t="s">
        <v>2</v>
      </c>
      <c r="B47" s="6" t="s">
        <v>3</v>
      </c>
      <c r="C47" s="7" t="s">
        <v>4</v>
      </c>
      <c r="D47" s="7" t="s">
        <v>5</v>
      </c>
      <c r="E47" s="7" t="s">
        <v>6</v>
      </c>
      <c r="F47" s="7" t="s">
        <v>7</v>
      </c>
      <c r="G47" s="7" t="s">
        <v>8</v>
      </c>
    </row>
    <row r="48">
      <c r="A48" s="8">
        <v>1.0</v>
      </c>
      <c r="B48" s="161">
        <v>1.6201131E7</v>
      </c>
      <c r="C48" s="162" t="s">
        <v>109</v>
      </c>
      <c r="D48" s="11">
        <v>26.0</v>
      </c>
      <c r="E48" s="12">
        <v>0.0</v>
      </c>
      <c r="F48" s="46">
        <f t="shared" ref="F48:F52" si="11">D48-E48</f>
        <v>26</v>
      </c>
      <c r="G48" s="13">
        <f t="shared" ref="G48:G52" si="12">(D48-F48)/D48</f>
        <v>0</v>
      </c>
    </row>
    <row r="49">
      <c r="A49" s="14">
        <v>2.0</v>
      </c>
      <c r="B49" s="155">
        <v>1.720106E7</v>
      </c>
      <c r="C49" s="156" t="s">
        <v>156</v>
      </c>
      <c r="D49" s="11">
        <v>26.0</v>
      </c>
      <c r="E49" s="12">
        <v>10.0</v>
      </c>
      <c r="F49" s="46">
        <f t="shared" si="11"/>
        <v>16</v>
      </c>
      <c r="G49" s="13">
        <f t="shared" si="12"/>
        <v>0.3846153846</v>
      </c>
    </row>
    <row r="50">
      <c r="A50" s="8">
        <v>3.0</v>
      </c>
      <c r="B50" s="161">
        <v>1.7201048E7</v>
      </c>
      <c r="C50" s="162" t="s">
        <v>157</v>
      </c>
      <c r="D50" s="24">
        <v>28.0</v>
      </c>
      <c r="E50" s="12">
        <v>2.0</v>
      </c>
      <c r="F50" s="46">
        <f t="shared" si="11"/>
        <v>26</v>
      </c>
      <c r="G50" s="13">
        <f t="shared" si="12"/>
        <v>0.07142857143</v>
      </c>
    </row>
    <row r="51">
      <c r="A51" s="8">
        <v>4.0</v>
      </c>
      <c r="B51" s="37"/>
      <c r="C51" s="38"/>
      <c r="D51" s="24">
        <v>28.0</v>
      </c>
      <c r="E51" s="46"/>
      <c r="F51" s="46">
        <f t="shared" si="11"/>
        <v>28</v>
      </c>
      <c r="G51" s="13">
        <f t="shared" si="12"/>
        <v>0</v>
      </c>
    </row>
    <row r="52">
      <c r="A52" s="8">
        <v>5.0</v>
      </c>
      <c r="B52" s="37"/>
      <c r="C52" s="38"/>
      <c r="D52" s="24">
        <v>28.0</v>
      </c>
      <c r="E52" s="46"/>
      <c r="F52" s="46">
        <f t="shared" si="11"/>
        <v>28</v>
      </c>
      <c r="G52" s="13">
        <f t="shared" si="12"/>
        <v>0</v>
      </c>
    </row>
    <row r="53">
      <c r="A53" s="131" t="s">
        <v>103</v>
      </c>
      <c r="B53" s="3"/>
      <c r="C53" s="3"/>
      <c r="D53" s="3"/>
      <c r="E53" s="3"/>
      <c r="F53" s="3"/>
      <c r="G53" s="4"/>
    </row>
    <row r="54">
      <c r="A54" s="17">
        <v>1.0</v>
      </c>
      <c r="B54" s="16">
        <v>1.7201061E7</v>
      </c>
      <c r="C54" s="156" t="s">
        <v>158</v>
      </c>
      <c r="D54" s="11">
        <v>26.0</v>
      </c>
      <c r="E54" s="12">
        <v>2.0</v>
      </c>
      <c r="F54" s="46">
        <f t="shared" ref="F54:F58" si="13">D54-E54</f>
        <v>24</v>
      </c>
      <c r="G54" s="13">
        <f t="shared" ref="G54:G58" si="14">(D54-F54)/D54</f>
        <v>0.07692307692</v>
      </c>
    </row>
    <row r="55">
      <c r="A55" s="17">
        <v>2.0</v>
      </c>
      <c r="B55" s="16">
        <v>1.7201111E7</v>
      </c>
      <c r="C55" s="162" t="s">
        <v>159</v>
      </c>
      <c r="D55" s="11">
        <v>26.0</v>
      </c>
      <c r="E55" s="12">
        <v>6.0</v>
      </c>
      <c r="F55" s="46">
        <f t="shared" si="13"/>
        <v>20</v>
      </c>
      <c r="G55" s="13">
        <f t="shared" si="14"/>
        <v>0.2307692308</v>
      </c>
    </row>
    <row r="56">
      <c r="A56" s="17">
        <v>3.0</v>
      </c>
      <c r="B56" s="161">
        <v>1.7201062E7</v>
      </c>
      <c r="C56" s="162" t="s">
        <v>160</v>
      </c>
      <c r="D56" s="11">
        <v>26.0</v>
      </c>
      <c r="E56" s="12">
        <v>0.0</v>
      </c>
      <c r="F56" s="46">
        <f t="shared" si="13"/>
        <v>26</v>
      </c>
      <c r="G56" s="13">
        <f t="shared" si="14"/>
        <v>0</v>
      </c>
    </row>
    <row r="57">
      <c r="A57" s="17">
        <v>4.0</v>
      </c>
      <c r="B57" s="37"/>
      <c r="C57" s="38"/>
      <c r="D57" s="24">
        <v>28.0</v>
      </c>
      <c r="E57" s="46"/>
      <c r="F57" s="46">
        <f t="shared" si="13"/>
        <v>28</v>
      </c>
      <c r="G57" s="13">
        <f t="shared" si="14"/>
        <v>0</v>
      </c>
    </row>
    <row r="58">
      <c r="A58" s="17">
        <v>5.0</v>
      </c>
      <c r="B58" s="37"/>
      <c r="C58" s="38"/>
      <c r="D58" s="24">
        <v>28.0</v>
      </c>
      <c r="E58" s="46"/>
      <c r="F58" s="46">
        <f t="shared" si="13"/>
        <v>28</v>
      </c>
      <c r="G58" s="13">
        <f t="shared" si="14"/>
        <v>0</v>
      </c>
    </row>
    <row r="59"/>
    <row r="60">
      <c r="A60" s="28" t="s">
        <v>161</v>
      </c>
      <c r="B60" s="3"/>
      <c r="C60" s="3"/>
      <c r="D60" s="3"/>
      <c r="E60" s="3"/>
      <c r="F60" s="3"/>
      <c r="G60" s="4"/>
    </row>
    <row r="61">
      <c r="A61" s="29" t="s">
        <v>1</v>
      </c>
      <c r="B61" s="30"/>
      <c r="C61" s="30"/>
      <c r="D61" s="30"/>
      <c r="E61" s="30"/>
      <c r="F61" s="30"/>
      <c r="G61" s="31"/>
    </row>
    <row r="62">
      <c r="A62" s="6" t="s">
        <v>2</v>
      </c>
      <c r="B62" s="6" t="s">
        <v>3</v>
      </c>
      <c r="C62" s="7" t="s">
        <v>4</v>
      </c>
      <c r="D62" s="7" t="s">
        <v>5</v>
      </c>
      <c r="E62" s="7" t="s">
        <v>6</v>
      </c>
      <c r="F62" s="7" t="s">
        <v>7</v>
      </c>
      <c r="G62" s="7" t="s">
        <v>8</v>
      </c>
    </row>
    <row r="63">
      <c r="A63" s="17">
        <v>1.0</v>
      </c>
      <c r="B63" s="37">
        <v>1.720104E7</v>
      </c>
      <c r="C63" s="38" t="s">
        <v>162</v>
      </c>
      <c r="D63" s="11">
        <v>28.0</v>
      </c>
      <c r="E63" s="12">
        <v>16.0</v>
      </c>
      <c r="F63" s="12">
        <v>28.0</v>
      </c>
      <c r="G63" s="58">
        <v>0.57</v>
      </c>
    </row>
    <row r="64">
      <c r="A64" s="17">
        <v>2.0</v>
      </c>
      <c r="B64" s="37">
        <v>1.7201048E7</v>
      </c>
      <c r="C64" s="38" t="s">
        <v>157</v>
      </c>
      <c r="D64" s="24">
        <v>28.0</v>
      </c>
      <c r="E64" s="12">
        <v>15.0</v>
      </c>
      <c r="F64" s="46">
        <f t="shared" ref="F64:F67" si="15">D64-E64</f>
        <v>13</v>
      </c>
      <c r="G64" s="13">
        <f t="shared" ref="G64:G67" si="16">(D64-F64)/D64</f>
        <v>0.5357142857</v>
      </c>
    </row>
    <row r="65">
      <c r="A65" s="17">
        <v>3.0</v>
      </c>
      <c r="B65" s="37"/>
      <c r="C65" s="38"/>
      <c r="D65" s="24">
        <v>28.0</v>
      </c>
      <c r="E65" s="46"/>
      <c r="F65" s="46">
        <f t="shared" si="15"/>
        <v>28</v>
      </c>
      <c r="G65" s="13">
        <f t="shared" si="16"/>
        <v>0</v>
      </c>
    </row>
    <row r="66">
      <c r="A66" s="17">
        <v>4.0</v>
      </c>
      <c r="B66" s="37"/>
      <c r="C66" s="38"/>
      <c r="D66" s="24">
        <v>28.0</v>
      </c>
      <c r="E66" s="46"/>
      <c r="F66" s="46">
        <f t="shared" si="15"/>
        <v>28</v>
      </c>
      <c r="G66" s="13">
        <f t="shared" si="16"/>
        <v>0</v>
      </c>
    </row>
    <row r="67">
      <c r="A67" s="17">
        <v>5.0</v>
      </c>
      <c r="B67" s="37"/>
      <c r="C67" s="38"/>
      <c r="D67" s="24">
        <v>28.0</v>
      </c>
      <c r="E67" s="46"/>
      <c r="F67" s="46">
        <f t="shared" si="15"/>
        <v>28</v>
      </c>
      <c r="G67" s="13">
        <f t="shared" si="16"/>
        <v>0</v>
      </c>
    </row>
    <row r="68">
      <c r="A68" s="29" t="s">
        <v>103</v>
      </c>
      <c r="B68" s="30"/>
      <c r="C68" s="30"/>
      <c r="D68" s="30"/>
      <c r="E68" s="30"/>
      <c r="F68" s="30"/>
      <c r="G68" s="31"/>
    </row>
    <row r="69">
      <c r="A69" s="17">
        <v>1.0</v>
      </c>
      <c r="B69" s="37">
        <v>1.7201111E7</v>
      </c>
      <c r="C69" s="38" t="s">
        <v>163</v>
      </c>
      <c r="D69" s="38">
        <v>28.0</v>
      </c>
      <c r="E69" s="12">
        <v>5.0</v>
      </c>
      <c r="F69" s="46">
        <f t="shared" ref="F69:F72" si="17">D69-E69</f>
        <v>23</v>
      </c>
      <c r="G69" s="13">
        <f t="shared" ref="G69:G72" si="18">(D69-F69)/D69</f>
        <v>0.1785714286</v>
      </c>
    </row>
    <row r="70">
      <c r="A70" s="17">
        <v>2.0</v>
      </c>
      <c r="B70" s="37">
        <v>1.7201061E7</v>
      </c>
      <c r="C70" s="38" t="s">
        <v>158</v>
      </c>
      <c r="D70" s="38">
        <v>28.0</v>
      </c>
      <c r="E70" s="12">
        <v>7.0</v>
      </c>
      <c r="F70" s="46">
        <f t="shared" si="17"/>
        <v>21</v>
      </c>
      <c r="G70" s="13">
        <f t="shared" si="18"/>
        <v>0.25</v>
      </c>
    </row>
    <row r="71">
      <c r="A71" s="17">
        <v>3.0</v>
      </c>
      <c r="B71" s="37">
        <v>1.7201062E7</v>
      </c>
      <c r="C71" s="38" t="s">
        <v>160</v>
      </c>
      <c r="D71" s="38">
        <v>28.0</v>
      </c>
      <c r="E71" s="12">
        <v>12.0</v>
      </c>
      <c r="F71" s="46">
        <f t="shared" si="17"/>
        <v>16</v>
      </c>
      <c r="G71" s="13">
        <f t="shared" si="18"/>
        <v>0.4285714286</v>
      </c>
    </row>
    <row r="72">
      <c r="A72" s="17">
        <v>4.0</v>
      </c>
      <c r="B72" s="37">
        <v>1.7101127E7</v>
      </c>
      <c r="C72" s="38" t="s">
        <v>164</v>
      </c>
      <c r="D72" s="38">
        <v>28.0</v>
      </c>
      <c r="E72" s="12">
        <v>10.0</v>
      </c>
      <c r="F72" s="46">
        <f t="shared" si="17"/>
        <v>18</v>
      </c>
      <c r="G72" s="13">
        <f t="shared" si="18"/>
        <v>0.3571428571</v>
      </c>
    </row>
    <row r="73"/>
    <row r="74"/>
    <row r="75"/>
    <row r="76">
      <c r="A76" s="28" t="s">
        <v>165</v>
      </c>
      <c r="B76" s="3"/>
      <c r="C76" s="3"/>
      <c r="D76" s="3"/>
      <c r="E76" s="3"/>
      <c r="F76" s="3"/>
      <c r="G76" s="4"/>
    </row>
    <row r="77">
      <c r="A77" s="29" t="s">
        <v>1</v>
      </c>
      <c r="B77" s="30"/>
      <c r="C77" s="30"/>
      <c r="D77" s="30"/>
      <c r="E77" s="30"/>
      <c r="F77" s="30"/>
      <c r="G77" s="31"/>
    </row>
    <row r="78">
      <c r="A78" s="6" t="s">
        <v>2</v>
      </c>
      <c r="B78" s="6" t="s">
        <v>3</v>
      </c>
      <c r="C78" s="7" t="s">
        <v>4</v>
      </c>
      <c r="D78" s="7" t="s">
        <v>5</v>
      </c>
      <c r="E78" s="7" t="s">
        <v>6</v>
      </c>
      <c r="F78" s="7" t="s">
        <v>7</v>
      </c>
      <c r="G78" s="7" t="s">
        <v>8</v>
      </c>
    </row>
    <row r="79">
      <c r="A79" s="17">
        <v>1.0</v>
      </c>
      <c r="B79" s="163">
        <v>1.5201041E7</v>
      </c>
      <c r="C79" s="10" t="s">
        <v>166</v>
      </c>
      <c r="D79" s="11">
        <v>28.0</v>
      </c>
      <c r="E79" s="12">
        <v>9.0</v>
      </c>
      <c r="F79" s="12">
        <v>19.0</v>
      </c>
      <c r="G79" s="58">
        <v>0.32</v>
      </c>
    </row>
    <row r="80">
      <c r="A80" s="17">
        <v>2.0</v>
      </c>
      <c r="B80" s="37"/>
      <c r="C80" s="38"/>
      <c r="D80" s="24">
        <v>28.0</v>
      </c>
      <c r="E80" s="12"/>
      <c r="F80" s="12">
        <v>28.0</v>
      </c>
      <c r="G80" s="58">
        <v>0.0</v>
      </c>
    </row>
    <row r="81">
      <c r="A81" s="17">
        <v>3.0</v>
      </c>
      <c r="B81" s="37"/>
      <c r="C81" s="38"/>
      <c r="D81" s="24">
        <v>28.0</v>
      </c>
      <c r="E81" s="46"/>
      <c r="F81" s="46">
        <f t="shared" ref="F81:F83" si="19">D81-E81</f>
        <v>28</v>
      </c>
      <c r="G81" s="13">
        <f t="shared" ref="G81:G83" si="20">(D81-F81)/D81</f>
        <v>0</v>
      </c>
    </row>
    <row r="82">
      <c r="A82" s="17">
        <v>4.0</v>
      </c>
      <c r="B82" s="37"/>
      <c r="C82" s="38"/>
      <c r="D82" s="24">
        <v>28.0</v>
      </c>
      <c r="E82" s="46"/>
      <c r="F82" s="46">
        <f t="shared" si="19"/>
        <v>28</v>
      </c>
      <c r="G82" s="13">
        <f t="shared" si="20"/>
        <v>0</v>
      </c>
    </row>
    <row r="83">
      <c r="A83" s="17">
        <v>5.0</v>
      </c>
      <c r="B83" s="37"/>
      <c r="C83" s="38"/>
      <c r="D83" s="24">
        <v>28.0</v>
      </c>
      <c r="E83" s="46"/>
      <c r="F83" s="46">
        <f t="shared" si="19"/>
        <v>28</v>
      </c>
      <c r="G83" s="13">
        <f t="shared" si="20"/>
        <v>0</v>
      </c>
    </row>
    <row r="84">
      <c r="A84" s="29" t="s">
        <v>103</v>
      </c>
      <c r="B84" s="30"/>
      <c r="C84" s="30"/>
      <c r="D84" s="30"/>
      <c r="E84" s="30"/>
      <c r="F84" s="30"/>
      <c r="G84" s="31"/>
    </row>
    <row r="85">
      <c r="A85" s="17">
        <v>1.0</v>
      </c>
      <c r="B85" s="16">
        <v>1.6201109E7</v>
      </c>
      <c r="C85" s="164" t="s">
        <v>134</v>
      </c>
      <c r="D85" s="38">
        <v>28.0</v>
      </c>
      <c r="E85" s="12">
        <v>11.0</v>
      </c>
      <c r="F85" s="12">
        <v>17.0</v>
      </c>
      <c r="G85" s="13">
        <f t="shared" ref="G85:G86" si="21">(D85-F85)/D85</f>
        <v>0.3928571429</v>
      </c>
    </row>
    <row r="86">
      <c r="A86" s="17">
        <v>2.0</v>
      </c>
      <c r="B86" s="37">
        <v>1.7201061E7</v>
      </c>
      <c r="C86" s="38" t="s">
        <v>158</v>
      </c>
      <c r="D86" s="38">
        <v>28.0</v>
      </c>
      <c r="E86" s="12">
        <v>11.0</v>
      </c>
      <c r="F86" s="12">
        <v>17.0</v>
      </c>
      <c r="G86" s="13">
        <f t="shared" si="21"/>
        <v>0.3928571429</v>
      </c>
    </row>
    <row r="87">
      <c r="A87" s="17">
        <v>3.0</v>
      </c>
      <c r="B87" s="37"/>
      <c r="C87" s="38"/>
      <c r="D87" s="38">
        <v>28.0</v>
      </c>
      <c r="E87" s="12"/>
      <c r="F87" s="46"/>
      <c r="G87" s="58">
        <v>0.0</v>
      </c>
    </row>
    <row r="88">
      <c r="A88" s="17">
        <v>4.0</v>
      </c>
      <c r="B88" s="37"/>
      <c r="C88" s="38"/>
      <c r="D88" s="38">
        <v>28.0</v>
      </c>
      <c r="E88" s="12"/>
      <c r="F88" s="46"/>
      <c r="G88" s="58">
        <v>0.0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</sheetData>
  <mergeCells count="20">
    <mergeCell ref="A1:G3"/>
    <mergeCell ref="A4:G4"/>
    <mergeCell ref="A5:G5"/>
    <mergeCell ref="A12:G12"/>
    <mergeCell ref="A19:G19"/>
    <mergeCell ref="A28:G28"/>
    <mergeCell ref="A29:G29"/>
    <mergeCell ref="A60:G60"/>
    <mergeCell ref="A61:G61"/>
    <mergeCell ref="A68:G68"/>
    <mergeCell ref="A76:G76"/>
    <mergeCell ref="A77:G77"/>
    <mergeCell ref="A84:G84"/>
    <mergeCell ref="A30:G30"/>
    <mergeCell ref="A37:G37"/>
    <mergeCell ref="A38:G38"/>
    <mergeCell ref="A44:G44"/>
    <mergeCell ref="A45:G45"/>
    <mergeCell ref="A46:G46"/>
    <mergeCell ref="A53:G53"/>
  </mergeCells>
  <printOptions/>
  <pageMargins bottom="0.75" footer="0.0" header="0.0" left="0.7" right="0.7" top="0.75"/>
  <pageSetup orientation="landscape"/>
  <drawing r:id="rId1"/>
</worksheet>
</file>