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-2" sheetId="1" r:id="rId4"/>
    <sheet state="visible" name="4-1" sheetId="2" r:id="rId5"/>
    <sheet state="visible" name="3-2" sheetId="3" r:id="rId6"/>
    <sheet state="visible" name="3-1" sheetId="4" r:id="rId7"/>
    <sheet state="visible" name="2-2" sheetId="5" r:id="rId8"/>
    <sheet state="visible" name="2-1" sheetId="6" r:id="rId9"/>
    <sheet state="visible" name="1-2" sheetId="7" r:id="rId10"/>
    <sheet state="visible" name="1-1" sheetId="8" r:id="rId11"/>
  </sheets>
  <definedNames/>
  <calcPr/>
</workbook>
</file>

<file path=xl/sharedStrings.xml><?xml version="1.0" encoding="utf-8"?>
<sst xmlns="http://schemas.openxmlformats.org/spreadsheetml/2006/main" count="536" uniqueCount="204">
  <si>
    <t>Course Code: CSE 405 (Sec- A, B)</t>
  </si>
  <si>
    <t>Name of Teacher: Shaila Rahman</t>
  </si>
  <si>
    <t>All Students are allowed .</t>
  </si>
  <si>
    <t>SL</t>
  </si>
  <si>
    <t>STUDENTID</t>
  </si>
  <si>
    <t>NAME</t>
  </si>
  <si>
    <t>Total CLASS</t>
  </si>
  <si>
    <t>Total Attend</t>
  </si>
  <si>
    <t>Absent</t>
  </si>
  <si>
    <t>ATTENDANCE</t>
  </si>
  <si>
    <t>Course Code: CSE 411 (Sec- A, B, C)</t>
  </si>
  <si>
    <t>Name of Teacher: Jahir Ibna Rafiq, Fahad Ahmed</t>
  </si>
  <si>
    <t>medical report given to me. Jahir.</t>
  </si>
  <si>
    <t xml:space="preserve">Md. Ruhul  Islam </t>
  </si>
  <si>
    <t>Md. Habibul Hasan Pranto</t>
  </si>
  <si>
    <t>consider by adviser</t>
  </si>
  <si>
    <t>Mizanul Haque Nadim</t>
  </si>
  <si>
    <t>Md. Faijul Islam Roni</t>
  </si>
  <si>
    <t>Head CSE</t>
  </si>
  <si>
    <t>Md. Amiluzzaman Nafis</t>
  </si>
  <si>
    <t>Course Code: CSE 435 (Sec- A, B, C &amp; D)</t>
  </si>
  <si>
    <t>Name of Teacher: Nahiyan Uddin, Laboni Sarker</t>
  </si>
  <si>
    <t>Md Arifur Rahman (Retake)</t>
  </si>
  <si>
    <t>Md. Ruhul Islam (Regular)</t>
  </si>
  <si>
    <t>DebuBiswas (Retake)</t>
  </si>
  <si>
    <t>Course Code: HSS 301</t>
  </si>
  <si>
    <t>Name of Teacher: Sayma Raian (Section-A, B)</t>
  </si>
  <si>
    <t>Md. Al Amin</t>
  </si>
  <si>
    <t>Protap dutta</t>
  </si>
  <si>
    <t>Mahmudul Hassan Nihad</t>
  </si>
  <si>
    <t>Sushmoy Roy</t>
  </si>
  <si>
    <t>Shahana Mahjubin Supty</t>
  </si>
  <si>
    <t>Md Zisan Kibria</t>
  </si>
  <si>
    <t>Md Hadi Fakir</t>
  </si>
  <si>
    <t>Md Haniful Bashar</t>
  </si>
  <si>
    <t>A. N. M Rizwan</t>
  </si>
  <si>
    <t>Md. Fahim-Been-Alam</t>
  </si>
  <si>
    <t>Course Code: CSE 407 (Sec-C, D)</t>
  </si>
  <si>
    <t>Name of Teacher: Dr. Nasima Begum</t>
  </si>
  <si>
    <t>Nakib Bin Hossain (Regular)</t>
  </si>
  <si>
    <t>Md. Faijul Islam Roni (Regular)</t>
  </si>
  <si>
    <t>University of Asia Pacific
Department of CSE
 Attendance Report Below 70%p4</t>
  </si>
  <si>
    <t>` +</t>
  </si>
  <si>
    <t>Course Code: CSE 403 (Sec-A &amp; B)</t>
  </si>
  <si>
    <t>Name of Teacher: Prof Dr Mohammad Shorif Uddin</t>
  </si>
  <si>
    <t>All students are allowed to sit for the final examination of fall-2019 semester</t>
  </si>
  <si>
    <t>Course Code: CSE 405 (Sec-A &amp;B)</t>
  </si>
  <si>
    <t>Name of Teacher:</t>
  </si>
  <si>
    <t xml:space="preserve">Course Code: CSE 423 (Sec- A &amp; B) </t>
  </si>
  <si>
    <t>Name of Teacher: Md. Imran Bin Azad</t>
  </si>
  <si>
    <t>All students are allowed for examination</t>
  </si>
  <si>
    <t xml:space="preserve">Course Code: CSE 431 (Sec-A &amp; B) </t>
  </si>
  <si>
    <t xml:space="preserve">Name of Teacher: </t>
  </si>
  <si>
    <t>Course Code: CSE 401 (Sec-A)</t>
  </si>
  <si>
    <t>Name of Teacher: Mahathir Monjur (MMR)</t>
  </si>
  <si>
    <t xml:space="preserve">Anika Qabir Tabassum </t>
  </si>
  <si>
    <t>Shahreaz Bin Alam (Regular)</t>
  </si>
  <si>
    <t>Tasnima Maria (Regular)</t>
  </si>
  <si>
    <t>Course Code: CSE 401 (Sec-B)</t>
  </si>
  <si>
    <t>Md. Joni (Regular)</t>
  </si>
  <si>
    <t>Bedarul Islam Biddut (Regular)</t>
  </si>
  <si>
    <t>University of Asia Pacific
Department of CSE
 Attendance Report Below 70%</t>
  </si>
  <si>
    <t>Course Code: CSE 313 (A, B, C)</t>
  </si>
  <si>
    <t>Name of Teacher: Molla Rashied Hussein</t>
  </si>
  <si>
    <t>Md. Jahidul Alam</t>
  </si>
  <si>
    <t>Khosnur Islam Sonda</t>
  </si>
  <si>
    <t>Al Amin Akash</t>
  </si>
  <si>
    <t>Jamim Hossain Chowdhury</t>
  </si>
  <si>
    <t>Course Code: CSE 315 (A, B &amp; C)</t>
  </si>
  <si>
    <t>Md. Razon (Regular)</t>
  </si>
  <si>
    <t>Course Code: CSE 317 (Sec-A &amp; B&amp; C)</t>
  </si>
  <si>
    <t>Name of Teacher: Shammi Akhtar</t>
  </si>
  <si>
    <t>bedarul Islam Biddut</t>
  </si>
  <si>
    <t>Afsana Haque</t>
  </si>
  <si>
    <t>Course Code: CSE 321 (Sec-C)</t>
  </si>
  <si>
    <t>*****No student below 70% attandance</t>
  </si>
  <si>
    <t>Course Code: CSE 321 (Sec-A, Sec-B)</t>
  </si>
  <si>
    <t>Name of Teacher: Md. Shamsul Haque</t>
  </si>
  <si>
    <t>Course Code: CSE 319 (Sec- A, Sec - B, and Sec - C)</t>
  </si>
  <si>
    <t>Name of Teacher: Dr. A S M Touhidul Hasan, Munir Hasan</t>
  </si>
  <si>
    <t>Course Code: CSE 303 (Sec-A, &amp; B)</t>
  </si>
  <si>
    <t>Name of Teacher: Dr. Md. Rajibul Islam</t>
  </si>
  <si>
    <t>Habibur Rahman</t>
  </si>
  <si>
    <t>Md. Fahmid Hasan</t>
  </si>
  <si>
    <t>Aisha Siddique Simran</t>
  </si>
  <si>
    <t>Md. Shakil Ahamed</t>
  </si>
  <si>
    <t>Abu Bakar Siddique</t>
  </si>
  <si>
    <t>Nishat Anjum</t>
  </si>
  <si>
    <t>Monika Akter</t>
  </si>
  <si>
    <t>Mubtasim Fuad Iram</t>
  </si>
  <si>
    <t>Mahamudul Hasan Ripath</t>
  </si>
  <si>
    <t>Kazi Shabbin Hossain</t>
  </si>
  <si>
    <t>Nusrath Naznin Atoshi</t>
  </si>
  <si>
    <t>Course Code: CSE 305 (Sec- A, B )</t>
  </si>
  <si>
    <t>Name of Teacher: Sakib Hasan</t>
  </si>
  <si>
    <t>Nigar Sultana</t>
  </si>
  <si>
    <t>Nayem Mia</t>
  </si>
  <si>
    <t>Mahmudul Hasan Ripath</t>
  </si>
  <si>
    <t>Course Code: CSE 307 (Sec-A, B &amp; C)</t>
  </si>
  <si>
    <t>Name of Teacher: Nadeem Ahmed</t>
  </si>
  <si>
    <t xml:space="preserve">Nigar Sultana </t>
  </si>
  <si>
    <t>Course Code: CSE 309 (Sec-A, B &amp; C)</t>
  </si>
  <si>
    <t>Course Code: CSE 311 (Sec-A, B &amp; C)</t>
  </si>
  <si>
    <t>Course Code: HSS 301 (Sec-A, B &amp; C)</t>
  </si>
  <si>
    <t>Course Code: CSE 207 (Sec- A&amp; B)</t>
  </si>
  <si>
    <t>Name of Teacher: Tanjina Helaly</t>
  </si>
  <si>
    <t>Rintu Moni Afsana (Regular)</t>
  </si>
  <si>
    <t>Tashnim Rahman Piash (Retake)</t>
  </si>
  <si>
    <t>Mahmudul Hasan (Retake)</t>
  </si>
  <si>
    <t>Anik Kumar Sikder (Regular)</t>
  </si>
  <si>
    <t>Md Akhlakuzzaman (Regular)</t>
  </si>
  <si>
    <t>Md. An Nafeu Kamal (Regular)</t>
  </si>
  <si>
    <t>Course Code: CSE 209 (A &amp; B)</t>
  </si>
  <si>
    <t>Name of Teacher: Aloke Kumar Saha ( Sec-A &amp; B)</t>
  </si>
  <si>
    <t>Mahadi Hasan Auntu</t>
  </si>
  <si>
    <t>Sharvi Ahmed Fahim</t>
  </si>
  <si>
    <t>Rintu Moni Afsana</t>
  </si>
  <si>
    <t>Md. Ekhtiar Uddin</t>
  </si>
  <si>
    <t>CSE 211</t>
  </si>
  <si>
    <t>Md Nur Hossain</t>
  </si>
  <si>
    <t>Course Code: ECN 201 (Sec-A &amp; B)</t>
  </si>
  <si>
    <t>Course Code: MTH 205 (Sec-A &amp; B)</t>
  </si>
  <si>
    <t>Name of Teacher: Sk. Reza-E-Rabbi</t>
  </si>
  <si>
    <t>Course Code: CSE 203 (Sec-A &amp; B)</t>
  </si>
  <si>
    <t>Tasnima  Maria (Retake)</t>
  </si>
  <si>
    <t>SaumikRoy (Retake)</t>
  </si>
  <si>
    <t>Nishat Binta Ghani Polook (Retake)</t>
  </si>
  <si>
    <t>Course Code: CSE 205 (Sec-A &amp; B)</t>
  </si>
  <si>
    <t>Name of Teacher: Dr. Bilkis Jamal Ferdosi</t>
  </si>
  <si>
    <t>Abdulla - Al - Mamun (Retake)</t>
  </si>
  <si>
    <t>Mahamudul Hasan Ripath (Retake)</t>
  </si>
  <si>
    <t>Soyeb Hasan Khan (Retake)</t>
  </si>
  <si>
    <t>Antik Modak (Retake)</t>
  </si>
  <si>
    <t>Md Nur Hossain (Regular)</t>
  </si>
  <si>
    <t>Saidur Rahman Emon (Regular)</t>
  </si>
  <si>
    <t>shuvo Sarker</t>
  </si>
  <si>
    <t>A. N. M Rizwan (Retake)</t>
  </si>
  <si>
    <t>Sakib Bari Shasso Mondol (Retake)</t>
  </si>
  <si>
    <t>Saumik Roy (Retake)</t>
  </si>
  <si>
    <t>Sonjibon barua</t>
  </si>
  <si>
    <t>Md. Arifur Rahman</t>
  </si>
  <si>
    <t>Md. Tarikul Islam</t>
  </si>
  <si>
    <t>Pratik</t>
  </si>
  <si>
    <t>Mohamadullah Patuary</t>
  </si>
  <si>
    <t>Anik Kumar Sikder</t>
  </si>
  <si>
    <t>md. Adib Hossain</t>
  </si>
  <si>
    <t>Md. Mesbahul Ahsan Mishu</t>
  </si>
  <si>
    <t>Mohammad Anisur Rahman</t>
  </si>
  <si>
    <t>Md. Zahid Hossain</t>
  </si>
  <si>
    <t>Sirat al mustakim</t>
  </si>
  <si>
    <t>Sowad Iqbal</t>
  </si>
  <si>
    <t>Mohammad Obayed Mamur</t>
  </si>
  <si>
    <t>Course Code: EEE 211 (Sec-A &amp; B)</t>
  </si>
  <si>
    <t>Course Code: MTH 201 (Sec-A &amp; B)</t>
  </si>
  <si>
    <t>Course Code: MTH 203 (Sec-A&amp;B)</t>
  </si>
  <si>
    <t>Name of Teacher: Saiful Islam</t>
  </si>
  <si>
    <t>Course Code: CHEM 111</t>
  </si>
  <si>
    <t>Mahadi Hasan Auntu (Retake)</t>
  </si>
  <si>
    <t>Afredi Khan Chowdhury (Regular)</t>
  </si>
  <si>
    <t>Sakib Shahriyar (Regular)</t>
  </si>
  <si>
    <t>Adnan Bin Ekram (Regular)</t>
  </si>
  <si>
    <t>Course Code: CSE 103</t>
  </si>
  <si>
    <t xml:space="preserve">Name of Teacher: 	</t>
  </si>
  <si>
    <t>Course Code:  CSE 105 (A &amp; B)</t>
  </si>
  <si>
    <t>Name of Teacher: A S Zaforullah Momtaz</t>
  </si>
  <si>
    <t>Adnan Bin Ekram</t>
  </si>
  <si>
    <t>Course Code: EEE 121</t>
  </si>
  <si>
    <t>Name of Teacher: Khandaker Sultan Mahmood</t>
  </si>
  <si>
    <t>Afredi Khan Chowdhury</t>
  </si>
  <si>
    <t>Sakib Shahriyar</t>
  </si>
  <si>
    <t>Tahmid Bin Mohi</t>
  </si>
  <si>
    <t>Protap Dutta</t>
  </si>
  <si>
    <t>Abdullah Asraf Shiraji</t>
  </si>
  <si>
    <t>Md. Ferdous Alam</t>
  </si>
  <si>
    <t>Fahim Abser Navil</t>
  </si>
  <si>
    <t>Maliha Zaman</t>
  </si>
  <si>
    <t>Md. Shahib Anower</t>
  </si>
  <si>
    <t>Md. Tanvir Rajwan</t>
  </si>
  <si>
    <t>A.S.M Sultanuzzaman Khan</t>
  </si>
  <si>
    <t>Md. Mizanur Rahman Rakib</t>
  </si>
  <si>
    <t>Course Code: MTH 103 (A, B)</t>
  </si>
  <si>
    <t>Name of Teacher: Dr. Sanjit Kumar Paul</t>
  </si>
  <si>
    <t>All students are allowed to sit for the final examination of fall-2019 semester.</t>
  </si>
  <si>
    <t>m</t>
  </si>
  <si>
    <t>Course Code: CSE 101 (SEC A)</t>
  </si>
  <si>
    <t xml:space="preserve">Course Code: HSS 101 </t>
  </si>
  <si>
    <t>Sec-B</t>
  </si>
  <si>
    <t>Course Code: HSS 111 (A)</t>
  </si>
  <si>
    <t xml:space="preserve">Name of Teacher: Mohamma MahbubQuaisar </t>
  </si>
  <si>
    <t>Course Code: HSS 111 (B)</t>
  </si>
  <si>
    <t>Name of Teacher: Abu Sayem Md. Mohsin</t>
  </si>
  <si>
    <t xml:space="preserve">Course Code: MTH 101 </t>
  </si>
  <si>
    <t>Name of Teacher: Sumsun Nahar</t>
  </si>
  <si>
    <t>Aiatul Al-amin Ador</t>
  </si>
  <si>
    <t>Abir Chandra das</t>
  </si>
  <si>
    <t>Kamrul Hasan</t>
  </si>
  <si>
    <t>Mehedi Hasan</t>
  </si>
  <si>
    <t>Priyangka Tripura</t>
  </si>
  <si>
    <t>Nushrat Roquiya Rakhi</t>
  </si>
  <si>
    <t>Ishrat Jahan Mehreen</t>
  </si>
  <si>
    <t>Taukir Sarwar</t>
  </si>
  <si>
    <t>Shafin Mahmud</t>
  </si>
  <si>
    <t xml:space="preserve">Course Code: PHY 101 </t>
  </si>
  <si>
    <t>Name of Teacher: Md. Nahian Chowdhury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</si>
</sst>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Arial"/>
    </font>
    <font/>
    <font>
      <b/>
      <sz val="9.0"/>
      <color rgb="FF000000"/>
      <name val="Arial"/>
    </font>
    <font>
      <sz val="10.0"/>
      <color rgb="FF000000"/>
      <name val="Arial"/>
    </font>
    <font>
      <sz val="9.0"/>
      <color theme="1"/>
      <name val="Arial"/>
    </font>
    <font>
      <sz val="8.0"/>
      <color rgb="FF000000"/>
      <name val="Arial"/>
    </font>
    <font>
      <sz val="8.0"/>
      <color rgb="FF000000"/>
      <name val="Calibri"/>
    </font>
    <font>
      <b/>
      <sz val="10.0"/>
      <color rgb="FF000000"/>
      <name val="Arial"/>
    </font>
    <font>
      <sz val="11.0"/>
      <color rgb="FF505060"/>
      <name val="Arial"/>
    </font>
    <font>
      <strike/>
      <color theme="1"/>
      <name val="Arial"/>
      <scheme val="minor"/>
    </font>
    <font>
      <strike/>
      <sz val="11.0"/>
      <color rgb="FF505060"/>
      <name val="Arial"/>
    </font>
    <font>
      <color theme="1"/>
      <name val="Arial"/>
      <scheme val="minor"/>
    </font>
    <font>
      <strike/>
      <sz val="8.0"/>
      <color rgb="FF000000"/>
      <name val="Arial"/>
    </font>
    <font>
      <strike/>
      <sz val="8.0"/>
      <color rgb="FF000000"/>
      <name val="Calibri"/>
    </font>
    <font>
      <strike/>
      <sz val="10.0"/>
      <color rgb="FF000000"/>
      <name val="Arial"/>
    </font>
    <font>
      <color rgb="FF000000"/>
      <name val="Arial"/>
    </font>
    <font>
      <sz val="9.0"/>
      <color rgb="FF000000"/>
      <name val="Arial"/>
    </font>
    <font>
      <sz val="11.0"/>
      <color rgb="FF000000"/>
      <name val="Calibri"/>
    </font>
    <font>
      <sz val="9.0"/>
      <color rgb="FF000000"/>
      <name val="Calibri"/>
    </font>
    <font>
      <strike/>
      <sz val="9.0"/>
      <color theme="1"/>
      <name val="Arial"/>
    </font>
    <font>
      <strike/>
      <sz val="9.0"/>
      <color rgb="FF000000"/>
      <name val="Arial"/>
    </font>
    <font>
      <strike/>
      <sz val="9.0"/>
      <color rgb="FF000000"/>
      <name val="Calibri"/>
    </font>
    <font>
      <b/>
      <color theme="1"/>
      <name val="Arial"/>
      <scheme val="minor"/>
    </font>
    <font>
      <color rgb="FF000000"/>
      <name val="Roboto"/>
    </font>
    <font>
      <sz val="9.0"/>
      <color rgb="FF505060"/>
      <name val="Arial"/>
    </font>
    <font>
      <sz val="10.0"/>
      <color rgb="FF000000"/>
      <name val="&quot;Arial&quot;"/>
    </font>
    <font>
      <strike/>
      <sz val="10.0"/>
      <color rgb="FF000000"/>
      <name val="&quot;Arial&quot;"/>
    </font>
    <font>
      <strike/>
      <sz val="11.0"/>
      <color rgb="FF000000"/>
      <name val="Arial"/>
    </font>
    <font>
      <strike/>
      <sz val="8.0"/>
      <color theme="1"/>
      <name val="Arial"/>
    </font>
    <font>
      <strike/>
      <color rgb="FF000000"/>
      <name val="Arial"/>
    </font>
    <font>
      <b/>
      <strike/>
      <sz val="9.0"/>
      <color rgb="FF000000"/>
      <name val="Arial"/>
    </font>
    <font>
      <b/>
      <strike/>
      <sz val="10.0"/>
      <color rgb="FF000000"/>
      <name val="Arial"/>
    </font>
    <font>
      <sz val="12.0"/>
      <color rgb="FF222222"/>
      <name val="&quot;Times New Roman&quot;"/>
    </font>
    <font>
      <strike/>
      <sz val="11.0"/>
      <color rgb="FF000000"/>
      <name val="Calibri"/>
    </font>
    <font>
      <strike/>
      <sz val="11.0"/>
      <color theme="1"/>
      <name val="Calibri"/>
    </font>
    <font>
      <color theme="1"/>
      <name val="Arial"/>
    </font>
    <font>
      <sz val="11.0"/>
      <color rgb="FF000000"/>
      <name val="Cambria"/>
    </font>
    <font>
      <sz val="11.0"/>
      <color theme="1"/>
      <name val="&quot;Times New Roman&quot;"/>
    </font>
    <font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DDDDD"/>
        <bgColor rgb="FFDDDDDD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right"/>
    </xf>
    <xf borderId="4" fillId="0" fontId="6" numFmtId="0" xfId="0" applyAlignment="1" applyBorder="1" applyFont="1">
      <alignment horizontal="left"/>
    </xf>
    <xf borderId="5" fillId="0" fontId="7" numFmtId="0" xfId="0" applyAlignment="1" applyBorder="1" applyFont="1">
      <alignment horizontal="right"/>
    </xf>
    <xf borderId="5" fillId="0" fontId="8" numFmtId="0" xfId="0" applyAlignment="1" applyBorder="1" applyFont="1">
      <alignment horizontal="right"/>
    </xf>
    <xf borderId="6" fillId="3" fontId="5" numFmtId="9" xfId="0" applyAlignment="1" applyBorder="1" applyFill="1" applyFont="1" applyNumberFormat="1">
      <alignment horizontal="right"/>
    </xf>
    <xf borderId="4" fillId="0" fontId="9" numFmtId="0" xfId="0" applyAlignment="1" applyBorder="1" applyFont="1">
      <alignment horizontal="right"/>
    </xf>
    <xf borderId="7" fillId="0" fontId="10" numFmtId="0" xfId="0" applyAlignment="1" applyBorder="1" applyFont="1">
      <alignment horizontal="right"/>
    </xf>
    <xf borderId="5" fillId="0" fontId="10" numFmtId="0" xfId="0" applyBorder="1" applyFont="1"/>
    <xf borderId="0" fillId="0" fontId="5" numFmtId="0" xfId="0" applyFont="1"/>
    <xf borderId="1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0" fillId="0" fontId="11" numFmtId="0" xfId="0" applyFont="1"/>
    <xf borderId="4" fillId="4" fontId="10" numFmtId="0" xfId="0" applyAlignment="1" applyBorder="1" applyFill="1" applyFont="1">
      <alignment horizontal="right" readingOrder="0"/>
    </xf>
    <xf borderId="6" fillId="4" fontId="10" numFmtId="0" xfId="0" applyBorder="1" applyFont="1"/>
    <xf borderId="5" fillId="0" fontId="7" numFmtId="0" xfId="0" applyAlignment="1" applyBorder="1" applyFont="1">
      <alignment horizontal="right" readingOrder="0"/>
    </xf>
    <xf borderId="7" fillId="0" fontId="10" numFmtId="0" xfId="0" applyAlignment="1" applyBorder="1" applyFont="1">
      <alignment horizontal="right" readingOrder="0"/>
    </xf>
    <xf borderId="7" fillId="0" fontId="12" numFmtId="0" xfId="0" applyAlignment="1" applyBorder="1" applyFont="1">
      <alignment horizontal="right" readingOrder="0"/>
    </xf>
    <xf borderId="0" fillId="0" fontId="13" numFmtId="0" xfId="0" applyAlignment="1" applyFont="1">
      <alignment readingOrder="0"/>
    </xf>
    <xf borderId="5" fillId="0" fontId="12" numFmtId="0" xfId="0" applyBorder="1" applyFont="1"/>
    <xf borderId="5" fillId="0" fontId="14" numFmtId="0" xfId="0" applyAlignment="1" applyBorder="1" applyFont="1">
      <alignment horizontal="right"/>
    </xf>
    <xf borderId="5" fillId="0" fontId="14" numFmtId="0" xfId="0" applyAlignment="1" applyBorder="1" applyFont="1">
      <alignment horizontal="right" readingOrder="0"/>
    </xf>
    <xf borderId="5" fillId="0" fontId="15" numFmtId="0" xfId="0" applyAlignment="1" applyBorder="1" applyFont="1">
      <alignment horizontal="right"/>
    </xf>
    <xf borderId="6" fillId="3" fontId="16" numFmtId="9" xfId="0" applyAlignment="1" applyBorder="1" applyFont="1" applyNumberFormat="1">
      <alignment horizontal="right"/>
    </xf>
    <xf borderId="5" fillId="0" fontId="10" numFmtId="0" xfId="0" applyAlignment="1" applyBorder="1" applyFont="1">
      <alignment readingOrder="0"/>
    </xf>
    <xf borderId="4" fillId="0" fontId="16" numFmtId="0" xfId="0" applyAlignment="1" applyBorder="1" applyFont="1">
      <alignment horizontal="right"/>
    </xf>
    <xf borderId="5" fillId="0" fontId="1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0" fillId="2" fontId="17" numFmtId="0" xfId="0" applyAlignment="1" applyFont="1">
      <alignment horizontal="center" vertical="bottom"/>
    </xf>
    <xf borderId="0" fillId="2" fontId="18" numFmtId="0" xfId="0" applyAlignment="1" applyFont="1">
      <alignment vertical="bottom"/>
    </xf>
    <xf borderId="5" fillId="0" fontId="8" numFmtId="0" xfId="0" applyAlignment="1" applyBorder="1" applyFont="1">
      <alignment horizontal="right" readingOrder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17" numFmtId="0" xfId="0" applyAlignment="1" applyFont="1">
      <alignment horizontal="right" readingOrder="0" shrinkToFit="0" vertical="bottom" wrapText="0"/>
    </xf>
    <xf borderId="7" fillId="0" fontId="18" numFmtId="0" xfId="0" applyAlignment="1" applyBorder="1" applyFont="1">
      <alignment readingOrder="0"/>
    </xf>
    <xf borderId="0" fillId="0" fontId="17" numFmtId="0" xfId="0" applyAlignment="1" applyFont="1">
      <alignment horizontal="right" readingOrder="0" shrinkToFit="0" vertical="bottom" wrapText="0"/>
    </xf>
    <xf borderId="4" fillId="0" fontId="18" numFmtId="0" xfId="0" applyAlignment="1" applyBorder="1" applyFont="1">
      <alignment readingOrder="0"/>
    </xf>
    <xf borderId="11" fillId="0" fontId="17" numFmtId="0" xfId="0" applyAlignment="1" applyBorder="1" applyFont="1">
      <alignment horizontal="right" readingOrder="0" vertical="bottom"/>
    </xf>
    <xf borderId="4" fillId="0" fontId="19" numFmtId="0" xfId="0" applyAlignment="1" applyBorder="1" applyFont="1">
      <alignment horizontal="right" readingOrder="0"/>
    </xf>
    <xf borderId="6" fillId="5" fontId="10" numFmtId="0" xfId="0" applyAlignment="1" applyBorder="1" applyFill="1" applyFont="1">
      <alignment readingOrder="0"/>
    </xf>
    <xf borderId="0" fillId="0" fontId="19" numFmtId="0" xfId="0" applyAlignment="1" applyFont="1">
      <alignment horizontal="right" readingOrder="0"/>
    </xf>
    <xf borderId="0" fillId="2" fontId="10" numFmtId="0" xfId="0" applyAlignment="1" applyFont="1">
      <alignment horizontal="left" readingOrder="0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right" readingOrder="0"/>
    </xf>
    <xf borderId="7" fillId="0" fontId="18" numFmtId="0" xfId="0" applyAlignment="1" applyBorder="1" applyFont="1">
      <alignment horizontal="center" readingOrder="0"/>
    </xf>
    <xf borderId="5" fillId="0" fontId="18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5" fillId="0" fontId="20" numFmtId="0" xfId="0" applyAlignment="1" applyBorder="1" applyFont="1">
      <alignment horizontal="center"/>
    </xf>
    <xf borderId="4" fillId="3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 shrinkToFit="0" wrapText="0"/>
    </xf>
    <xf borderId="5" fillId="0" fontId="18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right" readingOrder="0"/>
    </xf>
    <xf borderId="4" fillId="0" fontId="21" numFmtId="0" xfId="0" applyAlignment="1" applyBorder="1" applyFont="1">
      <alignment horizontal="center" readingOrder="0"/>
    </xf>
    <xf borderId="4" fillId="0" fontId="21" numFmtId="0" xfId="0" applyAlignment="1" applyBorder="1" applyFont="1">
      <alignment readingOrder="0" shrinkToFit="0" wrapText="0"/>
    </xf>
    <xf borderId="5" fillId="0" fontId="22" numFmtId="0" xfId="0" applyAlignment="1" applyBorder="1" applyFont="1">
      <alignment horizontal="center" readingOrder="0"/>
    </xf>
    <xf borderId="5" fillId="0" fontId="23" numFmtId="0" xfId="0" applyAlignment="1" applyBorder="1" applyFont="1">
      <alignment horizontal="center"/>
    </xf>
    <xf borderId="4" fillId="3" fontId="21" numFmtId="0" xfId="0" applyAlignment="1" applyBorder="1" applyFont="1">
      <alignment horizontal="center" readingOrder="0"/>
    </xf>
    <xf borderId="0" fillId="0" fontId="24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ont="1">
      <alignment horizontal="center"/>
    </xf>
    <xf borderId="4" fillId="0" fontId="9" numFmtId="0" xfId="0" applyAlignment="1" applyBorder="1" applyFont="1">
      <alignment horizontal="right" readingOrder="0"/>
    </xf>
    <xf borderId="0" fillId="2" fontId="25" numFmtId="0" xfId="0" applyAlignment="1" applyFont="1">
      <alignment readingOrder="0"/>
    </xf>
    <xf borderId="4" fillId="0" fontId="10" numFmtId="0" xfId="0" applyBorder="1" applyFont="1"/>
    <xf borderId="1" fillId="0" fontId="5" numFmtId="0" xfId="0" applyAlignment="1" applyBorder="1" applyFont="1">
      <alignment horizontal="right"/>
    </xf>
    <xf borderId="4" fillId="0" fontId="10" numFmtId="0" xfId="0" applyAlignment="1" applyBorder="1" applyFont="1">
      <alignment horizontal="left"/>
    </xf>
    <xf borderId="4" fillId="0" fontId="26" numFmtId="0" xfId="0" applyAlignment="1" applyBorder="1" applyFont="1">
      <alignment horizontal="left"/>
    </xf>
    <xf borderId="8" fillId="2" fontId="2" numFmtId="0" xfId="0" applyAlignment="1" applyBorder="1" applyFont="1">
      <alignment horizontal="center"/>
    </xf>
    <xf borderId="4" fillId="4" fontId="10" numFmtId="0" xfId="0" applyAlignment="1" applyBorder="1" applyFont="1">
      <alignment horizontal="right"/>
    </xf>
    <xf borderId="1" fillId="0" fontId="4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right"/>
    </xf>
    <xf borderId="7" fillId="0" fontId="12" numFmtId="0" xfId="0" applyAlignment="1" applyBorder="1" applyFont="1">
      <alignment horizontal="right"/>
    </xf>
    <xf borderId="7" fillId="0" fontId="12" numFmtId="0" xfId="0" applyAlignment="1" applyBorder="1" applyFont="1">
      <alignment horizontal="left"/>
    </xf>
    <xf borderId="5" fillId="0" fontId="14" numFmtId="0" xfId="0" applyAlignment="1" applyBorder="1" applyFont="1">
      <alignment horizontal="right"/>
    </xf>
    <xf borderId="5" fillId="0" fontId="15" numFmtId="0" xfId="0" applyAlignment="1" applyBorder="1" applyFont="1">
      <alignment horizontal="right"/>
    </xf>
    <xf borderId="6" fillId="3" fontId="16" numFmtId="9" xfId="0" applyAlignment="1" applyBorder="1" applyFont="1" applyNumberFormat="1">
      <alignment horizontal="right"/>
    </xf>
    <xf borderId="7" fillId="0" fontId="10" numFmtId="0" xfId="0" applyAlignment="1" applyBorder="1" applyFont="1">
      <alignment horizontal="left"/>
    </xf>
    <xf borderId="4" fillId="0" fontId="1" numFmtId="0" xfId="0" applyAlignment="1" applyBorder="1" applyFont="1">
      <alignment readingOrder="0"/>
    </xf>
    <xf borderId="4" fillId="0" fontId="27" numFmtId="0" xfId="0" applyAlignment="1" applyBorder="1" applyFont="1">
      <alignment readingOrder="0"/>
    </xf>
    <xf borderId="4" fillId="0" fontId="28" numFmtId="0" xfId="0" applyAlignment="1" applyBorder="1" applyFont="1">
      <alignment readingOrder="0"/>
    </xf>
    <xf borderId="0" fillId="0" fontId="1" numFmtId="0" xfId="0" applyAlignment="1" applyFont="1">
      <alignment horizontal="center" shrinkToFit="0" wrapText="1"/>
    </xf>
    <xf borderId="4" fillId="2" fontId="12" numFmtId="0" xfId="0" applyAlignment="1" applyBorder="1" applyFont="1">
      <alignment horizontal="right" readingOrder="0"/>
    </xf>
    <xf borderId="6" fillId="2" fontId="12" numFmtId="0" xfId="0" applyAlignment="1" applyBorder="1" applyFont="1">
      <alignment readingOrder="0"/>
    </xf>
    <xf borderId="4" fillId="0" fontId="14" numFmtId="0" xfId="0" applyAlignment="1" applyBorder="1" applyFont="1">
      <alignment horizontal="right" readingOrder="0"/>
    </xf>
    <xf borderId="4" fillId="0" fontId="15" numFmtId="0" xfId="0" applyAlignment="1" applyBorder="1" applyFont="1">
      <alignment horizontal="right"/>
    </xf>
    <xf borderId="10" fillId="3" fontId="16" numFmtId="9" xfId="0" applyAlignment="1" applyBorder="1" applyFont="1" applyNumberFormat="1">
      <alignment horizontal="right"/>
    </xf>
    <xf borderId="4" fillId="0" fontId="19" numFmtId="0" xfId="0" applyAlignment="1" applyBorder="1" applyFont="1">
      <alignment horizontal="center" readingOrder="0" shrinkToFit="0" wrapText="0"/>
    </xf>
    <xf borderId="4" fillId="0" fontId="19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1" numFmtId="9" xfId="0" applyAlignment="1" applyFont="1" applyNumberFormat="1">
      <alignment readingOrder="0"/>
    </xf>
    <xf borderId="4" fillId="0" fontId="1" numFmtId="0" xfId="0" applyBorder="1" applyFont="1"/>
    <xf borderId="4" fillId="4" fontId="12" numFmtId="0" xfId="0" applyAlignment="1" applyBorder="1" applyFont="1">
      <alignment horizontal="right" readingOrder="0"/>
    </xf>
    <xf borderId="6" fillId="4" fontId="12" numFmtId="0" xfId="0" applyAlignment="1" applyBorder="1" applyFont="1">
      <alignment readingOrder="0"/>
    </xf>
    <xf borderId="5" fillId="0" fontId="15" numFmtId="0" xfId="0" applyAlignment="1" applyBorder="1" applyFont="1">
      <alignment horizontal="right" readingOrder="0"/>
    </xf>
    <xf borderId="4" fillId="0" fontId="10" numFmtId="0" xfId="0" applyAlignment="1" applyBorder="1" applyFont="1">
      <alignment horizontal="right"/>
    </xf>
    <xf borderId="5" fillId="0" fontId="12" numFmtId="0" xfId="0" applyBorder="1" applyFont="1"/>
    <xf borderId="4" fillId="0" fontId="18" numFmtId="0" xfId="0" applyAlignment="1" applyBorder="1" applyFont="1">
      <alignment horizontal="center" vertical="bottom"/>
    </xf>
    <xf borderId="3" fillId="0" fontId="18" numFmtId="0" xfId="0" applyAlignment="1" applyBorder="1" applyFont="1">
      <alignment vertical="bottom"/>
    </xf>
    <xf borderId="4" fillId="0" fontId="7" numFmtId="0" xfId="0" applyAlignment="1" applyBorder="1" applyFont="1">
      <alignment horizontal="right" readingOrder="0"/>
    </xf>
    <xf borderId="4" fillId="0" fontId="8" numFmtId="0" xfId="0" applyAlignment="1" applyBorder="1" applyFont="1">
      <alignment horizontal="right"/>
    </xf>
    <xf borderId="4" fillId="3" fontId="5" numFmtId="9" xfId="0" applyAlignment="1" applyBorder="1" applyFont="1" applyNumberFormat="1">
      <alignment horizontal="right"/>
    </xf>
    <xf borderId="4" fillId="0" fontId="29" numFmtId="0" xfId="0" applyAlignment="1" applyBorder="1" applyFont="1">
      <alignment horizontal="right"/>
    </xf>
    <xf borderId="4" fillId="0" fontId="29" numFmtId="0" xfId="0" applyBorder="1" applyFont="1"/>
    <xf borderId="4" fillId="0" fontId="14" numFmtId="0" xfId="0" applyAlignment="1" applyBorder="1" applyFont="1">
      <alignment horizontal="right"/>
    </xf>
    <xf borderId="12" fillId="0" fontId="15" numFmtId="0" xfId="0" applyAlignment="1" applyBorder="1" applyFont="1">
      <alignment horizontal="right"/>
    </xf>
    <xf borderId="4" fillId="3" fontId="16" numFmtId="9" xfId="0" applyAlignment="1" applyBorder="1" applyFont="1" applyNumberFormat="1">
      <alignment horizontal="right"/>
    </xf>
    <xf borderId="7" fillId="0" fontId="22" numFmtId="0" xfId="0" applyAlignment="1" applyBorder="1" applyFont="1">
      <alignment horizontal="center" vertical="bottom"/>
    </xf>
    <xf borderId="5" fillId="0" fontId="22" numFmtId="0" xfId="0" applyAlignment="1" applyBorder="1" applyFont="1">
      <alignment vertical="bottom"/>
    </xf>
    <xf borderId="4" fillId="0" fontId="22" numFmtId="0" xfId="0" applyAlignment="1" applyBorder="1" applyFont="1">
      <alignment horizontal="center" vertical="bottom"/>
    </xf>
    <xf borderId="3" fillId="0" fontId="22" numFmtId="0" xfId="0" applyAlignment="1" applyBorder="1" applyFont="1">
      <alignment vertical="bottom"/>
    </xf>
    <xf borderId="3" fillId="0" fontId="30" numFmtId="0" xfId="0" applyAlignment="1" applyBorder="1" applyFont="1">
      <alignment readingOrder="0" vertical="bottom"/>
    </xf>
    <xf borderId="3" fillId="0" fontId="15" numFmtId="0" xfId="0" applyAlignment="1" applyBorder="1" applyFont="1">
      <alignment horizontal="right" vertical="bottom"/>
    </xf>
    <xf borderId="3" fillId="3" fontId="31" numFmtId="9" xfId="0" applyAlignment="1" applyBorder="1" applyFont="1" applyNumberFormat="1">
      <alignment horizontal="right" vertical="bottom"/>
    </xf>
    <xf borderId="5" fillId="0" fontId="30" numFmtId="0" xfId="0" applyAlignment="1" applyBorder="1" applyFont="1">
      <alignment readingOrder="0" vertical="bottom"/>
    </xf>
    <xf borderId="5" fillId="0" fontId="15" numFmtId="0" xfId="0" applyAlignment="1" applyBorder="1" applyFont="1">
      <alignment horizontal="right" vertical="bottom"/>
    </xf>
    <xf borderId="5" fillId="3" fontId="31" numFmtId="9" xfId="0" applyAlignment="1" applyBorder="1" applyFont="1" applyNumberFormat="1">
      <alignment horizontal="right" vertical="bottom"/>
    </xf>
    <xf borderId="7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vertical="bottom"/>
    </xf>
    <xf borderId="4" fillId="0" fontId="7" numFmtId="0" xfId="0" applyAlignment="1" applyBorder="1" applyFont="1">
      <alignment horizontal="right"/>
    </xf>
    <xf borderId="4" fillId="0" fontId="4" numFmtId="0" xfId="0" applyAlignment="1" applyBorder="1" applyFont="1">
      <alignment horizontal="center" readingOrder="0"/>
    </xf>
    <xf borderId="4" fillId="0" fontId="32" numFmtId="0" xfId="0" applyAlignment="1" applyBorder="1" applyFont="1">
      <alignment horizontal="center" readingOrder="0"/>
    </xf>
    <xf borderId="5" fillId="0" fontId="32" numFmtId="0" xfId="0" applyAlignment="1" applyBorder="1" applyFont="1">
      <alignment horizontal="center" readingOrder="0"/>
    </xf>
    <xf borderId="6" fillId="4" fontId="10" numFmtId="0" xfId="0" applyAlignment="1" applyBorder="1" applyFont="1">
      <alignment readingOrder="0"/>
    </xf>
    <xf borderId="4" fillId="0" fontId="33" numFmtId="0" xfId="0" applyAlignment="1" applyBorder="1" applyFont="1">
      <alignment horizontal="right"/>
    </xf>
    <xf borderId="13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3" fillId="0" fontId="5" numFmtId="0" xfId="0" applyBorder="1" applyFont="1"/>
    <xf borderId="0" fillId="2" fontId="34" numFmtId="0" xfId="0" applyAlignment="1" applyFont="1">
      <alignment readingOrder="0"/>
    </xf>
    <xf borderId="12" fillId="0" fontId="5" numFmtId="0" xfId="0" applyBorder="1" applyFont="1"/>
    <xf borderId="12" fillId="0" fontId="8" numFmtId="0" xfId="0" applyAlignment="1" applyBorder="1" applyFont="1">
      <alignment horizontal="right"/>
    </xf>
    <xf borderId="12" fillId="3" fontId="5" numFmtId="9" xfId="0" applyAlignment="1" applyBorder="1" applyFont="1" applyNumberFormat="1">
      <alignment horizontal="right"/>
    </xf>
    <xf borderId="4" fillId="0" fontId="5" numFmtId="0" xfId="0" applyBorder="1" applyFont="1"/>
    <xf borderId="7" fillId="0" fontId="31" numFmtId="0" xfId="0" applyAlignment="1" applyBorder="1" applyFont="1">
      <alignment horizontal="right" vertical="bottom"/>
    </xf>
    <xf borderId="4" fillId="0" fontId="15" numFmtId="0" xfId="0" applyAlignment="1" applyBorder="1" applyFont="1">
      <alignment horizontal="right" readingOrder="0"/>
    </xf>
    <xf borderId="0" fillId="0" fontId="5" numFmtId="0" xfId="0" applyAlignment="1" applyFont="1">
      <alignment horizontal="right"/>
    </xf>
    <xf borderId="4" fillId="0" fontId="19" numFmtId="0" xfId="0" applyAlignment="1" applyBorder="1" applyFont="1">
      <alignment horizontal="left" readingOrder="0"/>
    </xf>
    <xf borderId="4" fillId="6" fontId="5" numFmtId="0" xfId="0" applyAlignment="1" applyBorder="1" applyFill="1" applyFont="1">
      <alignment horizontal="right"/>
    </xf>
    <xf borderId="4" fillId="6" fontId="19" numFmtId="0" xfId="0" applyAlignment="1" applyBorder="1" applyFont="1">
      <alignment horizontal="left" readingOrder="0"/>
    </xf>
    <xf borderId="5" fillId="6" fontId="7" numFmtId="0" xfId="0" applyAlignment="1" applyBorder="1" applyFont="1">
      <alignment horizontal="right" readingOrder="0"/>
    </xf>
    <xf borderId="5" fillId="6" fontId="8" numFmtId="0" xfId="0" applyAlignment="1" applyBorder="1" applyFont="1">
      <alignment horizontal="right"/>
    </xf>
    <xf borderId="6" fillId="6" fontId="5" numFmtId="9" xfId="0" applyAlignment="1" applyBorder="1" applyFont="1" applyNumberFormat="1">
      <alignment horizontal="right"/>
    </xf>
    <xf borderId="4" fillId="0" fontId="35" numFmtId="0" xfId="0" applyAlignment="1" applyBorder="1" applyFont="1">
      <alignment horizontal="left" readingOrder="0"/>
    </xf>
    <xf borderId="4" fillId="0" fontId="36" numFmtId="0" xfId="0" applyAlignment="1" applyBorder="1" applyFont="1">
      <alignment readingOrder="0" shrinkToFit="0" vertical="bottom" wrapText="0"/>
    </xf>
    <xf borderId="4" fillId="0" fontId="35" numFmtId="0" xfId="0" applyAlignment="1" applyBorder="1" applyFont="1">
      <alignment horizontal="right" readingOrder="0" shrinkToFit="0" vertical="bottom" wrapText="0"/>
    </xf>
    <xf borderId="4" fillId="0" fontId="13" numFmtId="0" xfId="0" applyBorder="1" applyFont="1"/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3" fontId="5" numFmtId="9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14" fillId="0" fontId="2" numFmtId="0" xfId="0" applyAlignment="1" applyBorder="1" applyFont="1">
      <alignment horizontal="center"/>
    </xf>
    <xf borderId="15" fillId="0" fontId="3" numFmtId="0" xfId="0" applyBorder="1" applyFont="1"/>
    <xf borderId="5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4" fillId="4" fontId="18" numFmtId="0" xfId="0" applyAlignment="1" applyBorder="1" applyFont="1">
      <alignment horizontal="right" readingOrder="0"/>
    </xf>
    <xf borderId="0" fillId="0" fontId="37" numFmtId="0" xfId="0" applyAlignment="1" applyFont="1">
      <alignment readingOrder="0"/>
    </xf>
    <xf borderId="15" fillId="0" fontId="7" numFmtId="0" xfId="0" applyAlignment="1" applyBorder="1" applyFont="1">
      <alignment horizontal="right"/>
    </xf>
    <xf borderId="13" fillId="0" fontId="9" numFmtId="0" xfId="0" applyAlignment="1" applyBorder="1" applyFont="1">
      <alignment horizontal="right"/>
    </xf>
    <xf borderId="4" fillId="0" fontId="6" numFmtId="0" xfId="0" applyAlignment="1" applyBorder="1" applyFont="1">
      <alignment readingOrder="0"/>
    </xf>
    <xf borderId="4" fillId="0" fontId="37" numFmtId="0" xfId="0" applyAlignment="1" applyBorder="1" applyFont="1">
      <alignment readingOrder="0"/>
    </xf>
    <xf borderId="12" fillId="0" fontId="7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/>
    </xf>
    <xf borderId="4" fillId="3" fontId="5" numFmtId="9" xfId="0" applyAlignment="1" applyBorder="1" applyFont="1" applyNumberFormat="1">
      <alignment horizontal="right" readingOrder="0"/>
    </xf>
    <xf borderId="5" fillId="0" fontId="37" numFmtId="0" xfId="0" applyAlignment="1" applyBorder="1" applyFont="1">
      <alignment readingOrder="0"/>
    </xf>
    <xf borderId="4" fillId="0" fontId="38" numFmtId="0" xfId="0" applyAlignment="1" applyBorder="1" applyFont="1">
      <alignment horizontal="center" shrinkToFit="0" wrapText="1"/>
    </xf>
    <xf borderId="3" fillId="0" fontId="38" numFmtId="0" xfId="0" applyAlignment="1" applyBorder="1" applyFont="1">
      <alignment shrinkToFit="0" wrapText="1"/>
    </xf>
    <xf borderId="7" fillId="0" fontId="38" numFmtId="0" xfId="0" applyAlignment="1" applyBorder="1" applyFont="1">
      <alignment horizontal="center" shrinkToFit="0" wrapText="1"/>
    </xf>
    <xf borderId="5" fillId="0" fontId="38" numFmtId="0" xfId="0" applyAlignment="1" applyBorder="1" applyFont="1">
      <alignment shrinkToFit="0" wrapText="1"/>
    </xf>
    <xf borderId="4" fillId="0" fontId="38" numFmtId="0" xfId="0" applyAlignment="1" applyBorder="1" applyFont="1">
      <alignment shrinkToFit="0" wrapText="1"/>
    </xf>
    <xf borderId="4" fillId="0" fontId="8" numFmtId="0" xfId="0" applyAlignment="1" applyBorder="1" applyFont="1">
      <alignment horizontal="right" readingOrder="0"/>
    </xf>
    <xf borderId="4" fillId="2" fontId="38" numFmtId="0" xfId="0" applyAlignment="1" applyBorder="1" applyFont="1">
      <alignment horizontal="center" shrinkToFit="0" wrapText="1"/>
    </xf>
    <xf borderId="4" fillId="2" fontId="38" numFmtId="0" xfId="0" applyAlignment="1" applyBorder="1" applyFont="1">
      <alignment shrinkToFit="0" wrapText="1"/>
    </xf>
    <xf borderId="5" fillId="3" fontId="5" numFmtId="9" xfId="0" applyAlignment="1" applyBorder="1" applyFont="1" applyNumberFormat="1">
      <alignment horizontal="right"/>
    </xf>
    <xf borderId="5" fillId="4" fontId="10" numFmtId="0" xfId="0" applyBorder="1" applyFont="1"/>
    <xf borderId="1" fillId="0" fontId="5" numFmtId="0" xfId="0" applyAlignment="1" applyBorder="1" applyFont="1">
      <alignment horizontal="center"/>
    </xf>
    <xf borderId="0" fillId="0" fontId="39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4" fillId="0" fontId="40" numFmtId="0" xfId="0" applyAlignment="1" applyBorder="1" applyFont="1">
      <alignment horizontal="center" readingOrder="0" vertical="top"/>
    </xf>
    <xf borderId="5" fillId="4" fontId="10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  <tableStyles count="1">
    <tableStyle count="2" pivot="0" name="1-2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79:C79" displayName="Table_1" id="1">
  <tableColumns count="2">
    <tableColumn name="Column1" id="1"/>
    <tableColumn name="Column2" id="2"/>
  </tableColumns>
  <tableStyleInfo name="1-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0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/>
      <c r="B6" s="6"/>
      <c r="C6" s="7" t="s">
        <v>2</v>
      </c>
      <c r="D6" s="8"/>
      <c r="E6" s="8"/>
      <c r="F6" s="8"/>
      <c r="G6" s="8"/>
    </row>
    <row r="7">
      <c r="A7" s="6" t="s">
        <v>3</v>
      </c>
      <c r="B7" s="6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  <row r="8">
      <c r="A8" s="9">
        <v>1.0</v>
      </c>
      <c r="B8" s="10"/>
      <c r="C8" s="10"/>
      <c r="D8" s="11">
        <v>28.0</v>
      </c>
      <c r="E8" s="11"/>
      <c r="F8" s="12"/>
      <c r="G8" s="13">
        <f t="shared" ref="G8:G29" si="1">(D8-F8)/D8</f>
        <v>1</v>
      </c>
    </row>
    <row r="9">
      <c r="A9" s="14">
        <v>2.0</v>
      </c>
      <c r="B9" s="10"/>
      <c r="C9" s="10"/>
      <c r="D9" s="11">
        <v>28.0</v>
      </c>
      <c r="E9" s="11"/>
      <c r="F9" s="12"/>
      <c r="G9" s="13">
        <f t="shared" si="1"/>
        <v>1</v>
      </c>
    </row>
    <row r="10">
      <c r="A10" s="9">
        <v>3.0</v>
      </c>
      <c r="B10" s="15"/>
      <c r="C10" s="16"/>
      <c r="D10" s="11">
        <v>28.0</v>
      </c>
      <c r="E10" s="11"/>
      <c r="F10" s="12"/>
      <c r="G10" s="13">
        <f t="shared" si="1"/>
        <v>1</v>
      </c>
    </row>
    <row r="11">
      <c r="A11" s="9">
        <v>4.0</v>
      </c>
      <c r="B11" s="15"/>
      <c r="C11" s="16"/>
      <c r="D11" s="11">
        <v>28.0</v>
      </c>
      <c r="E11" s="11"/>
      <c r="F11" s="12"/>
      <c r="G11" s="13">
        <f t="shared" si="1"/>
        <v>1</v>
      </c>
    </row>
    <row r="12">
      <c r="A12" s="9">
        <v>5.0</v>
      </c>
      <c r="B12" s="15"/>
      <c r="C12" s="16"/>
      <c r="D12" s="11">
        <v>28.0</v>
      </c>
      <c r="E12" s="11"/>
      <c r="F12" s="12"/>
      <c r="G12" s="13">
        <f t="shared" si="1"/>
        <v>1</v>
      </c>
    </row>
    <row r="13">
      <c r="A13" s="9">
        <v>6.0</v>
      </c>
      <c r="B13" s="15"/>
      <c r="C13" s="16"/>
      <c r="D13" s="11">
        <v>28.0</v>
      </c>
      <c r="E13" s="11"/>
      <c r="F13" s="12"/>
      <c r="G13" s="13">
        <f t="shared" si="1"/>
        <v>1</v>
      </c>
    </row>
    <row r="14">
      <c r="A14" s="9">
        <v>7.0</v>
      </c>
      <c r="B14" s="15"/>
      <c r="C14" s="16"/>
      <c r="D14" s="11">
        <v>28.0</v>
      </c>
      <c r="E14" s="11"/>
      <c r="F14" s="12"/>
      <c r="G14" s="13">
        <f t="shared" si="1"/>
        <v>1</v>
      </c>
    </row>
    <row r="15">
      <c r="A15" s="9">
        <v>8.0</v>
      </c>
      <c r="B15" s="15"/>
      <c r="C15" s="16"/>
      <c r="D15" s="11">
        <v>28.0</v>
      </c>
      <c r="E15" s="11"/>
      <c r="F15" s="12"/>
      <c r="G15" s="13">
        <f t="shared" si="1"/>
        <v>1</v>
      </c>
    </row>
    <row r="16">
      <c r="A16" s="9">
        <v>9.0</v>
      </c>
      <c r="B16" s="15"/>
      <c r="C16" s="16"/>
      <c r="D16" s="11">
        <v>28.0</v>
      </c>
      <c r="E16" s="11"/>
      <c r="F16" s="12"/>
      <c r="G16" s="13">
        <f t="shared" si="1"/>
        <v>1</v>
      </c>
    </row>
    <row r="17">
      <c r="A17" s="9">
        <v>10.0</v>
      </c>
      <c r="B17" s="15"/>
      <c r="C17" s="16"/>
      <c r="D17" s="11">
        <v>28.0</v>
      </c>
      <c r="E17" s="11"/>
      <c r="F17" s="12"/>
      <c r="G17" s="13">
        <f t="shared" si="1"/>
        <v>1</v>
      </c>
    </row>
    <row r="18">
      <c r="A18" s="9">
        <v>11.0</v>
      </c>
      <c r="B18" s="15"/>
      <c r="C18" s="16"/>
      <c r="D18" s="11">
        <v>28.0</v>
      </c>
      <c r="E18" s="11"/>
      <c r="F18" s="12"/>
      <c r="G18" s="13">
        <f t="shared" si="1"/>
        <v>1</v>
      </c>
    </row>
    <row r="19">
      <c r="A19" s="9">
        <v>12.0</v>
      </c>
      <c r="B19" s="15"/>
      <c r="C19" s="16"/>
      <c r="D19" s="11">
        <v>28.0</v>
      </c>
      <c r="E19" s="11"/>
      <c r="F19" s="12"/>
      <c r="G19" s="13">
        <f t="shared" si="1"/>
        <v>1</v>
      </c>
    </row>
    <row r="20">
      <c r="A20" s="9">
        <v>13.0</v>
      </c>
      <c r="B20" s="15"/>
      <c r="C20" s="16"/>
      <c r="D20" s="11">
        <v>28.0</v>
      </c>
      <c r="E20" s="11"/>
      <c r="F20" s="12"/>
      <c r="G20" s="13">
        <f t="shared" si="1"/>
        <v>1</v>
      </c>
    </row>
    <row r="21">
      <c r="A21" s="9">
        <v>14.0</v>
      </c>
      <c r="B21" s="15"/>
      <c r="C21" s="16"/>
      <c r="D21" s="11">
        <v>28.0</v>
      </c>
      <c r="E21" s="11"/>
      <c r="F21" s="12"/>
      <c r="G21" s="13">
        <f t="shared" si="1"/>
        <v>1</v>
      </c>
    </row>
    <row r="22">
      <c r="A22" s="9">
        <v>15.0</v>
      </c>
      <c r="B22" s="15"/>
      <c r="C22" s="16"/>
      <c r="D22" s="11">
        <v>28.0</v>
      </c>
      <c r="E22" s="11"/>
      <c r="F22" s="12"/>
      <c r="G22" s="13">
        <f t="shared" si="1"/>
        <v>1</v>
      </c>
    </row>
    <row r="23">
      <c r="A23" s="9">
        <v>16.0</v>
      </c>
      <c r="B23" s="15"/>
      <c r="C23" s="16"/>
      <c r="D23" s="11">
        <v>28.0</v>
      </c>
      <c r="E23" s="11"/>
      <c r="F23" s="12"/>
      <c r="G23" s="13">
        <f t="shared" si="1"/>
        <v>1</v>
      </c>
    </row>
    <row r="24">
      <c r="A24" s="9">
        <v>17.0</v>
      </c>
      <c r="B24" s="15"/>
      <c r="C24" s="16"/>
      <c r="D24" s="11">
        <v>28.0</v>
      </c>
      <c r="E24" s="11"/>
      <c r="F24" s="12"/>
      <c r="G24" s="13">
        <f t="shared" si="1"/>
        <v>1</v>
      </c>
    </row>
    <row r="25">
      <c r="A25" s="9">
        <v>18.0</v>
      </c>
      <c r="B25" s="15"/>
      <c r="C25" s="16"/>
      <c r="D25" s="11">
        <v>28.0</v>
      </c>
      <c r="E25" s="11"/>
      <c r="F25" s="12"/>
      <c r="G25" s="13">
        <f t="shared" si="1"/>
        <v>1</v>
      </c>
    </row>
    <row r="26">
      <c r="A26" s="9">
        <v>19.0</v>
      </c>
      <c r="B26" s="15"/>
      <c r="C26" s="16"/>
      <c r="D26" s="11">
        <v>28.0</v>
      </c>
      <c r="E26" s="11"/>
      <c r="F26" s="12"/>
      <c r="G26" s="13">
        <f t="shared" si="1"/>
        <v>1</v>
      </c>
    </row>
    <row r="27">
      <c r="A27" s="9">
        <v>20.0</v>
      </c>
      <c r="B27" s="15"/>
      <c r="C27" s="16"/>
      <c r="D27" s="11">
        <v>28.0</v>
      </c>
      <c r="E27" s="11"/>
      <c r="F27" s="12"/>
      <c r="G27" s="13">
        <f t="shared" si="1"/>
        <v>1</v>
      </c>
    </row>
    <row r="28">
      <c r="A28" s="9">
        <v>21.0</v>
      </c>
      <c r="B28" s="15"/>
      <c r="C28" s="16"/>
      <c r="D28" s="11">
        <v>28.0</v>
      </c>
      <c r="E28" s="11"/>
      <c r="F28" s="12"/>
      <c r="G28" s="13">
        <f t="shared" si="1"/>
        <v>1</v>
      </c>
    </row>
    <row r="29">
      <c r="A29" s="9">
        <v>22.0</v>
      </c>
      <c r="B29" s="15"/>
      <c r="C29" s="16"/>
      <c r="D29" s="11">
        <v>28.0</v>
      </c>
      <c r="E29" s="11"/>
      <c r="F29" s="12"/>
      <c r="G29" s="13">
        <f t="shared" si="1"/>
        <v>1</v>
      </c>
    </row>
    <row r="30"/>
    <row r="31"/>
    <row r="32" ht="15.75" customHeight="1">
      <c r="A32" s="17"/>
    </row>
    <row r="33">
      <c r="A33" s="18" t="s">
        <v>10</v>
      </c>
      <c r="B33" s="3"/>
      <c r="C33" s="3"/>
      <c r="D33" s="3"/>
      <c r="E33" s="3"/>
      <c r="F33" s="3"/>
      <c r="G33" s="4"/>
    </row>
    <row r="34">
      <c r="A34" s="19" t="s">
        <v>11</v>
      </c>
      <c r="B34" s="20"/>
      <c r="C34" s="20"/>
      <c r="D34" s="20"/>
      <c r="E34" s="20"/>
      <c r="F34" s="20"/>
      <c r="G34" s="21"/>
      <c r="K34" s="22"/>
    </row>
    <row r="35">
      <c r="A35" s="6" t="s">
        <v>3</v>
      </c>
      <c r="B35" s="6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</row>
    <row r="36">
      <c r="A36" s="9">
        <v>1.0</v>
      </c>
      <c r="B36" s="23">
        <v>1.6101035E7</v>
      </c>
      <c r="C36" s="24"/>
      <c r="D36" s="11">
        <v>28.0</v>
      </c>
      <c r="E36" s="25">
        <v>14.0</v>
      </c>
      <c r="F36" s="12">
        <f t="shared" ref="F36:F38" si="2">D36-E36</f>
        <v>14</v>
      </c>
      <c r="G36" s="13">
        <f t="shared" ref="G36:G38" si="3">(D36-F36)/D36</f>
        <v>0.5</v>
      </c>
    </row>
    <row r="37">
      <c r="A37" s="14">
        <v>2.0</v>
      </c>
      <c r="B37" s="26">
        <v>1.6101041E7</v>
      </c>
      <c r="C37" s="16"/>
      <c r="D37" s="11">
        <v>28.0</v>
      </c>
      <c r="E37" s="25">
        <v>12.0</v>
      </c>
      <c r="F37" s="12">
        <f t="shared" si="2"/>
        <v>16</v>
      </c>
      <c r="G37" s="13">
        <f t="shared" si="3"/>
        <v>0.4285714286</v>
      </c>
    </row>
    <row r="38">
      <c r="A38" s="9">
        <v>3.0</v>
      </c>
      <c r="B38" s="26">
        <v>1.6101047E7</v>
      </c>
      <c r="C38" s="16"/>
      <c r="D38" s="11">
        <v>28.0</v>
      </c>
      <c r="E38" s="25">
        <v>16.0</v>
      </c>
      <c r="F38" s="12">
        <f t="shared" si="2"/>
        <v>12</v>
      </c>
      <c r="G38" s="13">
        <f t="shared" si="3"/>
        <v>0.5714285714</v>
      </c>
    </row>
    <row r="39">
      <c r="A39" s="9">
        <v>4.0</v>
      </c>
      <c r="B39" s="27">
        <v>1.6101098E7</v>
      </c>
      <c r="C39" s="27">
        <v>1.6101098E7</v>
      </c>
      <c r="D39" s="27">
        <v>1.6101098E7</v>
      </c>
      <c r="E39" s="27">
        <v>1.6101098E7</v>
      </c>
      <c r="F39" s="27">
        <v>1.6101098E7</v>
      </c>
      <c r="G39" s="27">
        <v>1.6101098E7</v>
      </c>
      <c r="H39" s="28" t="s">
        <v>12</v>
      </c>
    </row>
    <row r="40">
      <c r="A40" s="9">
        <v>5.0</v>
      </c>
      <c r="B40" s="26">
        <v>1.6101081E7</v>
      </c>
      <c r="C40" s="16"/>
      <c r="D40" s="11">
        <v>28.0</v>
      </c>
      <c r="E40" s="25">
        <v>8.0</v>
      </c>
      <c r="F40" s="12">
        <f t="shared" ref="F40:F57" si="4">D40-E40</f>
        <v>20</v>
      </c>
      <c r="G40" s="13">
        <f t="shared" ref="G40:G57" si="5">(D40-F40)/D40</f>
        <v>0.2857142857</v>
      </c>
    </row>
    <row r="41">
      <c r="A41" s="9">
        <v>6.0</v>
      </c>
      <c r="B41" s="26">
        <v>1.6101118E7</v>
      </c>
      <c r="C41" s="16"/>
      <c r="D41" s="11">
        <v>28.0</v>
      </c>
      <c r="E41" s="25">
        <v>15.0</v>
      </c>
      <c r="F41" s="12">
        <f t="shared" si="4"/>
        <v>13</v>
      </c>
      <c r="G41" s="13">
        <f t="shared" si="5"/>
        <v>0.5357142857</v>
      </c>
    </row>
    <row r="42">
      <c r="A42" s="9">
        <v>7.0</v>
      </c>
      <c r="B42" s="27">
        <v>1.6101133E7</v>
      </c>
      <c r="C42" s="29"/>
      <c r="D42" s="30">
        <v>28.0</v>
      </c>
      <c r="E42" s="31">
        <v>13.0</v>
      </c>
      <c r="F42" s="32">
        <f t="shared" si="4"/>
        <v>15</v>
      </c>
      <c r="G42" s="33">
        <f t="shared" si="5"/>
        <v>0.4642857143</v>
      </c>
      <c r="H42" s="22"/>
    </row>
    <row r="43">
      <c r="A43" s="9">
        <v>8.0</v>
      </c>
      <c r="B43" s="26">
        <v>1.6101142E7</v>
      </c>
      <c r="C43" s="16"/>
      <c r="D43" s="11">
        <v>28.0</v>
      </c>
      <c r="E43" s="25">
        <v>14.0</v>
      </c>
      <c r="F43" s="12">
        <f t="shared" si="4"/>
        <v>14</v>
      </c>
      <c r="G43" s="13">
        <f t="shared" si="5"/>
        <v>0.5</v>
      </c>
    </row>
    <row r="44">
      <c r="A44" s="9">
        <v>9.0</v>
      </c>
      <c r="B44" s="26">
        <v>1.6101148E7</v>
      </c>
      <c r="C44" s="16"/>
      <c r="D44" s="11">
        <v>28.0</v>
      </c>
      <c r="E44" s="25">
        <v>11.0</v>
      </c>
      <c r="F44" s="12">
        <f t="shared" si="4"/>
        <v>17</v>
      </c>
      <c r="G44" s="13">
        <f t="shared" si="5"/>
        <v>0.3928571429</v>
      </c>
    </row>
    <row r="45">
      <c r="A45" s="9">
        <v>10.0</v>
      </c>
      <c r="B45" s="26">
        <v>1.5201052E7</v>
      </c>
      <c r="C45" s="34" t="s">
        <v>13</v>
      </c>
      <c r="D45" s="11">
        <v>28.0</v>
      </c>
      <c r="E45" s="25">
        <v>1.0</v>
      </c>
      <c r="F45" s="12">
        <f t="shared" si="4"/>
        <v>27</v>
      </c>
      <c r="G45" s="13">
        <f t="shared" si="5"/>
        <v>0.03571428571</v>
      </c>
    </row>
    <row r="46">
      <c r="A46" s="35">
        <v>11.0</v>
      </c>
      <c r="B46" s="27">
        <v>1.6101152E7</v>
      </c>
      <c r="C46" s="36" t="s">
        <v>14</v>
      </c>
      <c r="D46" s="30">
        <v>28.0</v>
      </c>
      <c r="E46" s="31">
        <v>3.0</v>
      </c>
      <c r="F46" s="32">
        <f t="shared" si="4"/>
        <v>25</v>
      </c>
      <c r="G46" s="33">
        <f t="shared" si="5"/>
        <v>0.1071428571</v>
      </c>
      <c r="H46" s="28" t="s">
        <v>15</v>
      </c>
    </row>
    <row r="47">
      <c r="A47" s="9">
        <v>12.0</v>
      </c>
      <c r="B47" s="27">
        <v>1.6101159E7</v>
      </c>
      <c r="C47" s="36" t="s">
        <v>16</v>
      </c>
      <c r="D47" s="30">
        <v>28.0</v>
      </c>
      <c r="E47" s="31">
        <v>12.0</v>
      </c>
      <c r="F47" s="32">
        <f t="shared" si="4"/>
        <v>16</v>
      </c>
      <c r="G47" s="33">
        <f t="shared" si="5"/>
        <v>0.4285714286</v>
      </c>
      <c r="H47" s="28" t="s">
        <v>15</v>
      </c>
    </row>
    <row r="48">
      <c r="A48" s="35">
        <v>13.0</v>
      </c>
      <c r="B48" s="27">
        <v>1.6101171E7</v>
      </c>
      <c r="C48" s="36" t="s">
        <v>17</v>
      </c>
      <c r="D48" s="30">
        <v>28.0</v>
      </c>
      <c r="E48" s="31">
        <v>4.0</v>
      </c>
      <c r="F48" s="32">
        <f t="shared" si="4"/>
        <v>24</v>
      </c>
      <c r="G48" s="33">
        <f t="shared" si="5"/>
        <v>0.1428571429</v>
      </c>
      <c r="H48" s="28" t="s">
        <v>18</v>
      </c>
    </row>
    <row r="49">
      <c r="A49" s="9">
        <v>14.0</v>
      </c>
      <c r="B49" s="26">
        <v>1.610119E7</v>
      </c>
      <c r="C49" s="34" t="s">
        <v>19</v>
      </c>
      <c r="D49" s="11">
        <v>28.0</v>
      </c>
      <c r="E49" s="25">
        <v>8.0</v>
      </c>
      <c r="F49" s="12">
        <f t="shared" si="4"/>
        <v>20</v>
      </c>
      <c r="G49" s="13">
        <f t="shared" si="5"/>
        <v>0.2857142857</v>
      </c>
    </row>
    <row r="50">
      <c r="A50" s="9">
        <v>15.0</v>
      </c>
      <c r="B50" s="15"/>
      <c r="C50" s="16"/>
      <c r="D50" s="11">
        <v>28.0</v>
      </c>
      <c r="E50" s="11"/>
      <c r="F50" s="12">
        <f t="shared" si="4"/>
        <v>28</v>
      </c>
      <c r="G50" s="13">
        <f t="shared" si="5"/>
        <v>0</v>
      </c>
    </row>
    <row r="51">
      <c r="A51" s="9">
        <v>16.0</v>
      </c>
      <c r="B51" s="15"/>
      <c r="C51" s="16"/>
      <c r="D51" s="11">
        <v>28.0</v>
      </c>
      <c r="E51" s="11"/>
      <c r="F51" s="12">
        <f t="shared" si="4"/>
        <v>28</v>
      </c>
      <c r="G51" s="13">
        <f t="shared" si="5"/>
        <v>0</v>
      </c>
    </row>
    <row r="52">
      <c r="A52" s="9">
        <v>17.0</v>
      </c>
      <c r="B52" s="15"/>
      <c r="C52" s="16"/>
      <c r="D52" s="11">
        <v>28.0</v>
      </c>
      <c r="E52" s="11"/>
      <c r="F52" s="12">
        <f t="shared" si="4"/>
        <v>28</v>
      </c>
      <c r="G52" s="13">
        <f t="shared" si="5"/>
        <v>0</v>
      </c>
    </row>
    <row r="53">
      <c r="A53" s="9">
        <v>18.0</v>
      </c>
      <c r="B53" s="15"/>
      <c r="C53" s="16"/>
      <c r="D53" s="11">
        <v>28.0</v>
      </c>
      <c r="E53" s="11"/>
      <c r="F53" s="12">
        <f t="shared" si="4"/>
        <v>28</v>
      </c>
      <c r="G53" s="13">
        <f t="shared" si="5"/>
        <v>0</v>
      </c>
    </row>
    <row r="54">
      <c r="A54" s="9">
        <v>19.0</v>
      </c>
      <c r="B54" s="15"/>
      <c r="C54" s="16"/>
      <c r="D54" s="11">
        <v>28.0</v>
      </c>
      <c r="E54" s="11"/>
      <c r="F54" s="12">
        <f t="shared" si="4"/>
        <v>28</v>
      </c>
      <c r="G54" s="13">
        <f t="shared" si="5"/>
        <v>0</v>
      </c>
    </row>
    <row r="55">
      <c r="A55" s="9">
        <v>20.0</v>
      </c>
      <c r="B55" s="15"/>
      <c r="C55" s="16"/>
      <c r="D55" s="11">
        <v>28.0</v>
      </c>
      <c r="E55" s="11"/>
      <c r="F55" s="12">
        <f t="shared" si="4"/>
        <v>28</v>
      </c>
      <c r="G55" s="13">
        <f t="shared" si="5"/>
        <v>0</v>
      </c>
    </row>
    <row r="56">
      <c r="A56" s="9">
        <v>21.0</v>
      </c>
      <c r="B56" s="15"/>
      <c r="C56" s="16"/>
      <c r="D56" s="11">
        <v>28.0</v>
      </c>
      <c r="E56" s="11"/>
      <c r="F56" s="12">
        <f t="shared" si="4"/>
        <v>28</v>
      </c>
      <c r="G56" s="13">
        <f t="shared" si="5"/>
        <v>0</v>
      </c>
    </row>
    <row r="57">
      <c r="A57" s="9">
        <v>22.0</v>
      </c>
      <c r="B57" s="15"/>
      <c r="C57" s="16"/>
      <c r="D57" s="11">
        <v>28.0</v>
      </c>
      <c r="E57" s="11"/>
      <c r="F57" s="12">
        <f t="shared" si="4"/>
        <v>28</v>
      </c>
      <c r="G57" s="13">
        <f t="shared" si="5"/>
        <v>0</v>
      </c>
    </row>
    <row r="58"/>
    <row r="59"/>
    <row r="60">
      <c r="A60" s="37" t="s">
        <v>20</v>
      </c>
      <c r="B60" s="3"/>
      <c r="C60" s="3"/>
      <c r="D60" s="3"/>
      <c r="E60" s="3"/>
      <c r="F60" s="3"/>
      <c r="G60" s="4"/>
    </row>
    <row r="61">
      <c r="A61" s="19" t="s">
        <v>21</v>
      </c>
      <c r="B61" s="20"/>
      <c r="C61" s="20"/>
      <c r="D61" s="20"/>
      <c r="E61" s="20"/>
      <c r="F61" s="20"/>
      <c r="G61" s="21"/>
    </row>
    <row r="62">
      <c r="A62" s="6" t="s">
        <v>3</v>
      </c>
      <c r="B62" s="6" t="s">
        <v>4</v>
      </c>
      <c r="C62" s="8" t="s">
        <v>5</v>
      </c>
      <c r="D62" s="8" t="s">
        <v>6</v>
      </c>
      <c r="E62" s="8" t="s">
        <v>7</v>
      </c>
      <c r="F62" s="8" t="s">
        <v>8</v>
      </c>
      <c r="G62" s="8" t="s">
        <v>9</v>
      </c>
    </row>
    <row r="63">
      <c r="A63" s="9">
        <v>1.0</v>
      </c>
      <c r="B63" s="38">
        <v>1.3101085E7</v>
      </c>
      <c r="C63" s="39" t="s">
        <v>22</v>
      </c>
      <c r="D63" s="11">
        <v>28.0</v>
      </c>
      <c r="E63" s="40">
        <v>0.0</v>
      </c>
      <c r="F63" s="12">
        <f t="shared" ref="F63:F84" si="6">D63-E63</f>
        <v>28</v>
      </c>
      <c r="G63" s="13">
        <f t="shared" ref="G63:G84" si="7">(D63-F63)/D63</f>
        <v>0</v>
      </c>
    </row>
    <row r="64">
      <c r="A64" s="14">
        <v>2.0</v>
      </c>
      <c r="B64" s="41">
        <v>1.5201052E7</v>
      </c>
      <c r="C64" s="42" t="s">
        <v>23</v>
      </c>
      <c r="D64" s="11">
        <v>28.0</v>
      </c>
      <c r="E64" s="40">
        <v>6.0</v>
      </c>
      <c r="F64" s="12">
        <f t="shared" si="6"/>
        <v>22</v>
      </c>
      <c r="G64" s="13">
        <f t="shared" si="7"/>
        <v>0.2142857143</v>
      </c>
    </row>
    <row r="65">
      <c r="A65" s="9">
        <v>3.0</v>
      </c>
      <c r="B65" s="41">
        <v>1.5201079E7</v>
      </c>
      <c r="C65" s="42" t="s">
        <v>24</v>
      </c>
      <c r="D65" s="11">
        <v>28.0</v>
      </c>
      <c r="E65" s="40">
        <v>0.0</v>
      </c>
      <c r="F65" s="12">
        <f t="shared" si="6"/>
        <v>28</v>
      </c>
      <c r="G65" s="13">
        <f t="shared" si="7"/>
        <v>0</v>
      </c>
    </row>
    <row r="66">
      <c r="A66" s="9">
        <v>4.0</v>
      </c>
      <c r="B66" s="43"/>
      <c r="C66" s="44"/>
      <c r="D66" s="11">
        <v>28.0</v>
      </c>
      <c r="E66" s="43"/>
      <c r="F66" s="12">
        <f t="shared" si="6"/>
        <v>28</v>
      </c>
      <c r="G66" s="13">
        <f t="shared" si="7"/>
        <v>0</v>
      </c>
    </row>
    <row r="67">
      <c r="A67" s="9">
        <v>5.0</v>
      </c>
      <c r="B67" s="43"/>
      <c r="C67" s="44"/>
      <c r="D67" s="11">
        <v>28.0</v>
      </c>
      <c r="E67" s="43"/>
      <c r="F67" s="12">
        <f t="shared" si="6"/>
        <v>28</v>
      </c>
      <c r="G67" s="13">
        <f t="shared" si="7"/>
        <v>0</v>
      </c>
    </row>
    <row r="68">
      <c r="A68" s="9">
        <v>6.0</v>
      </c>
      <c r="B68" s="43"/>
      <c r="C68" s="44"/>
      <c r="D68" s="11">
        <v>28.0</v>
      </c>
      <c r="E68" s="43"/>
      <c r="F68" s="12">
        <f t="shared" si="6"/>
        <v>28</v>
      </c>
      <c r="G68" s="13">
        <f t="shared" si="7"/>
        <v>0</v>
      </c>
    </row>
    <row r="69">
      <c r="A69" s="9">
        <v>7.0</v>
      </c>
      <c r="B69" s="43"/>
      <c r="C69" s="44"/>
      <c r="D69" s="11">
        <v>28.0</v>
      </c>
      <c r="E69" s="43"/>
      <c r="F69" s="12">
        <f t="shared" si="6"/>
        <v>28</v>
      </c>
      <c r="G69" s="13">
        <f t="shared" si="7"/>
        <v>0</v>
      </c>
    </row>
    <row r="70">
      <c r="A70" s="9">
        <v>8.0</v>
      </c>
      <c r="B70" s="43"/>
      <c r="C70" s="44"/>
      <c r="D70" s="11">
        <v>28.0</v>
      </c>
      <c r="E70" s="43"/>
      <c r="F70" s="12">
        <f t="shared" si="6"/>
        <v>28</v>
      </c>
      <c r="G70" s="13">
        <f t="shared" si="7"/>
        <v>0</v>
      </c>
    </row>
    <row r="71">
      <c r="A71" s="9">
        <v>9.0</v>
      </c>
      <c r="B71" s="43"/>
      <c r="C71" s="44"/>
      <c r="D71" s="11">
        <v>28.0</v>
      </c>
      <c r="E71" s="43"/>
      <c r="F71" s="12">
        <f t="shared" si="6"/>
        <v>28</v>
      </c>
      <c r="G71" s="13">
        <f t="shared" si="7"/>
        <v>0</v>
      </c>
    </row>
    <row r="72">
      <c r="A72" s="9">
        <v>10.0</v>
      </c>
      <c r="B72" s="43"/>
      <c r="C72" s="44"/>
      <c r="D72" s="11">
        <v>28.0</v>
      </c>
      <c r="E72" s="43"/>
      <c r="F72" s="12">
        <f t="shared" si="6"/>
        <v>28</v>
      </c>
      <c r="G72" s="13">
        <f t="shared" si="7"/>
        <v>0</v>
      </c>
    </row>
    <row r="73">
      <c r="A73" s="9">
        <v>11.0</v>
      </c>
      <c r="B73" s="45"/>
      <c r="C73" s="46"/>
      <c r="D73" s="11">
        <v>28.0</v>
      </c>
      <c r="E73" s="47"/>
      <c r="F73" s="12">
        <f t="shared" si="6"/>
        <v>28</v>
      </c>
      <c r="G73" s="13">
        <f t="shared" si="7"/>
        <v>0</v>
      </c>
    </row>
    <row r="74">
      <c r="A74" s="9">
        <v>12.0</v>
      </c>
      <c r="B74" s="45"/>
      <c r="C74" s="44"/>
      <c r="D74" s="11">
        <v>28.0</v>
      </c>
      <c r="E74" s="47"/>
      <c r="F74" s="12">
        <f t="shared" si="6"/>
        <v>28</v>
      </c>
      <c r="G74" s="13">
        <f t="shared" si="7"/>
        <v>0</v>
      </c>
    </row>
    <row r="75">
      <c r="A75" s="9">
        <v>13.0</v>
      </c>
      <c r="B75" s="45"/>
      <c r="C75" s="44"/>
      <c r="D75" s="11">
        <v>28.0</v>
      </c>
      <c r="E75" s="47"/>
      <c r="F75" s="12">
        <f t="shared" si="6"/>
        <v>28</v>
      </c>
      <c r="G75" s="13">
        <f t="shared" si="7"/>
        <v>0</v>
      </c>
    </row>
    <row r="76">
      <c r="A76" s="9">
        <v>14.0</v>
      </c>
      <c r="B76" s="45"/>
      <c r="C76" s="44"/>
      <c r="D76" s="11">
        <v>28.0</v>
      </c>
      <c r="E76" s="47"/>
      <c r="F76" s="12">
        <f t="shared" si="6"/>
        <v>28</v>
      </c>
      <c r="G76" s="13">
        <f t="shared" si="7"/>
        <v>0</v>
      </c>
    </row>
    <row r="77">
      <c r="A77" s="9">
        <v>15.0</v>
      </c>
      <c r="B77" s="45"/>
      <c r="C77" s="44"/>
      <c r="D77" s="11">
        <v>28.0</v>
      </c>
      <c r="E77" s="47"/>
      <c r="F77" s="12">
        <f t="shared" si="6"/>
        <v>28</v>
      </c>
      <c r="G77" s="13">
        <f t="shared" si="7"/>
        <v>0</v>
      </c>
    </row>
    <row r="78">
      <c r="A78" s="9">
        <v>16.0</v>
      </c>
      <c r="B78" s="45"/>
      <c r="C78" s="44"/>
      <c r="D78" s="11">
        <v>28.0</v>
      </c>
      <c r="E78" s="47"/>
      <c r="F78" s="12">
        <f t="shared" si="6"/>
        <v>28</v>
      </c>
      <c r="G78" s="13">
        <f t="shared" si="7"/>
        <v>0</v>
      </c>
    </row>
    <row r="79">
      <c r="A79" s="9">
        <v>17.0</v>
      </c>
      <c r="B79" s="45"/>
      <c r="C79" s="44"/>
      <c r="D79" s="11">
        <v>28.0</v>
      </c>
      <c r="E79" s="47"/>
      <c r="F79" s="12">
        <f t="shared" si="6"/>
        <v>28</v>
      </c>
      <c r="G79" s="13">
        <f t="shared" si="7"/>
        <v>0</v>
      </c>
    </row>
    <row r="80">
      <c r="A80" s="9">
        <v>18.0</v>
      </c>
      <c r="B80" s="45"/>
      <c r="C80" s="44"/>
      <c r="D80" s="11">
        <v>28.0</v>
      </c>
      <c r="E80" s="47"/>
      <c r="F80" s="12">
        <f t="shared" si="6"/>
        <v>28</v>
      </c>
      <c r="G80" s="13">
        <f t="shared" si="7"/>
        <v>0</v>
      </c>
    </row>
    <row r="81">
      <c r="A81" s="9">
        <v>11.0</v>
      </c>
      <c r="B81" s="45"/>
      <c r="C81" s="44"/>
      <c r="D81" s="11">
        <v>28.0</v>
      </c>
      <c r="E81" s="47"/>
      <c r="F81" s="12">
        <f t="shared" si="6"/>
        <v>28</v>
      </c>
      <c r="G81" s="13">
        <f t="shared" si="7"/>
        <v>0</v>
      </c>
    </row>
    <row r="82">
      <c r="A82" s="9">
        <v>12.0</v>
      </c>
      <c r="B82" s="45"/>
      <c r="C82" s="44"/>
      <c r="D82" s="11">
        <v>28.0</v>
      </c>
      <c r="E82" s="47"/>
      <c r="F82" s="12">
        <f t="shared" si="6"/>
        <v>28</v>
      </c>
      <c r="G82" s="13">
        <f t="shared" si="7"/>
        <v>0</v>
      </c>
    </row>
    <row r="83">
      <c r="A83" s="9">
        <v>13.0</v>
      </c>
      <c r="B83" s="45"/>
      <c r="C83" s="44"/>
      <c r="D83" s="11">
        <v>28.0</v>
      </c>
      <c r="E83" s="47"/>
      <c r="F83" s="12">
        <f t="shared" si="6"/>
        <v>28</v>
      </c>
      <c r="G83" s="13">
        <f t="shared" si="7"/>
        <v>0</v>
      </c>
    </row>
    <row r="84">
      <c r="A84" s="9">
        <v>14.0</v>
      </c>
      <c r="B84" s="45"/>
      <c r="C84" s="44"/>
      <c r="D84" s="11">
        <v>28.0</v>
      </c>
      <c r="E84" s="47"/>
      <c r="F84" s="12">
        <f t="shared" si="6"/>
        <v>28</v>
      </c>
      <c r="G84" s="13">
        <f t="shared" si="7"/>
        <v>0</v>
      </c>
    </row>
    <row r="85">
      <c r="A85" s="9">
        <v>15.0</v>
      </c>
    </row>
    <row r="86">
      <c r="A86" s="9">
        <v>16.0</v>
      </c>
    </row>
    <row r="87">
      <c r="A87" s="9">
        <v>17.0</v>
      </c>
    </row>
    <row r="88">
      <c r="A88" s="9">
        <v>18.0</v>
      </c>
      <c r="B88" s="15"/>
      <c r="C88" s="16"/>
      <c r="D88" s="11">
        <v>28.0</v>
      </c>
      <c r="E88" s="12"/>
      <c r="F88" s="12">
        <f t="shared" ref="F88:F92" si="8">D88-E88</f>
        <v>28</v>
      </c>
      <c r="G88" s="13">
        <f t="shared" ref="G88:G92" si="9">(D88-F88)/D88</f>
        <v>0</v>
      </c>
    </row>
    <row r="89">
      <c r="A89" s="9">
        <v>19.0</v>
      </c>
      <c r="B89" s="15"/>
      <c r="C89" s="16"/>
      <c r="D89" s="11">
        <v>28.0</v>
      </c>
      <c r="E89" s="12"/>
      <c r="F89" s="12">
        <f t="shared" si="8"/>
        <v>28</v>
      </c>
      <c r="G89" s="13">
        <f t="shared" si="9"/>
        <v>0</v>
      </c>
    </row>
    <row r="90">
      <c r="A90" s="9">
        <v>20.0</v>
      </c>
      <c r="B90" s="15"/>
      <c r="C90" s="16"/>
      <c r="D90" s="11">
        <v>28.0</v>
      </c>
      <c r="E90" s="12"/>
      <c r="F90" s="12">
        <f t="shared" si="8"/>
        <v>28</v>
      </c>
      <c r="G90" s="13">
        <f t="shared" si="9"/>
        <v>0</v>
      </c>
    </row>
    <row r="91">
      <c r="A91" s="9">
        <v>21.0</v>
      </c>
      <c r="B91" s="15"/>
      <c r="C91" s="16"/>
      <c r="D91" s="11">
        <v>28.0</v>
      </c>
      <c r="E91" s="12"/>
      <c r="F91" s="12">
        <f t="shared" si="8"/>
        <v>28</v>
      </c>
      <c r="G91" s="13">
        <f t="shared" si="9"/>
        <v>0</v>
      </c>
    </row>
    <row r="92">
      <c r="A92" s="9">
        <v>22.0</v>
      </c>
      <c r="B92" s="15"/>
      <c r="C92" s="16"/>
      <c r="D92" s="11">
        <v>28.0</v>
      </c>
      <c r="E92" s="12"/>
      <c r="F92" s="12">
        <f t="shared" si="8"/>
        <v>28</v>
      </c>
      <c r="G92" s="13">
        <f t="shared" si="9"/>
        <v>0</v>
      </c>
    </row>
    <row r="93"/>
    <row r="94"/>
    <row r="95"/>
    <row r="96">
      <c r="A96" s="18" t="s">
        <v>25</v>
      </c>
      <c r="B96" s="3"/>
      <c r="C96" s="3"/>
      <c r="D96" s="3"/>
      <c r="E96" s="3"/>
      <c r="F96" s="3"/>
      <c r="G96" s="4"/>
    </row>
    <row r="97">
      <c r="A97" s="19" t="s">
        <v>26</v>
      </c>
      <c r="B97" s="20"/>
      <c r="C97" s="20"/>
      <c r="D97" s="20"/>
      <c r="E97" s="20"/>
      <c r="F97" s="20"/>
      <c r="G97" s="21"/>
    </row>
    <row r="98">
      <c r="A98" s="6" t="s">
        <v>3</v>
      </c>
      <c r="B98" s="6" t="s">
        <v>4</v>
      </c>
      <c r="C98" s="8" t="s">
        <v>5</v>
      </c>
      <c r="D98" s="8" t="s">
        <v>6</v>
      </c>
      <c r="E98" s="8" t="s">
        <v>7</v>
      </c>
      <c r="F98" s="8" t="s">
        <v>8</v>
      </c>
      <c r="G98" s="8" t="s">
        <v>9</v>
      </c>
    </row>
    <row r="99">
      <c r="A99" s="9">
        <v>1.0</v>
      </c>
      <c r="B99" s="48">
        <v>1.6201057E7</v>
      </c>
      <c r="C99" s="49" t="s">
        <v>27</v>
      </c>
      <c r="D99" s="25">
        <v>27.0</v>
      </c>
      <c r="E99" s="40">
        <v>0.0</v>
      </c>
      <c r="F99" s="12">
        <f t="shared" ref="F99:F107" si="10">D99-E99</f>
        <v>27</v>
      </c>
      <c r="G99" s="13">
        <f t="shared" ref="G99:G119" si="11">(D99-F99)/D99</f>
        <v>0</v>
      </c>
    </row>
    <row r="100">
      <c r="A100" s="14">
        <v>2.0</v>
      </c>
      <c r="B100" s="50">
        <v>1.7101072E7</v>
      </c>
      <c r="C100" s="34" t="s">
        <v>28</v>
      </c>
      <c r="D100" s="25">
        <v>27.0</v>
      </c>
      <c r="E100" s="40">
        <v>0.0</v>
      </c>
      <c r="F100" s="12">
        <f t="shared" si="10"/>
        <v>27</v>
      </c>
      <c r="G100" s="13">
        <f t="shared" si="11"/>
        <v>0</v>
      </c>
    </row>
    <row r="101">
      <c r="A101" s="9">
        <v>3.0</v>
      </c>
      <c r="B101" s="50">
        <v>1.7101127E7</v>
      </c>
      <c r="C101" s="34" t="s">
        <v>29</v>
      </c>
      <c r="D101" s="25">
        <v>27.0</v>
      </c>
      <c r="E101" s="40">
        <v>0.0</v>
      </c>
      <c r="F101" s="12">
        <f t="shared" si="10"/>
        <v>27</v>
      </c>
      <c r="G101" s="13">
        <f t="shared" si="11"/>
        <v>0</v>
      </c>
    </row>
    <row r="102">
      <c r="A102" s="9">
        <v>4.0</v>
      </c>
      <c r="B102" s="50">
        <v>1.7101129E7</v>
      </c>
      <c r="C102" s="34" t="s">
        <v>30</v>
      </c>
      <c r="D102" s="25">
        <v>27.0</v>
      </c>
      <c r="E102" s="40">
        <v>0.0</v>
      </c>
      <c r="F102" s="12">
        <f t="shared" si="10"/>
        <v>27</v>
      </c>
      <c r="G102" s="13">
        <f t="shared" si="11"/>
        <v>0</v>
      </c>
    </row>
    <row r="103">
      <c r="A103" s="9">
        <v>5.0</v>
      </c>
      <c r="B103" s="48">
        <v>1.720104E7</v>
      </c>
      <c r="C103" s="51" t="s">
        <v>31</v>
      </c>
      <c r="D103" s="25">
        <v>27.0</v>
      </c>
      <c r="E103" s="40">
        <v>15.0</v>
      </c>
      <c r="F103" s="12">
        <f t="shared" si="10"/>
        <v>12</v>
      </c>
      <c r="G103" s="13">
        <f t="shared" si="11"/>
        <v>0.5555555556</v>
      </c>
    </row>
    <row r="104">
      <c r="A104" s="9">
        <v>6.0</v>
      </c>
      <c r="B104" s="48">
        <v>1.7201043E7</v>
      </c>
      <c r="C104" s="34" t="s">
        <v>32</v>
      </c>
      <c r="D104" s="25">
        <v>27.0</v>
      </c>
      <c r="E104" s="40">
        <v>16.0</v>
      </c>
      <c r="F104" s="12">
        <f t="shared" si="10"/>
        <v>11</v>
      </c>
      <c r="G104" s="13">
        <f t="shared" si="11"/>
        <v>0.5925925926</v>
      </c>
    </row>
    <row r="105">
      <c r="A105" s="9">
        <v>8.0</v>
      </c>
      <c r="B105" s="48">
        <v>1.7201061E7</v>
      </c>
      <c r="C105" s="34" t="s">
        <v>33</v>
      </c>
      <c r="D105" s="25">
        <v>27.0</v>
      </c>
      <c r="E105" s="40">
        <v>9.0</v>
      </c>
      <c r="F105" s="12">
        <f t="shared" si="10"/>
        <v>18</v>
      </c>
      <c r="G105" s="13">
        <f t="shared" si="11"/>
        <v>0.3333333333</v>
      </c>
    </row>
    <row r="106">
      <c r="A106" s="9">
        <v>9.0</v>
      </c>
      <c r="B106" s="48">
        <v>1.420102E7</v>
      </c>
      <c r="C106" s="34" t="s">
        <v>34</v>
      </c>
      <c r="D106" s="25">
        <v>27.0</v>
      </c>
      <c r="E106" s="40">
        <v>6.0</v>
      </c>
      <c r="F106" s="12">
        <f t="shared" si="10"/>
        <v>21</v>
      </c>
      <c r="G106" s="13">
        <f t="shared" si="11"/>
        <v>0.2222222222</v>
      </c>
    </row>
    <row r="107">
      <c r="A107" s="9">
        <v>10.0</v>
      </c>
      <c r="B107" s="52">
        <v>1.7101021E7</v>
      </c>
      <c r="C107" s="34" t="s">
        <v>35</v>
      </c>
      <c r="D107" s="11">
        <v>28.0</v>
      </c>
      <c r="E107" s="40">
        <v>0.0</v>
      </c>
      <c r="F107" s="12">
        <f t="shared" si="10"/>
        <v>28</v>
      </c>
      <c r="G107" s="13">
        <f t="shared" si="11"/>
        <v>0</v>
      </c>
    </row>
    <row r="108">
      <c r="A108" s="9">
        <v>11.0</v>
      </c>
      <c r="B108" s="52">
        <v>1.7101084E7</v>
      </c>
      <c r="C108" s="34" t="s">
        <v>36</v>
      </c>
      <c r="D108" s="11">
        <v>28.0</v>
      </c>
      <c r="E108" s="40">
        <v>1.0</v>
      </c>
      <c r="F108" s="40">
        <v>27.0</v>
      </c>
      <c r="G108" s="13">
        <f t="shared" si="11"/>
        <v>0.03571428571</v>
      </c>
    </row>
    <row r="109">
      <c r="A109" s="9">
        <v>12.0</v>
      </c>
      <c r="B109" s="15"/>
      <c r="C109" s="16"/>
      <c r="D109" s="11">
        <v>28.0</v>
      </c>
      <c r="E109" s="12"/>
      <c r="F109" s="12">
        <v>26.0</v>
      </c>
      <c r="G109" s="13">
        <f t="shared" si="11"/>
        <v>0.07142857143</v>
      </c>
    </row>
    <row r="110">
      <c r="A110" s="9">
        <v>13.0</v>
      </c>
      <c r="B110" s="15"/>
      <c r="C110" s="16"/>
      <c r="D110" s="11">
        <v>28.0</v>
      </c>
      <c r="E110" s="12"/>
      <c r="F110" s="12">
        <v>26.0</v>
      </c>
      <c r="G110" s="13">
        <f t="shared" si="11"/>
        <v>0.07142857143</v>
      </c>
    </row>
    <row r="111">
      <c r="A111" s="9">
        <v>14.0</v>
      </c>
      <c r="B111" s="15"/>
      <c r="C111" s="16"/>
      <c r="D111" s="11">
        <v>28.0</v>
      </c>
      <c r="E111" s="12"/>
      <c r="F111" s="12">
        <v>26.0</v>
      </c>
      <c r="G111" s="13">
        <f t="shared" si="11"/>
        <v>0.07142857143</v>
      </c>
    </row>
    <row r="112">
      <c r="A112" s="9">
        <v>15.0</v>
      </c>
      <c r="B112" s="15"/>
      <c r="C112" s="16"/>
      <c r="D112" s="11">
        <v>28.0</v>
      </c>
      <c r="E112" s="12"/>
      <c r="F112" s="12">
        <v>26.0</v>
      </c>
      <c r="G112" s="13">
        <f t="shared" si="11"/>
        <v>0.07142857143</v>
      </c>
    </row>
    <row r="113">
      <c r="A113" s="9">
        <v>16.0</v>
      </c>
      <c r="B113" s="15"/>
      <c r="C113" s="16"/>
      <c r="D113" s="11">
        <v>28.0</v>
      </c>
      <c r="E113" s="12"/>
      <c r="F113" s="12">
        <f t="shared" ref="F113:F119" si="12">D113-E113</f>
        <v>28</v>
      </c>
      <c r="G113" s="13">
        <f t="shared" si="11"/>
        <v>0</v>
      </c>
    </row>
    <row r="114">
      <c r="A114" s="9">
        <v>17.0</v>
      </c>
      <c r="B114" s="15"/>
      <c r="C114" s="16"/>
      <c r="D114" s="11">
        <v>28.0</v>
      </c>
      <c r="E114" s="12"/>
      <c r="F114" s="12">
        <f t="shared" si="12"/>
        <v>28</v>
      </c>
      <c r="G114" s="13">
        <f t="shared" si="11"/>
        <v>0</v>
      </c>
    </row>
    <row r="115">
      <c r="A115" s="9">
        <v>18.0</v>
      </c>
      <c r="B115" s="15"/>
      <c r="C115" s="16"/>
      <c r="D115" s="11">
        <v>28.0</v>
      </c>
      <c r="E115" s="12"/>
      <c r="F115" s="12">
        <f t="shared" si="12"/>
        <v>28</v>
      </c>
      <c r="G115" s="13">
        <f t="shared" si="11"/>
        <v>0</v>
      </c>
    </row>
    <row r="116">
      <c r="A116" s="9">
        <v>19.0</v>
      </c>
      <c r="B116" s="15"/>
      <c r="C116" s="16"/>
      <c r="D116" s="11">
        <v>28.0</v>
      </c>
      <c r="E116" s="12"/>
      <c r="F116" s="12">
        <f t="shared" si="12"/>
        <v>28</v>
      </c>
      <c r="G116" s="13">
        <f t="shared" si="11"/>
        <v>0</v>
      </c>
    </row>
    <row r="117">
      <c r="A117" s="9">
        <v>20.0</v>
      </c>
      <c r="B117" s="15"/>
      <c r="C117" s="16"/>
      <c r="D117" s="11">
        <v>28.0</v>
      </c>
      <c r="E117" s="12"/>
      <c r="F117" s="12">
        <f t="shared" si="12"/>
        <v>28</v>
      </c>
      <c r="G117" s="13">
        <f t="shared" si="11"/>
        <v>0</v>
      </c>
    </row>
    <row r="118">
      <c r="A118" s="9">
        <v>21.0</v>
      </c>
      <c r="B118" s="15"/>
      <c r="C118" s="16"/>
      <c r="D118" s="11">
        <v>28.0</v>
      </c>
      <c r="E118" s="12"/>
      <c r="F118" s="12">
        <f t="shared" si="12"/>
        <v>28</v>
      </c>
      <c r="G118" s="13">
        <f t="shared" si="11"/>
        <v>0</v>
      </c>
    </row>
    <row r="119">
      <c r="A119" s="9">
        <v>22.0</v>
      </c>
      <c r="B119" s="15"/>
      <c r="C119" s="16"/>
      <c r="D119" s="11">
        <v>28.0</v>
      </c>
      <c r="E119" s="12"/>
      <c r="F119" s="12">
        <f t="shared" si="12"/>
        <v>28</v>
      </c>
      <c r="G119" s="13">
        <f t="shared" si="11"/>
        <v>0</v>
      </c>
    </row>
    <row r="120"/>
    <row r="121"/>
    <row r="122">
      <c r="A122" s="18" t="s">
        <v>37</v>
      </c>
      <c r="B122" s="3"/>
      <c r="C122" s="3"/>
      <c r="D122" s="3"/>
      <c r="E122" s="3"/>
      <c r="F122" s="3"/>
      <c r="G122" s="4"/>
    </row>
    <row r="123">
      <c r="A123" s="19" t="s">
        <v>38</v>
      </c>
      <c r="B123" s="20"/>
      <c r="C123" s="20"/>
      <c r="D123" s="20"/>
      <c r="E123" s="20"/>
      <c r="F123" s="20"/>
      <c r="G123" s="21"/>
    </row>
    <row r="124">
      <c r="A124" s="6" t="s">
        <v>3</v>
      </c>
      <c r="B124" s="6" t="s">
        <v>4</v>
      </c>
      <c r="C124" s="8" t="s">
        <v>5</v>
      </c>
      <c r="D124" s="8" t="s">
        <v>6</v>
      </c>
      <c r="E124" s="8" t="s">
        <v>7</v>
      </c>
      <c r="F124" s="8" t="s">
        <v>8</v>
      </c>
      <c r="G124" s="8" t="s">
        <v>9</v>
      </c>
    </row>
    <row r="125">
      <c r="A125" s="53">
        <v>1.0</v>
      </c>
      <c r="B125" s="54">
        <v>1.6101133E7</v>
      </c>
      <c r="C125" s="44" t="s">
        <v>39</v>
      </c>
      <c r="D125" s="55">
        <v>28.0</v>
      </c>
      <c r="E125" s="56">
        <v>8.0</v>
      </c>
      <c r="F125" s="57">
        <f t="shared" ref="F125:F127" si="13">D125-E125</f>
        <v>20</v>
      </c>
      <c r="G125" s="58">
        <f t="shared" ref="G125:G127" si="14">(D125-F125)/D125*100</f>
        <v>28.57142857</v>
      </c>
    </row>
    <row r="126">
      <c r="A126" s="53">
        <v>2.0</v>
      </c>
      <c r="B126" s="56">
        <v>1.5201052E7</v>
      </c>
      <c r="C126" s="59" t="s">
        <v>23</v>
      </c>
      <c r="D126" s="60">
        <v>28.0</v>
      </c>
      <c r="E126" s="56">
        <v>8.0</v>
      </c>
      <c r="F126" s="57">
        <f t="shared" si="13"/>
        <v>20</v>
      </c>
      <c r="G126" s="58">
        <f t="shared" si="14"/>
        <v>28.57142857</v>
      </c>
    </row>
    <row r="127">
      <c r="A127" s="61">
        <v>3.0</v>
      </c>
      <c r="B127" s="62">
        <v>1.6101171E7</v>
      </c>
      <c r="C127" s="63" t="s">
        <v>40</v>
      </c>
      <c r="D127" s="64">
        <v>28.0</v>
      </c>
      <c r="E127" s="62">
        <v>4.0</v>
      </c>
      <c r="F127" s="65">
        <f t="shared" si="13"/>
        <v>24</v>
      </c>
      <c r="G127" s="66">
        <f t="shared" si="14"/>
        <v>14.28571429</v>
      </c>
      <c r="H127" s="28" t="s">
        <v>18</v>
      </c>
    </row>
    <row r="128"/>
    <row r="129" ht="18.75" customHeight="1"/>
    <row r="130">
      <c r="C130" s="67"/>
    </row>
    <row r="131">
      <c r="C131" s="67"/>
    </row>
    <row r="132"/>
    <row r="133">
      <c r="A133" s="28">
        <v>1.0</v>
      </c>
      <c r="B133" s="68"/>
    </row>
    <row r="134">
      <c r="A134" s="28">
        <v>2.0</v>
      </c>
    </row>
    <row r="135">
      <c r="A135" s="28">
        <v>3.0</v>
      </c>
    </row>
    <row r="136">
      <c r="A136" s="28">
        <v>4.0</v>
      </c>
    </row>
    <row r="137">
      <c r="A137" s="28">
        <v>5.0</v>
      </c>
    </row>
    <row r="138">
      <c r="A138" s="28">
        <v>6.0</v>
      </c>
    </row>
    <row r="139">
      <c r="A139" s="28">
        <v>7.0</v>
      </c>
    </row>
    <row r="140">
      <c r="A140" s="28">
        <v>8.0</v>
      </c>
    </row>
    <row r="141">
      <c r="A141" s="28">
        <v>9.0</v>
      </c>
    </row>
    <row r="142">
      <c r="A142" s="28">
        <v>10.0</v>
      </c>
    </row>
    <row r="143">
      <c r="A143" s="28">
        <v>11.0</v>
      </c>
    </row>
    <row r="144">
      <c r="A144" s="28">
        <v>12.0</v>
      </c>
    </row>
    <row r="145">
      <c r="A145" s="28">
        <v>13.0</v>
      </c>
    </row>
    <row r="146">
      <c r="A146" s="28">
        <v>14.0</v>
      </c>
    </row>
    <row r="147">
      <c r="A147" s="28">
        <v>15.0</v>
      </c>
    </row>
    <row r="148">
      <c r="A148" s="28">
        <v>16.0</v>
      </c>
    </row>
    <row r="149">
      <c r="A149" s="28">
        <v>17.0</v>
      </c>
    </row>
    <row r="150">
      <c r="A150" s="28">
        <v>18.0</v>
      </c>
    </row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</sheetData>
  <mergeCells count="12">
    <mergeCell ref="A61:G61"/>
    <mergeCell ref="A96:G96"/>
    <mergeCell ref="A97:G97"/>
    <mergeCell ref="A122:G122"/>
    <mergeCell ref="A123:G123"/>
    <mergeCell ref="A1:G3"/>
    <mergeCell ref="A4:G4"/>
    <mergeCell ref="A5:G5"/>
    <mergeCell ref="A32:G32"/>
    <mergeCell ref="A33:G33"/>
    <mergeCell ref="A34:G34"/>
    <mergeCell ref="A60:G6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69" t="s">
        <v>41</v>
      </c>
      <c r="H1" s="28" t="s">
        <v>42</v>
      </c>
    </row>
    <row r="2" ht="15.75" customHeight="1"/>
    <row r="3" ht="15.75" customHeight="1"/>
    <row r="4" ht="19.5" customHeight="1">
      <c r="A4" s="70" t="s">
        <v>43</v>
      </c>
      <c r="B4" s="3"/>
      <c r="C4" s="3"/>
      <c r="D4" s="3"/>
      <c r="E4" s="3"/>
      <c r="F4" s="3"/>
      <c r="G4" s="4"/>
    </row>
    <row r="5" ht="19.5" customHeight="1">
      <c r="A5" s="5" t="s">
        <v>44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71">
        <v>1.0</v>
      </c>
      <c r="B7" s="72" t="s">
        <v>45</v>
      </c>
      <c r="C7" s="73"/>
      <c r="D7" s="11"/>
      <c r="E7" s="11"/>
      <c r="F7" s="12"/>
      <c r="G7" s="13"/>
    </row>
    <row r="8">
      <c r="A8" s="71">
        <v>2.0</v>
      </c>
      <c r="B8" s="15"/>
      <c r="C8" s="73"/>
      <c r="D8" s="11"/>
      <c r="E8" s="11"/>
      <c r="F8" s="12"/>
      <c r="G8" s="13"/>
    </row>
    <row r="9">
      <c r="A9" s="9">
        <v>3.0</v>
      </c>
      <c r="B9" s="15"/>
      <c r="C9" s="73"/>
      <c r="D9" s="11">
        <v>27.0</v>
      </c>
      <c r="E9" s="11"/>
      <c r="F9" s="12">
        <f t="shared" ref="F9:F21" si="1">D9-E9</f>
        <v>27</v>
      </c>
      <c r="G9" s="13">
        <f t="shared" ref="G9:G21" si="2">(D9-F9)/D9</f>
        <v>0</v>
      </c>
    </row>
    <row r="10">
      <c r="A10" s="9">
        <v>5.0</v>
      </c>
      <c r="B10" s="15"/>
      <c r="C10" s="73"/>
      <c r="D10" s="11">
        <v>27.0</v>
      </c>
      <c r="E10" s="11"/>
      <c r="F10" s="12">
        <f t="shared" si="1"/>
        <v>27</v>
      </c>
      <c r="G10" s="13">
        <f t="shared" si="2"/>
        <v>0</v>
      </c>
    </row>
    <row r="11">
      <c r="A11" s="9">
        <v>6.0</v>
      </c>
      <c r="B11" s="15"/>
      <c r="C11" s="16"/>
      <c r="D11" s="11">
        <v>27.0</v>
      </c>
      <c r="E11" s="11"/>
      <c r="F11" s="12">
        <f t="shared" si="1"/>
        <v>27</v>
      </c>
      <c r="G11" s="13">
        <f t="shared" si="2"/>
        <v>0</v>
      </c>
    </row>
    <row r="12">
      <c r="A12" s="9">
        <v>7.0</v>
      </c>
      <c r="B12" s="15"/>
      <c r="C12" s="16"/>
      <c r="D12" s="11">
        <v>27.0</v>
      </c>
      <c r="E12" s="11"/>
      <c r="F12" s="12">
        <f t="shared" si="1"/>
        <v>27</v>
      </c>
      <c r="G12" s="13">
        <f t="shared" si="2"/>
        <v>0</v>
      </c>
    </row>
    <row r="13">
      <c r="A13" s="9">
        <v>8.0</v>
      </c>
      <c r="B13" s="15"/>
      <c r="C13" s="16"/>
      <c r="D13" s="11">
        <v>27.0</v>
      </c>
      <c r="E13" s="11"/>
      <c r="F13" s="12">
        <f t="shared" si="1"/>
        <v>27</v>
      </c>
      <c r="G13" s="13">
        <f t="shared" si="2"/>
        <v>0</v>
      </c>
    </row>
    <row r="14">
      <c r="A14" s="74">
        <v>11.0</v>
      </c>
      <c r="B14" s="75"/>
      <c r="C14" s="76"/>
      <c r="D14" s="11">
        <v>26.0</v>
      </c>
      <c r="E14" s="11"/>
      <c r="F14" s="12">
        <f t="shared" si="1"/>
        <v>26</v>
      </c>
      <c r="G14" s="13">
        <f t="shared" si="2"/>
        <v>0</v>
      </c>
    </row>
    <row r="15">
      <c r="A15" s="74">
        <v>12.0</v>
      </c>
      <c r="B15" s="76"/>
      <c r="C15" s="76"/>
      <c r="D15" s="11">
        <v>26.0</v>
      </c>
      <c r="E15" s="11"/>
      <c r="F15" s="12">
        <f t="shared" si="1"/>
        <v>26</v>
      </c>
      <c r="G15" s="13">
        <f t="shared" si="2"/>
        <v>0</v>
      </c>
    </row>
    <row r="16">
      <c r="A16" s="74">
        <v>13.0</v>
      </c>
      <c r="B16" s="76"/>
      <c r="C16" s="76"/>
      <c r="D16" s="11">
        <v>26.0</v>
      </c>
      <c r="E16" s="11"/>
      <c r="F16" s="12">
        <f t="shared" si="1"/>
        <v>26</v>
      </c>
      <c r="G16" s="13">
        <f t="shared" si="2"/>
        <v>0</v>
      </c>
    </row>
    <row r="17">
      <c r="A17" s="74">
        <v>14.0</v>
      </c>
      <c r="B17" s="76"/>
      <c r="C17" s="73"/>
      <c r="D17" s="11">
        <v>26.0</v>
      </c>
      <c r="E17" s="11"/>
      <c r="F17" s="12">
        <f t="shared" si="1"/>
        <v>26</v>
      </c>
      <c r="G17" s="13">
        <f t="shared" si="2"/>
        <v>0</v>
      </c>
    </row>
    <row r="18">
      <c r="A18" s="74">
        <v>15.0</v>
      </c>
      <c r="B18" s="76"/>
      <c r="C18" s="73"/>
      <c r="D18" s="11">
        <v>26.0</v>
      </c>
      <c r="E18" s="11"/>
      <c r="F18" s="12">
        <f t="shared" si="1"/>
        <v>26</v>
      </c>
      <c r="G18" s="13">
        <f t="shared" si="2"/>
        <v>0</v>
      </c>
    </row>
    <row r="19">
      <c r="A19" s="74">
        <v>17.0</v>
      </c>
      <c r="B19" s="76"/>
      <c r="C19" s="73"/>
      <c r="D19" s="11">
        <v>26.0</v>
      </c>
      <c r="E19" s="11"/>
      <c r="F19" s="12">
        <f t="shared" si="1"/>
        <v>26</v>
      </c>
      <c r="G19" s="13">
        <f t="shared" si="2"/>
        <v>0</v>
      </c>
    </row>
    <row r="20">
      <c r="A20" s="74">
        <v>18.0</v>
      </c>
      <c r="B20" s="75"/>
      <c r="C20" s="76"/>
      <c r="D20" s="11">
        <v>26.0</v>
      </c>
      <c r="E20" s="11"/>
      <c r="F20" s="12">
        <f t="shared" si="1"/>
        <v>26</v>
      </c>
      <c r="G20" s="13">
        <f t="shared" si="2"/>
        <v>0</v>
      </c>
    </row>
    <row r="21">
      <c r="A21" s="74">
        <v>19.0</v>
      </c>
      <c r="B21" s="75"/>
      <c r="C21" s="73"/>
      <c r="D21" s="11">
        <v>26.0</v>
      </c>
      <c r="E21" s="11"/>
      <c r="F21" s="12">
        <f t="shared" si="1"/>
        <v>26</v>
      </c>
      <c r="G21" s="13">
        <f t="shared" si="2"/>
        <v>0</v>
      </c>
    </row>
    <row r="22"/>
    <row r="23"/>
    <row r="24" ht="15.75" customHeight="1">
      <c r="A24" s="17"/>
    </row>
    <row r="25">
      <c r="A25" s="37" t="s">
        <v>46</v>
      </c>
      <c r="B25" s="3"/>
      <c r="C25" s="3"/>
      <c r="D25" s="3"/>
      <c r="E25" s="3"/>
      <c r="F25" s="3"/>
      <c r="G25" s="4"/>
    </row>
    <row r="26">
      <c r="A26" s="77" t="s">
        <v>47</v>
      </c>
      <c r="B26" s="20"/>
      <c r="C26" s="20"/>
      <c r="D26" s="20"/>
      <c r="E26" s="20"/>
      <c r="F26" s="20"/>
      <c r="G26" s="21"/>
    </row>
    <row r="27">
      <c r="A27" s="6" t="s">
        <v>3</v>
      </c>
      <c r="B27" s="6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</row>
    <row r="28">
      <c r="A28" s="9">
        <v>1.0</v>
      </c>
      <c r="B28" s="78"/>
      <c r="C28" s="24"/>
      <c r="D28" s="11">
        <v>28.0</v>
      </c>
      <c r="E28" s="11"/>
      <c r="F28" s="12">
        <f t="shared" ref="F28:F49" si="3">D28-E28</f>
        <v>28</v>
      </c>
      <c r="G28" s="13">
        <f t="shared" ref="G28:G49" si="4">(D28-F28)/D28</f>
        <v>0</v>
      </c>
    </row>
    <row r="29">
      <c r="A29" s="14">
        <v>2.0</v>
      </c>
      <c r="B29" s="15"/>
      <c r="C29" s="16"/>
      <c r="D29" s="11">
        <v>28.0</v>
      </c>
      <c r="E29" s="11"/>
      <c r="F29" s="12">
        <f t="shared" si="3"/>
        <v>28</v>
      </c>
      <c r="G29" s="13">
        <f t="shared" si="4"/>
        <v>0</v>
      </c>
    </row>
    <row r="30">
      <c r="A30" s="9">
        <v>3.0</v>
      </c>
      <c r="B30" s="15"/>
      <c r="C30" s="16"/>
      <c r="D30" s="11">
        <v>28.0</v>
      </c>
      <c r="E30" s="11"/>
      <c r="F30" s="12">
        <f t="shared" si="3"/>
        <v>28</v>
      </c>
      <c r="G30" s="13">
        <f t="shared" si="4"/>
        <v>0</v>
      </c>
    </row>
    <row r="31">
      <c r="A31" s="9">
        <v>4.0</v>
      </c>
      <c r="B31" s="15"/>
      <c r="C31" s="16"/>
      <c r="D31" s="11">
        <v>28.0</v>
      </c>
      <c r="E31" s="11"/>
      <c r="F31" s="12">
        <f t="shared" si="3"/>
        <v>28</v>
      </c>
      <c r="G31" s="13">
        <f t="shared" si="4"/>
        <v>0</v>
      </c>
    </row>
    <row r="32">
      <c r="A32" s="9">
        <v>5.0</v>
      </c>
      <c r="B32" s="15"/>
      <c r="C32" s="16"/>
      <c r="D32" s="11">
        <v>28.0</v>
      </c>
      <c r="E32" s="11"/>
      <c r="F32" s="12">
        <f t="shared" si="3"/>
        <v>28</v>
      </c>
      <c r="G32" s="13">
        <f t="shared" si="4"/>
        <v>0</v>
      </c>
    </row>
    <row r="33">
      <c r="A33" s="9">
        <v>6.0</v>
      </c>
      <c r="B33" s="15"/>
      <c r="C33" s="16"/>
      <c r="D33" s="11">
        <v>28.0</v>
      </c>
      <c r="E33" s="11"/>
      <c r="F33" s="12">
        <f t="shared" si="3"/>
        <v>28</v>
      </c>
      <c r="G33" s="13">
        <f t="shared" si="4"/>
        <v>0</v>
      </c>
    </row>
    <row r="34">
      <c r="A34" s="9">
        <v>7.0</v>
      </c>
      <c r="B34" s="15"/>
      <c r="C34" s="16"/>
      <c r="D34" s="11">
        <v>28.0</v>
      </c>
      <c r="E34" s="11"/>
      <c r="F34" s="12">
        <f t="shared" si="3"/>
        <v>28</v>
      </c>
      <c r="G34" s="13">
        <f t="shared" si="4"/>
        <v>0</v>
      </c>
    </row>
    <row r="35">
      <c r="A35" s="9">
        <v>8.0</v>
      </c>
      <c r="B35" s="15"/>
      <c r="C35" s="16"/>
      <c r="D35" s="11">
        <v>28.0</v>
      </c>
      <c r="E35" s="11"/>
      <c r="F35" s="12">
        <f t="shared" si="3"/>
        <v>28</v>
      </c>
      <c r="G35" s="13">
        <f t="shared" si="4"/>
        <v>0</v>
      </c>
    </row>
    <row r="36">
      <c r="A36" s="9">
        <v>9.0</v>
      </c>
      <c r="B36" s="15"/>
      <c r="C36" s="16"/>
      <c r="D36" s="11">
        <v>28.0</v>
      </c>
      <c r="E36" s="11"/>
      <c r="F36" s="12">
        <f t="shared" si="3"/>
        <v>28</v>
      </c>
      <c r="G36" s="13">
        <f t="shared" si="4"/>
        <v>0</v>
      </c>
    </row>
    <row r="37">
      <c r="A37" s="9">
        <v>10.0</v>
      </c>
      <c r="B37" s="15"/>
      <c r="C37" s="16"/>
      <c r="D37" s="11">
        <v>28.0</v>
      </c>
      <c r="E37" s="11"/>
      <c r="F37" s="12">
        <f t="shared" si="3"/>
        <v>28</v>
      </c>
      <c r="G37" s="13">
        <f t="shared" si="4"/>
        <v>0</v>
      </c>
    </row>
    <row r="38">
      <c r="A38" s="9">
        <v>11.0</v>
      </c>
      <c r="B38" s="15"/>
      <c r="C38" s="16"/>
      <c r="D38" s="11">
        <v>28.0</v>
      </c>
      <c r="E38" s="11"/>
      <c r="F38" s="12">
        <f t="shared" si="3"/>
        <v>28</v>
      </c>
      <c r="G38" s="13">
        <f t="shared" si="4"/>
        <v>0</v>
      </c>
    </row>
    <row r="39">
      <c r="A39" s="9">
        <v>12.0</v>
      </c>
      <c r="B39" s="15"/>
      <c r="C39" s="16"/>
      <c r="D39" s="11">
        <v>28.0</v>
      </c>
      <c r="E39" s="11"/>
      <c r="F39" s="12">
        <f t="shared" si="3"/>
        <v>28</v>
      </c>
      <c r="G39" s="13">
        <f t="shared" si="4"/>
        <v>0</v>
      </c>
    </row>
    <row r="40">
      <c r="A40" s="9">
        <v>13.0</v>
      </c>
      <c r="B40" s="15"/>
      <c r="C40" s="16"/>
      <c r="D40" s="11">
        <v>28.0</v>
      </c>
      <c r="E40" s="11"/>
      <c r="F40" s="12">
        <f t="shared" si="3"/>
        <v>28</v>
      </c>
      <c r="G40" s="13">
        <f t="shared" si="4"/>
        <v>0</v>
      </c>
    </row>
    <row r="41">
      <c r="A41" s="9">
        <v>14.0</v>
      </c>
      <c r="B41" s="15"/>
      <c r="C41" s="16"/>
      <c r="D41" s="11">
        <v>28.0</v>
      </c>
      <c r="E41" s="11"/>
      <c r="F41" s="12">
        <f t="shared" si="3"/>
        <v>28</v>
      </c>
      <c r="G41" s="13">
        <f t="shared" si="4"/>
        <v>0</v>
      </c>
    </row>
    <row r="42">
      <c r="A42" s="9">
        <v>15.0</v>
      </c>
      <c r="B42" s="15"/>
      <c r="C42" s="16"/>
      <c r="D42" s="11">
        <v>28.0</v>
      </c>
      <c r="E42" s="11"/>
      <c r="F42" s="12">
        <f t="shared" si="3"/>
        <v>28</v>
      </c>
      <c r="G42" s="13">
        <f t="shared" si="4"/>
        <v>0</v>
      </c>
    </row>
    <row r="43">
      <c r="A43" s="9">
        <v>16.0</v>
      </c>
      <c r="B43" s="15"/>
      <c r="C43" s="16"/>
      <c r="D43" s="11">
        <v>28.0</v>
      </c>
      <c r="E43" s="11"/>
      <c r="F43" s="12">
        <f t="shared" si="3"/>
        <v>28</v>
      </c>
      <c r="G43" s="13">
        <f t="shared" si="4"/>
        <v>0</v>
      </c>
    </row>
    <row r="44">
      <c r="A44" s="9">
        <v>17.0</v>
      </c>
      <c r="B44" s="15"/>
      <c r="C44" s="16"/>
      <c r="D44" s="11">
        <v>28.0</v>
      </c>
      <c r="E44" s="11"/>
      <c r="F44" s="12">
        <f t="shared" si="3"/>
        <v>28</v>
      </c>
      <c r="G44" s="13">
        <f t="shared" si="4"/>
        <v>0</v>
      </c>
    </row>
    <row r="45">
      <c r="A45" s="9">
        <v>18.0</v>
      </c>
      <c r="B45" s="15"/>
      <c r="C45" s="16"/>
      <c r="D45" s="11">
        <v>28.0</v>
      </c>
      <c r="E45" s="11"/>
      <c r="F45" s="12">
        <f t="shared" si="3"/>
        <v>28</v>
      </c>
      <c r="G45" s="13">
        <f t="shared" si="4"/>
        <v>0</v>
      </c>
    </row>
    <row r="46">
      <c r="A46" s="9">
        <v>19.0</v>
      </c>
      <c r="B46" s="15"/>
      <c r="C46" s="16"/>
      <c r="D46" s="11">
        <v>28.0</v>
      </c>
      <c r="E46" s="11"/>
      <c r="F46" s="12">
        <f t="shared" si="3"/>
        <v>28</v>
      </c>
      <c r="G46" s="13">
        <f t="shared" si="4"/>
        <v>0</v>
      </c>
    </row>
    <row r="47">
      <c r="A47" s="9">
        <v>20.0</v>
      </c>
      <c r="B47" s="15"/>
      <c r="C47" s="16"/>
      <c r="D47" s="11">
        <v>28.0</v>
      </c>
      <c r="E47" s="11"/>
      <c r="F47" s="12">
        <f t="shared" si="3"/>
        <v>28</v>
      </c>
      <c r="G47" s="13">
        <f t="shared" si="4"/>
        <v>0</v>
      </c>
    </row>
    <row r="48">
      <c r="A48" s="9">
        <v>21.0</v>
      </c>
      <c r="B48" s="15"/>
      <c r="C48" s="16"/>
      <c r="D48" s="11">
        <v>28.0</v>
      </c>
      <c r="E48" s="11"/>
      <c r="F48" s="12">
        <f t="shared" si="3"/>
        <v>28</v>
      </c>
      <c r="G48" s="13">
        <f t="shared" si="4"/>
        <v>0</v>
      </c>
    </row>
    <row r="49">
      <c r="A49" s="9">
        <v>22.0</v>
      </c>
      <c r="B49" s="15"/>
      <c r="C49" s="16"/>
      <c r="D49" s="11">
        <v>28.0</v>
      </c>
      <c r="E49" s="11"/>
      <c r="F49" s="12">
        <f t="shared" si="3"/>
        <v>28</v>
      </c>
      <c r="G49" s="13">
        <f t="shared" si="4"/>
        <v>0</v>
      </c>
    </row>
    <row r="50"/>
    <row r="51"/>
    <row r="52">
      <c r="A52" s="18" t="s">
        <v>48</v>
      </c>
      <c r="B52" s="3"/>
      <c r="C52" s="3"/>
      <c r="D52" s="3"/>
      <c r="E52" s="3"/>
      <c r="F52" s="3"/>
      <c r="G52" s="4"/>
    </row>
    <row r="53">
      <c r="A53" s="19" t="s">
        <v>49</v>
      </c>
      <c r="B53" s="20"/>
      <c r="C53" s="20"/>
      <c r="D53" s="20"/>
      <c r="E53" s="20"/>
      <c r="F53" s="20"/>
      <c r="G53" s="21"/>
    </row>
    <row r="54">
      <c r="A54" s="79" t="s">
        <v>50</v>
      </c>
      <c r="B54" s="3"/>
      <c r="C54" s="3"/>
      <c r="D54" s="3"/>
      <c r="E54" s="3"/>
      <c r="F54" s="3"/>
      <c r="G54" s="4"/>
    </row>
    <row r="55"/>
    <row r="56"/>
    <row r="57"/>
    <row r="58">
      <c r="A58" s="37" t="s">
        <v>51</v>
      </c>
      <c r="B58" s="3"/>
      <c r="C58" s="3"/>
      <c r="D58" s="3"/>
      <c r="E58" s="3"/>
      <c r="F58" s="3"/>
      <c r="G58" s="4"/>
    </row>
    <row r="59">
      <c r="A59" s="77" t="s">
        <v>52</v>
      </c>
      <c r="B59" s="20"/>
      <c r="C59" s="20"/>
      <c r="D59" s="20"/>
      <c r="E59" s="20"/>
      <c r="F59" s="20"/>
      <c r="G59" s="21"/>
    </row>
    <row r="60">
      <c r="A60" s="6" t="s">
        <v>3</v>
      </c>
      <c r="B60" s="6" t="s">
        <v>4</v>
      </c>
      <c r="C60" s="8" t="s">
        <v>5</v>
      </c>
      <c r="D60" s="8" t="s">
        <v>6</v>
      </c>
      <c r="E60" s="8" t="s">
        <v>7</v>
      </c>
      <c r="F60" s="8" t="s">
        <v>8</v>
      </c>
      <c r="G60" s="8" t="s">
        <v>9</v>
      </c>
    </row>
    <row r="61">
      <c r="A61" s="80">
        <v>1.0</v>
      </c>
      <c r="B61" s="81"/>
      <c r="C61" s="82"/>
      <c r="D61" s="83">
        <v>25.0</v>
      </c>
      <c r="E61" s="84"/>
      <c r="F61" s="84">
        <f t="shared" ref="F61:F66" si="5">D61-E61</f>
        <v>25</v>
      </c>
      <c r="G61" s="85">
        <f t="shared" ref="G61:G66" si="6">(D61-F61)/D61</f>
        <v>0</v>
      </c>
    </row>
    <row r="62">
      <c r="A62" s="14">
        <v>2.0</v>
      </c>
      <c r="B62" s="15"/>
      <c r="C62" s="86"/>
      <c r="D62" s="11">
        <v>25.0</v>
      </c>
      <c r="E62" s="12"/>
      <c r="F62" s="12">
        <f t="shared" si="5"/>
        <v>25</v>
      </c>
      <c r="G62" s="13">
        <f t="shared" si="6"/>
        <v>0</v>
      </c>
    </row>
    <row r="63">
      <c r="A63" s="9">
        <v>3.0</v>
      </c>
      <c r="B63" s="15"/>
      <c r="C63" s="86"/>
      <c r="D63" s="11">
        <v>25.0</v>
      </c>
      <c r="E63" s="12"/>
      <c r="F63" s="12">
        <f t="shared" si="5"/>
        <v>25</v>
      </c>
      <c r="G63" s="13">
        <f t="shared" si="6"/>
        <v>0</v>
      </c>
    </row>
    <row r="64">
      <c r="A64" s="9">
        <v>4.0</v>
      </c>
      <c r="B64" s="15"/>
      <c r="C64" s="86"/>
      <c r="D64" s="11">
        <v>25.0</v>
      </c>
      <c r="E64" s="12"/>
      <c r="F64" s="12">
        <f t="shared" si="5"/>
        <v>25</v>
      </c>
      <c r="G64" s="13">
        <f t="shared" si="6"/>
        <v>0</v>
      </c>
    </row>
    <row r="65">
      <c r="A65" s="9">
        <v>5.0</v>
      </c>
      <c r="B65" s="15"/>
      <c r="C65" s="86"/>
      <c r="D65" s="11">
        <v>25.0</v>
      </c>
      <c r="E65" s="12"/>
      <c r="F65" s="12">
        <f t="shared" si="5"/>
        <v>25</v>
      </c>
      <c r="G65" s="13">
        <f t="shared" si="6"/>
        <v>0</v>
      </c>
    </row>
    <row r="66">
      <c r="A66" s="9">
        <v>6.0</v>
      </c>
      <c r="B66" s="15"/>
      <c r="C66" s="86"/>
      <c r="D66" s="11">
        <v>25.0</v>
      </c>
      <c r="E66" s="12"/>
      <c r="F66" s="12">
        <f t="shared" si="5"/>
        <v>25</v>
      </c>
      <c r="G66" s="13">
        <f t="shared" si="6"/>
        <v>0</v>
      </c>
    </row>
    <row r="67"/>
    <row r="68"/>
    <row r="69"/>
    <row r="70"/>
    <row r="71">
      <c r="A71" s="18" t="s">
        <v>53</v>
      </c>
      <c r="B71" s="3"/>
      <c r="C71" s="3"/>
      <c r="D71" s="3"/>
      <c r="E71" s="3"/>
      <c r="F71" s="3"/>
      <c r="G71" s="4"/>
    </row>
    <row r="72">
      <c r="A72" s="19" t="s">
        <v>54</v>
      </c>
      <c r="B72" s="20"/>
      <c r="C72" s="20"/>
      <c r="D72" s="20"/>
      <c r="E72" s="20"/>
      <c r="F72" s="20"/>
      <c r="G72" s="21"/>
    </row>
    <row r="73">
      <c r="A73" s="6" t="s">
        <v>3</v>
      </c>
      <c r="B73" s="6" t="s">
        <v>4</v>
      </c>
      <c r="C73" s="8" t="s">
        <v>5</v>
      </c>
      <c r="D73" s="8" t="s">
        <v>6</v>
      </c>
      <c r="E73" s="8" t="s">
        <v>7</v>
      </c>
      <c r="F73" s="8" t="s">
        <v>8</v>
      </c>
      <c r="G73" s="8" t="s">
        <v>9</v>
      </c>
    </row>
    <row r="74">
      <c r="A74" s="9">
        <v>1.0</v>
      </c>
      <c r="B74" s="87">
        <v>1.6201028E7</v>
      </c>
      <c r="C74" s="87" t="s">
        <v>55</v>
      </c>
      <c r="D74" s="11">
        <v>27.0</v>
      </c>
      <c r="E74" s="25">
        <v>9.0</v>
      </c>
      <c r="F74" s="12">
        <f t="shared" ref="F74:F76" si="7">D74-E74</f>
        <v>18</v>
      </c>
      <c r="G74" s="13">
        <f t="shared" ref="G74:G76" si="8">(D74-F74)/D74</f>
        <v>0.3333333333</v>
      </c>
    </row>
    <row r="75">
      <c r="A75" s="14">
        <v>2.0</v>
      </c>
      <c r="B75" s="88">
        <v>1.6201043E7</v>
      </c>
      <c r="C75" s="88" t="s">
        <v>56</v>
      </c>
      <c r="D75" s="25">
        <v>27.0</v>
      </c>
      <c r="E75" s="25">
        <v>12.0</v>
      </c>
      <c r="F75" s="12">
        <f t="shared" si="7"/>
        <v>15</v>
      </c>
      <c r="G75" s="13">
        <f t="shared" si="8"/>
        <v>0.4444444444</v>
      </c>
    </row>
    <row r="76">
      <c r="A76" s="9">
        <v>3.0</v>
      </c>
      <c r="B76" s="88">
        <v>1.6201045E7</v>
      </c>
      <c r="C76" s="88" t="s">
        <v>57</v>
      </c>
      <c r="D76" s="11">
        <v>27.0</v>
      </c>
      <c r="E76" s="25">
        <v>12.0</v>
      </c>
      <c r="F76" s="12">
        <f t="shared" si="7"/>
        <v>15</v>
      </c>
      <c r="G76" s="13">
        <f t="shared" si="8"/>
        <v>0.4444444444</v>
      </c>
    </row>
    <row r="77"/>
    <row r="78"/>
    <row r="79">
      <c r="A79" s="18" t="s">
        <v>58</v>
      </c>
      <c r="B79" s="3"/>
      <c r="C79" s="3"/>
      <c r="D79" s="3"/>
      <c r="E79" s="3"/>
      <c r="F79" s="3"/>
      <c r="G79" s="4"/>
    </row>
    <row r="80">
      <c r="A80" s="19" t="s">
        <v>54</v>
      </c>
      <c r="B80" s="20"/>
      <c r="C80" s="20"/>
      <c r="D80" s="20"/>
      <c r="E80" s="20"/>
      <c r="F80" s="20"/>
      <c r="G80" s="21"/>
    </row>
    <row r="81">
      <c r="A81" s="6" t="s">
        <v>3</v>
      </c>
      <c r="B81" s="6" t="s">
        <v>4</v>
      </c>
      <c r="C81" s="8" t="s">
        <v>5</v>
      </c>
      <c r="D81" s="8" t="s">
        <v>6</v>
      </c>
      <c r="E81" s="8" t="s">
        <v>7</v>
      </c>
      <c r="F81" s="8" t="s">
        <v>8</v>
      </c>
      <c r="G81" s="8" t="s">
        <v>9</v>
      </c>
    </row>
    <row r="82">
      <c r="A82" s="35">
        <v>1.0</v>
      </c>
      <c r="B82" s="89">
        <v>1.6201093E7</v>
      </c>
      <c r="C82" s="89" t="s">
        <v>59</v>
      </c>
      <c r="D82" s="31">
        <v>28.0</v>
      </c>
      <c r="E82" s="31">
        <v>15.0</v>
      </c>
      <c r="F82" s="32">
        <f t="shared" ref="F82:F83" si="9">D82-E82</f>
        <v>13</v>
      </c>
      <c r="G82" s="33">
        <f t="shared" ref="G82:G83" si="10">(D82-F82)/D82</f>
        <v>0.5357142857</v>
      </c>
    </row>
    <row r="83">
      <c r="A83" s="14">
        <v>2.0</v>
      </c>
      <c r="B83" s="88">
        <v>1.6201129E7</v>
      </c>
      <c r="C83" s="88" t="s">
        <v>60</v>
      </c>
      <c r="D83" s="25">
        <v>28.0</v>
      </c>
      <c r="E83" s="25">
        <v>2.0</v>
      </c>
      <c r="F83" s="12">
        <f t="shared" si="9"/>
        <v>26</v>
      </c>
      <c r="G83" s="13">
        <f t="shared" si="10"/>
        <v>0.07142857143</v>
      </c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</sheetData>
  <mergeCells count="15">
    <mergeCell ref="A53:G53"/>
    <mergeCell ref="A54:G54"/>
    <mergeCell ref="A58:G58"/>
    <mergeCell ref="A59:G59"/>
    <mergeCell ref="A71:G71"/>
    <mergeCell ref="A72:G72"/>
    <mergeCell ref="A79:G79"/>
    <mergeCell ref="A80:G80"/>
    <mergeCell ref="A1:G3"/>
    <mergeCell ref="A4:G4"/>
    <mergeCell ref="A5:G5"/>
    <mergeCell ref="A24:G24"/>
    <mergeCell ref="A25:G25"/>
    <mergeCell ref="A26:G26"/>
    <mergeCell ref="A52:G5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 ht="27.0" customHeight="1">
      <c r="A1" s="90" t="s">
        <v>61</v>
      </c>
    </row>
    <row r="2" ht="21.75" customHeight="1"/>
    <row r="3" ht="34.5" hidden="1" customHeight="1"/>
    <row r="4" ht="19.5" customHeight="1">
      <c r="A4" s="2" t="s">
        <v>62</v>
      </c>
      <c r="B4" s="3"/>
      <c r="C4" s="3"/>
      <c r="D4" s="3"/>
      <c r="E4" s="3"/>
      <c r="F4" s="3"/>
      <c r="G4" s="4"/>
    </row>
    <row r="5" ht="19.5" customHeight="1">
      <c r="A5" s="5" t="s">
        <v>63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35">
        <v>1.0</v>
      </c>
      <c r="B7" s="91">
        <v>1.7101005E7</v>
      </c>
      <c r="C7" s="92" t="s">
        <v>64</v>
      </c>
      <c r="D7" s="31">
        <v>26.0</v>
      </c>
      <c r="E7" s="31">
        <v>12.0</v>
      </c>
      <c r="F7" s="32">
        <f t="shared" ref="F7:F11" si="1">D7-E7</f>
        <v>14</v>
      </c>
      <c r="G7" s="33">
        <f t="shared" ref="G7:G11" si="2">(D7-F7)/D7</f>
        <v>0.4615384615</v>
      </c>
    </row>
    <row r="8">
      <c r="A8" s="35">
        <v>2.0</v>
      </c>
      <c r="B8" s="27">
        <v>1.7101073E7</v>
      </c>
      <c r="C8" s="92" t="s">
        <v>65</v>
      </c>
      <c r="D8" s="93">
        <v>26.0</v>
      </c>
      <c r="E8" s="31">
        <v>14.0</v>
      </c>
      <c r="F8" s="94">
        <f t="shared" si="1"/>
        <v>12</v>
      </c>
      <c r="G8" s="95">
        <f t="shared" si="2"/>
        <v>0.5384615385</v>
      </c>
    </row>
    <row r="9">
      <c r="A9" s="35">
        <v>3.0</v>
      </c>
      <c r="B9" s="27">
        <v>1.7101073E7</v>
      </c>
      <c r="C9" s="36" t="s">
        <v>66</v>
      </c>
      <c r="D9" s="31">
        <v>26.0</v>
      </c>
      <c r="E9" s="31">
        <v>15.0</v>
      </c>
      <c r="F9" s="32">
        <f t="shared" si="1"/>
        <v>11</v>
      </c>
      <c r="G9" s="33">
        <f t="shared" si="2"/>
        <v>0.5769230769</v>
      </c>
    </row>
    <row r="10">
      <c r="A10" s="35">
        <v>4.0</v>
      </c>
      <c r="B10" s="27">
        <v>1.7101097E7</v>
      </c>
      <c r="C10" s="36" t="s">
        <v>67</v>
      </c>
      <c r="D10" s="31">
        <v>26.0</v>
      </c>
      <c r="E10" s="31">
        <v>14.0</v>
      </c>
      <c r="F10" s="32">
        <f t="shared" si="1"/>
        <v>12</v>
      </c>
      <c r="G10" s="33">
        <f t="shared" si="2"/>
        <v>0.5384615385</v>
      </c>
    </row>
    <row r="11">
      <c r="A11" s="35">
        <v>5.0</v>
      </c>
      <c r="B11" s="27">
        <v>1.7101129E7</v>
      </c>
      <c r="C11" s="36" t="s">
        <v>30</v>
      </c>
      <c r="D11" s="31">
        <v>26.0</v>
      </c>
      <c r="E11" s="31">
        <v>11.0</v>
      </c>
      <c r="F11" s="32">
        <f t="shared" si="1"/>
        <v>15</v>
      </c>
      <c r="G11" s="33">
        <f t="shared" si="2"/>
        <v>0.4230769231</v>
      </c>
    </row>
    <row r="12"/>
    <row r="13"/>
    <row r="14" ht="15.75" customHeight="1">
      <c r="A14" s="17"/>
    </row>
    <row r="15"/>
    <row r="16"/>
    <row r="17">
      <c r="A17" s="18" t="s">
        <v>68</v>
      </c>
      <c r="B17" s="3"/>
      <c r="C17" s="3"/>
      <c r="D17" s="3"/>
      <c r="E17" s="3"/>
      <c r="F17" s="3"/>
      <c r="G17" s="4"/>
    </row>
    <row r="18">
      <c r="A18" s="77" t="s">
        <v>52</v>
      </c>
      <c r="B18" s="20"/>
      <c r="C18" s="20"/>
      <c r="D18" s="20"/>
      <c r="E18" s="20"/>
      <c r="F18" s="20"/>
      <c r="G18" s="21"/>
    </row>
    <row r="19">
      <c r="A19" s="6" t="s">
        <v>3</v>
      </c>
      <c r="B19" s="6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8" t="s">
        <v>9</v>
      </c>
    </row>
    <row r="20">
      <c r="A20" s="9">
        <v>1.0</v>
      </c>
      <c r="B20" s="96">
        <v>1.7101046E7</v>
      </c>
      <c r="C20" s="97" t="s">
        <v>69</v>
      </c>
      <c r="D20" s="11">
        <v>28.0</v>
      </c>
      <c r="E20" s="40">
        <v>15.0</v>
      </c>
      <c r="F20" s="12">
        <f>D20-E20</f>
        <v>13</v>
      </c>
      <c r="G20" s="13">
        <f>(D20-F20)/D20</f>
        <v>0.5357142857</v>
      </c>
    </row>
    <row r="21">
      <c r="A21" s="98">
        <v>2.0</v>
      </c>
      <c r="B21" s="98">
        <v>1.7101129E7</v>
      </c>
      <c r="C21" s="98" t="s">
        <v>30</v>
      </c>
      <c r="D21" s="98">
        <v>28.0</v>
      </c>
      <c r="E21" s="98">
        <v>7.0</v>
      </c>
      <c r="F21" s="98">
        <v>21.0</v>
      </c>
      <c r="G21" s="99">
        <v>0.25</v>
      </c>
    </row>
    <row r="22"/>
    <row r="23"/>
    <row r="24"/>
    <row r="25">
      <c r="A25" s="18" t="s">
        <v>70</v>
      </c>
      <c r="B25" s="3"/>
      <c r="C25" s="3"/>
      <c r="D25" s="3"/>
      <c r="E25" s="3"/>
      <c r="F25" s="3"/>
      <c r="G25" s="4"/>
    </row>
    <row r="26">
      <c r="A26" s="19" t="s">
        <v>71</v>
      </c>
      <c r="B26" s="20"/>
      <c r="C26" s="20"/>
      <c r="D26" s="20"/>
      <c r="E26" s="20"/>
      <c r="F26" s="20"/>
      <c r="G26" s="21"/>
    </row>
    <row r="27">
      <c r="A27" s="6" t="s">
        <v>3</v>
      </c>
      <c r="B27" s="6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</row>
    <row r="28">
      <c r="A28" s="9">
        <v>1.0</v>
      </c>
      <c r="B28" s="87">
        <v>1.6201129E7</v>
      </c>
      <c r="C28" s="87" t="s">
        <v>72</v>
      </c>
      <c r="D28" s="11">
        <v>27.0</v>
      </c>
      <c r="E28" s="25">
        <v>0.0</v>
      </c>
      <c r="F28" s="12">
        <f t="shared" ref="F28:F37" si="3">D28-E28</f>
        <v>27</v>
      </c>
      <c r="G28" s="13">
        <f>(D28-F28)/D28</f>
        <v>0</v>
      </c>
    </row>
    <row r="29">
      <c r="A29" s="14">
        <v>2.0</v>
      </c>
      <c r="B29" s="87"/>
      <c r="C29" s="87"/>
      <c r="D29" s="11"/>
      <c r="E29" s="25"/>
      <c r="F29" s="12">
        <f t="shared" si="3"/>
        <v>0</v>
      </c>
      <c r="G29" s="13"/>
    </row>
    <row r="30">
      <c r="A30" s="9">
        <v>3.0</v>
      </c>
      <c r="B30" s="87">
        <v>1.6201008E7</v>
      </c>
      <c r="C30" s="87" t="s">
        <v>73</v>
      </c>
      <c r="D30" s="11">
        <v>27.0</v>
      </c>
      <c r="E30" s="25">
        <v>9.0</v>
      </c>
      <c r="F30" s="12">
        <f t="shared" si="3"/>
        <v>18</v>
      </c>
      <c r="G30" s="13">
        <f t="shared" ref="G30:G37" si="4">(D30-F30)/D30</f>
        <v>0.3333333333</v>
      </c>
    </row>
    <row r="31">
      <c r="A31" s="9">
        <v>4.0</v>
      </c>
      <c r="B31" s="100"/>
      <c r="C31" s="100"/>
      <c r="D31" s="11">
        <v>27.0</v>
      </c>
      <c r="E31" s="11"/>
      <c r="F31" s="12">
        <f t="shared" si="3"/>
        <v>27</v>
      </c>
      <c r="G31" s="13">
        <f t="shared" si="4"/>
        <v>0</v>
      </c>
    </row>
    <row r="32">
      <c r="A32" s="9">
        <v>5.0</v>
      </c>
      <c r="B32" s="100"/>
      <c r="C32" s="100"/>
      <c r="D32" s="11">
        <v>27.0</v>
      </c>
      <c r="E32" s="11"/>
      <c r="F32" s="12">
        <f t="shared" si="3"/>
        <v>27</v>
      </c>
      <c r="G32" s="13">
        <f t="shared" si="4"/>
        <v>0</v>
      </c>
    </row>
    <row r="33">
      <c r="A33" s="9">
        <v>6.0</v>
      </c>
      <c r="B33" s="100"/>
      <c r="C33" s="100"/>
      <c r="D33" s="11">
        <v>27.0</v>
      </c>
      <c r="E33" s="11"/>
      <c r="F33" s="12">
        <f t="shared" si="3"/>
        <v>27</v>
      </c>
      <c r="G33" s="13">
        <f t="shared" si="4"/>
        <v>0</v>
      </c>
    </row>
    <row r="34">
      <c r="A34" s="9">
        <v>7.0</v>
      </c>
      <c r="B34" s="100"/>
      <c r="C34" s="100"/>
      <c r="D34" s="11">
        <v>27.0</v>
      </c>
      <c r="E34" s="11"/>
      <c r="F34" s="12">
        <f t="shared" si="3"/>
        <v>27</v>
      </c>
      <c r="G34" s="13">
        <f t="shared" si="4"/>
        <v>0</v>
      </c>
    </row>
    <row r="35">
      <c r="A35" s="9">
        <v>8.0</v>
      </c>
      <c r="B35" s="100"/>
      <c r="C35" s="100"/>
      <c r="D35" s="11">
        <v>27.0</v>
      </c>
      <c r="E35" s="11"/>
      <c r="F35" s="12">
        <f t="shared" si="3"/>
        <v>27</v>
      </c>
      <c r="G35" s="13">
        <f t="shared" si="4"/>
        <v>0</v>
      </c>
    </row>
    <row r="36">
      <c r="A36" s="9">
        <v>9.0</v>
      </c>
      <c r="B36" s="15"/>
      <c r="C36" s="16"/>
      <c r="D36" s="11">
        <v>27.0</v>
      </c>
      <c r="E36" s="11"/>
      <c r="F36" s="12">
        <f t="shared" si="3"/>
        <v>27</v>
      </c>
      <c r="G36" s="13">
        <f t="shared" si="4"/>
        <v>0</v>
      </c>
    </row>
    <row r="37">
      <c r="A37" s="9">
        <v>10.0</v>
      </c>
      <c r="B37" s="15"/>
      <c r="C37" s="16"/>
      <c r="D37" s="11">
        <v>27.0</v>
      </c>
      <c r="E37" s="11"/>
      <c r="F37" s="12">
        <f t="shared" si="3"/>
        <v>27</v>
      </c>
      <c r="G37" s="13">
        <f t="shared" si="4"/>
        <v>0</v>
      </c>
    </row>
    <row r="38"/>
    <row r="39">
      <c r="B39" s="18" t="s">
        <v>74</v>
      </c>
      <c r="C39" s="3"/>
      <c r="D39" s="3"/>
      <c r="E39" s="3"/>
      <c r="F39" s="3"/>
      <c r="G39" s="3"/>
      <c r="H39" s="4"/>
    </row>
    <row r="40">
      <c r="B40" s="77" t="s">
        <v>52</v>
      </c>
      <c r="C40" s="20"/>
      <c r="D40" s="20"/>
      <c r="E40" s="20"/>
      <c r="F40" s="20"/>
      <c r="G40" s="20"/>
      <c r="H40" s="21"/>
    </row>
    <row r="41">
      <c r="B41" s="6" t="s">
        <v>3</v>
      </c>
      <c r="C41" s="6" t="s">
        <v>4</v>
      </c>
      <c r="D41" s="8" t="s">
        <v>5</v>
      </c>
      <c r="E41" s="8" t="s">
        <v>6</v>
      </c>
      <c r="F41" s="8" t="s">
        <v>7</v>
      </c>
      <c r="G41" s="8" t="s">
        <v>8</v>
      </c>
      <c r="H41" s="8" t="s">
        <v>9</v>
      </c>
    </row>
    <row r="42">
      <c r="B42" s="9">
        <v>1.0</v>
      </c>
      <c r="C42" s="78"/>
      <c r="D42" s="24"/>
      <c r="E42" s="11">
        <v>28.0</v>
      </c>
      <c r="F42" s="12"/>
      <c r="G42" s="12">
        <f t="shared" ref="G42:G51" si="5">E42-F42</f>
        <v>28</v>
      </c>
      <c r="H42" s="13">
        <f t="shared" ref="H42:H51" si="6">(E42-G42)/E42</f>
        <v>0</v>
      </c>
      <c r="I42" s="28" t="s">
        <v>75</v>
      </c>
    </row>
    <row r="43">
      <c r="B43" s="14">
        <v>2.0</v>
      </c>
      <c r="C43" s="15"/>
      <c r="D43" s="16"/>
      <c r="E43" s="11">
        <v>28.0</v>
      </c>
      <c r="F43" s="12"/>
      <c r="G43" s="12">
        <f t="shared" si="5"/>
        <v>28</v>
      </c>
      <c r="H43" s="13">
        <f t="shared" si="6"/>
        <v>0</v>
      </c>
    </row>
    <row r="44">
      <c r="B44" s="9">
        <v>3.0</v>
      </c>
      <c r="C44" s="15"/>
      <c r="D44" s="16"/>
      <c r="E44" s="11">
        <v>28.0</v>
      </c>
      <c r="F44" s="12"/>
      <c r="G44" s="12">
        <f t="shared" si="5"/>
        <v>28</v>
      </c>
      <c r="H44" s="13">
        <f t="shared" si="6"/>
        <v>0</v>
      </c>
    </row>
    <row r="45">
      <c r="B45" s="9">
        <v>4.0</v>
      </c>
      <c r="C45" s="15"/>
      <c r="D45" s="16"/>
      <c r="E45" s="11">
        <v>28.0</v>
      </c>
      <c r="F45" s="12"/>
      <c r="G45" s="12">
        <f t="shared" si="5"/>
        <v>28</v>
      </c>
      <c r="H45" s="13">
        <f t="shared" si="6"/>
        <v>0</v>
      </c>
    </row>
    <row r="46">
      <c r="B46" s="9">
        <v>5.0</v>
      </c>
      <c r="C46" s="15"/>
      <c r="D46" s="16"/>
      <c r="E46" s="11">
        <v>28.0</v>
      </c>
      <c r="F46" s="12"/>
      <c r="G46" s="12">
        <f t="shared" si="5"/>
        <v>28</v>
      </c>
      <c r="H46" s="13">
        <f t="shared" si="6"/>
        <v>0</v>
      </c>
    </row>
    <row r="47">
      <c r="B47" s="9">
        <v>6.0</v>
      </c>
      <c r="C47" s="15"/>
      <c r="D47" s="16"/>
      <c r="E47" s="11">
        <v>28.0</v>
      </c>
      <c r="F47" s="12"/>
      <c r="G47" s="12">
        <f t="shared" si="5"/>
        <v>28</v>
      </c>
      <c r="H47" s="13">
        <f t="shared" si="6"/>
        <v>0</v>
      </c>
    </row>
    <row r="48">
      <c r="B48" s="9">
        <v>7.0</v>
      </c>
      <c r="C48" s="15"/>
      <c r="D48" s="16"/>
      <c r="E48" s="11">
        <v>28.0</v>
      </c>
      <c r="F48" s="12"/>
      <c r="G48" s="12">
        <f t="shared" si="5"/>
        <v>28</v>
      </c>
      <c r="H48" s="13">
        <f t="shared" si="6"/>
        <v>0</v>
      </c>
    </row>
    <row r="49">
      <c r="B49" s="9">
        <v>8.0</v>
      </c>
      <c r="C49" s="15"/>
      <c r="D49" s="16"/>
      <c r="E49" s="11">
        <v>28.0</v>
      </c>
      <c r="F49" s="12"/>
      <c r="G49" s="12">
        <f t="shared" si="5"/>
        <v>28</v>
      </c>
      <c r="H49" s="13">
        <f t="shared" si="6"/>
        <v>0</v>
      </c>
    </row>
    <row r="50">
      <c r="B50" s="9">
        <v>9.0</v>
      </c>
      <c r="C50" s="15"/>
      <c r="D50" s="16"/>
      <c r="E50" s="11">
        <v>28.0</v>
      </c>
      <c r="F50" s="12"/>
      <c r="G50" s="12">
        <f t="shared" si="5"/>
        <v>28</v>
      </c>
      <c r="H50" s="13">
        <f t="shared" si="6"/>
        <v>0</v>
      </c>
    </row>
    <row r="51">
      <c r="B51" s="9">
        <v>10.0</v>
      </c>
      <c r="C51" s="15"/>
      <c r="D51" s="16"/>
      <c r="E51" s="11">
        <v>28.0</v>
      </c>
      <c r="F51" s="12"/>
      <c r="G51" s="12">
        <f t="shared" si="5"/>
        <v>28</v>
      </c>
      <c r="H51" s="13">
        <f t="shared" si="6"/>
        <v>0</v>
      </c>
    </row>
    <row r="52"/>
    <row r="53"/>
    <row r="54"/>
    <row r="55">
      <c r="B55" s="18" t="s">
        <v>76</v>
      </c>
      <c r="C55" s="3"/>
      <c r="D55" s="3"/>
      <c r="E55" s="3"/>
      <c r="F55" s="3"/>
      <c r="G55" s="3"/>
      <c r="H55" s="4"/>
    </row>
    <row r="56">
      <c r="B56" s="19" t="s">
        <v>77</v>
      </c>
      <c r="C56" s="20"/>
      <c r="D56" s="20"/>
      <c r="E56" s="20"/>
      <c r="F56" s="20"/>
      <c r="G56" s="20"/>
      <c r="H56" s="21"/>
    </row>
    <row r="57">
      <c r="B57" s="6" t="s">
        <v>3</v>
      </c>
      <c r="C57" s="6" t="s">
        <v>4</v>
      </c>
      <c r="D57" s="8" t="s">
        <v>5</v>
      </c>
      <c r="E57" s="8" t="s">
        <v>6</v>
      </c>
      <c r="F57" s="8" t="s">
        <v>7</v>
      </c>
      <c r="G57" s="8" t="s">
        <v>8</v>
      </c>
      <c r="H57" s="8" t="s">
        <v>9</v>
      </c>
    </row>
    <row r="58">
      <c r="B58" s="9">
        <v>1.0</v>
      </c>
      <c r="C58" s="78"/>
      <c r="D58" s="24"/>
      <c r="E58" s="11">
        <v>28.0</v>
      </c>
      <c r="F58" s="12"/>
      <c r="G58" s="12"/>
      <c r="H58" s="13">
        <f t="shared" ref="H58:H67" si="7">(E58-G58)/E58</f>
        <v>1</v>
      </c>
      <c r="I58" s="28" t="s">
        <v>75</v>
      </c>
    </row>
    <row r="59">
      <c r="B59" s="14">
        <v>2.0</v>
      </c>
      <c r="C59" s="15"/>
      <c r="D59" s="16"/>
      <c r="E59" s="11">
        <v>28.0</v>
      </c>
      <c r="F59" s="12"/>
      <c r="G59" s="12"/>
      <c r="H59" s="13">
        <f t="shared" si="7"/>
        <v>1</v>
      </c>
    </row>
    <row r="60">
      <c r="B60" s="9">
        <v>3.0</v>
      </c>
      <c r="C60" s="15"/>
      <c r="D60" s="16"/>
      <c r="E60" s="11">
        <v>28.0</v>
      </c>
      <c r="F60" s="12"/>
      <c r="G60" s="12"/>
      <c r="H60" s="13">
        <f t="shared" si="7"/>
        <v>1</v>
      </c>
    </row>
    <row r="61">
      <c r="B61" s="9">
        <v>4.0</v>
      </c>
      <c r="C61" s="15"/>
      <c r="D61" s="16"/>
      <c r="E61" s="11">
        <v>28.0</v>
      </c>
      <c r="F61" s="12"/>
      <c r="G61" s="12"/>
      <c r="H61" s="13">
        <f t="shared" si="7"/>
        <v>1</v>
      </c>
    </row>
    <row r="62">
      <c r="B62" s="9">
        <v>5.0</v>
      </c>
      <c r="C62" s="15"/>
      <c r="D62" s="16"/>
      <c r="E62" s="11">
        <v>28.0</v>
      </c>
      <c r="F62" s="12"/>
      <c r="G62" s="12"/>
      <c r="H62" s="13">
        <f t="shared" si="7"/>
        <v>1</v>
      </c>
    </row>
    <row r="63">
      <c r="B63" s="9">
        <v>6.0</v>
      </c>
      <c r="C63" s="15"/>
      <c r="D63" s="16"/>
      <c r="E63" s="11">
        <v>28.0</v>
      </c>
      <c r="F63" s="12"/>
      <c r="G63" s="12"/>
      <c r="H63" s="13">
        <f t="shared" si="7"/>
        <v>1</v>
      </c>
    </row>
    <row r="64">
      <c r="B64" s="9">
        <v>7.0</v>
      </c>
      <c r="C64" s="15"/>
      <c r="D64" s="16"/>
      <c r="E64" s="11">
        <v>28.0</v>
      </c>
      <c r="F64" s="12"/>
      <c r="G64" s="12"/>
      <c r="H64" s="13">
        <f t="shared" si="7"/>
        <v>1</v>
      </c>
    </row>
    <row r="65">
      <c r="B65" s="9">
        <v>8.0</v>
      </c>
      <c r="C65" s="15"/>
      <c r="D65" s="16"/>
      <c r="E65" s="11">
        <v>28.0</v>
      </c>
      <c r="F65" s="12"/>
      <c r="G65" s="12"/>
      <c r="H65" s="13">
        <f t="shared" si="7"/>
        <v>1</v>
      </c>
    </row>
    <row r="66">
      <c r="B66" s="9">
        <v>9.0</v>
      </c>
      <c r="C66" s="15"/>
      <c r="D66" s="16"/>
      <c r="E66" s="11">
        <v>28.0</v>
      </c>
      <c r="F66" s="12"/>
      <c r="G66" s="12"/>
      <c r="H66" s="13">
        <f t="shared" si="7"/>
        <v>1</v>
      </c>
    </row>
    <row r="67">
      <c r="B67" s="9">
        <v>10.0</v>
      </c>
      <c r="C67" s="15"/>
      <c r="D67" s="16"/>
      <c r="E67" s="11">
        <v>28.0</v>
      </c>
      <c r="F67" s="12"/>
      <c r="G67" s="12"/>
      <c r="H67" s="13">
        <f t="shared" si="7"/>
        <v>1</v>
      </c>
    </row>
    <row r="68"/>
    <row r="69"/>
    <row r="70"/>
    <row r="71">
      <c r="B71" s="18" t="s">
        <v>78</v>
      </c>
      <c r="C71" s="3"/>
      <c r="D71" s="3"/>
      <c r="E71" s="3"/>
      <c r="F71" s="3"/>
      <c r="G71" s="3"/>
      <c r="H71" s="4"/>
    </row>
    <row r="72">
      <c r="B72" s="19" t="s">
        <v>79</v>
      </c>
      <c r="C72" s="20"/>
      <c r="D72" s="20"/>
      <c r="E72" s="20"/>
      <c r="F72" s="20"/>
      <c r="G72" s="20"/>
      <c r="H72" s="21"/>
    </row>
    <row r="73">
      <c r="B73" s="6" t="s">
        <v>3</v>
      </c>
      <c r="C73" s="6" t="s">
        <v>4</v>
      </c>
      <c r="D73" s="8" t="s">
        <v>5</v>
      </c>
      <c r="E73" s="8" t="s">
        <v>6</v>
      </c>
      <c r="F73" s="8" t="s">
        <v>7</v>
      </c>
      <c r="G73" s="8" t="s">
        <v>8</v>
      </c>
      <c r="H73" s="8" t="s">
        <v>9</v>
      </c>
    </row>
    <row r="74">
      <c r="B74" s="9">
        <v>1.0</v>
      </c>
      <c r="C74" s="78"/>
      <c r="D74" s="24"/>
      <c r="E74" s="11">
        <v>28.0</v>
      </c>
      <c r="F74" s="12"/>
      <c r="G74" s="12">
        <f t="shared" ref="G74:G83" si="8">E74-F74</f>
        <v>28</v>
      </c>
      <c r="H74" s="13">
        <f t="shared" ref="H74:H83" si="9">(E74-G74)/E74</f>
        <v>0</v>
      </c>
      <c r="I74" s="28" t="s">
        <v>75</v>
      </c>
    </row>
    <row r="75">
      <c r="B75" s="14">
        <v>2.0</v>
      </c>
      <c r="C75" s="15"/>
      <c r="D75" s="16"/>
      <c r="E75" s="11">
        <v>28.0</v>
      </c>
      <c r="F75" s="12"/>
      <c r="G75" s="12">
        <f t="shared" si="8"/>
        <v>28</v>
      </c>
      <c r="H75" s="13">
        <f t="shared" si="9"/>
        <v>0</v>
      </c>
    </row>
    <row r="76">
      <c r="B76" s="9">
        <v>3.0</v>
      </c>
      <c r="C76" s="15"/>
      <c r="D76" s="16"/>
      <c r="E76" s="11">
        <v>28.0</v>
      </c>
      <c r="F76" s="12"/>
      <c r="G76" s="12">
        <f t="shared" si="8"/>
        <v>28</v>
      </c>
      <c r="H76" s="13">
        <f t="shared" si="9"/>
        <v>0</v>
      </c>
    </row>
    <row r="77">
      <c r="B77" s="9">
        <v>4.0</v>
      </c>
      <c r="C77" s="15"/>
      <c r="D77" s="16"/>
      <c r="E77" s="11">
        <v>28.0</v>
      </c>
      <c r="F77" s="12"/>
      <c r="G77" s="12">
        <f t="shared" si="8"/>
        <v>28</v>
      </c>
      <c r="H77" s="13">
        <f t="shared" si="9"/>
        <v>0</v>
      </c>
    </row>
    <row r="78">
      <c r="B78" s="9">
        <v>5.0</v>
      </c>
      <c r="C78" s="15"/>
      <c r="D78" s="16"/>
      <c r="E78" s="11">
        <v>28.0</v>
      </c>
      <c r="F78" s="12"/>
      <c r="G78" s="12">
        <f t="shared" si="8"/>
        <v>28</v>
      </c>
      <c r="H78" s="13">
        <f t="shared" si="9"/>
        <v>0</v>
      </c>
    </row>
    <row r="79">
      <c r="B79" s="9">
        <v>6.0</v>
      </c>
      <c r="C79" s="15"/>
      <c r="D79" s="16"/>
      <c r="E79" s="11">
        <v>28.0</v>
      </c>
      <c r="F79" s="12"/>
      <c r="G79" s="12">
        <f t="shared" si="8"/>
        <v>28</v>
      </c>
      <c r="H79" s="13">
        <f t="shared" si="9"/>
        <v>0</v>
      </c>
    </row>
    <row r="80">
      <c r="B80" s="9">
        <v>7.0</v>
      </c>
      <c r="C80" s="15"/>
      <c r="D80" s="16"/>
      <c r="E80" s="11">
        <v>28.0</v>
      </c>
      <c r="F80" s="12"/>
      <c r="G80" s="12">
        <f t="shared" si="8"/>
        <v>28</v>
      </c>
      <c r="H80" s="13">
        <f t="shared" si="9"/>
        <v>0</v>
      </c>
    </row>
    <row r="81">
      <c r="B81" s="9">
        <v>8.0</v>
      </c>
      <c r="C81" s="15"/>
      <c r="D81" s="16"/>
      <c r="E81" s="11">
        <v>28.0</v>
      </c>
      <c r="F81" s="12"/>
      <c r="G81" s="12">
        <f t="shared" si="8"/>
        <v>28</v>
      </c>
      <c r="H81" s="13">
        <f t="shared" si="9"/>
        <v>0</v>
      </c>
    </row>
    <row r="82">
      <c r="B82" s="9">
        <v>9.0</v>
      </c>
      <c r="C82" s="15"/>
      <c r="D82" s="16"/>
      <c r="E82" s="11">
        <v>28.0</v>
      </c>
      <c r="F82" s="12"/>
      <c r="G82" s="12">
        <f t="shared" si="8"/>
        <v>28</v>
      </c>
      <c r="H82" s="13">
        <f t="shared" si="9"/>
        <v>0</v>
      </c>
    </row>
    <row r="83">
      <c r="B83" s="9">
        <v>10.0</v>
      </c>
      <c r="C83" s="15"/>
      <c r="D83" s="16"/>
      <c r="E83" s="11">
        <v>28.0</v>
      </c>
      <c r="F83" s="12"/>
      <c r="G83" s="12">
        <f t="shared" si="8"/>
        <v>28</v>
      </c>
      <c r="H83" s="13">
        <f t="shared" si="9"/>
        <v>0</v>
      </c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</sheetData>
  <mergeCells count="14">
    <mergeCell ref="A26:G26"/>
    <mergeCell ref="B39:H39"/>
    <mergeCell ref="B40:H40"/>
    <mergeCell ref="B55:H55"/>
    <mergeCell ref="B56:H56"/>
    <mergeCell ref="B71:H71"/>
    <mergeCell ref="B72:H72"/>
    <mergeCell ref="A1:G3"/>
    <mergeCell ref="A4:G4"/>
    <mergeCell ref="A5:G5"/>
    <mergeCell ref="A14:G14"/>
    <mergeCell ref="A17:G17"/>
    <mergeCell ref="A18:G18"/>
    <mergeCell ref="A25:G2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61</v>
      </c>
    </row>
    <row r="2" ht="15.75" customHeight="1"/>
    <row r="3" ht="15.75" customHeight="1"/>
    <row r="4" ht="19.5" customHeight="1">
      <c r="A4" s="2" t="s">
        <v>80</v>
      </c>
      <c r="B4" s="3"/>
      <c r="C4" s="3"/>
      <c r="D4" s="3"/>
      <c r="E4" s="3"/>
      <c r="F4" s="3"/>
      <c r="G4" s="4"/>
    </row>
    <row r="5" ht="19.5" customHeight="1">
      <c r="A5" s="5" t="s">
        <v>81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9">
        <v>1.0</v>
      </c>
      <c r="B7" s="26">
        <v>1.720104E7</v>
      </c>
      <c r="C7" s="34" t="s">
        <v>31</v>
      </c>
      <c r="D7" s="11">
        <v>28.0</v>
      </c>
      <c r="E7" s="25">
        <v>11.0</v>
      </c>
      <c r="F7" s="12">
        <f t="shared" ref="F7:F21" si="1">D7-E7</f>
        <v>17</v>
      </c>
      <c r="G7" s="13">
        <f t="shared" ref="G7:G21" si="2">(D7-F7)/D7</f>
        <v>0.3928571429</v>
      </c>
    </row>
    <row r="8">
      <c r="A8" s="9"/>
      <c r="B8" s="26"/>
      <c r="C8" s="34"/>
      <c r="D8" s="11">
        <v>28.0</v>
      </c>
      <c r="E8" s="25"/>
      <c r="F8" s="12">
        <f t="shared" si="1"/>
        <v>28</v>
      </c>
      <c r="G8" s="13">
        <f t="shared" si="2"/>
        <v>0</v>
      </c>
    </row>
    <row r="9">
      <c r="A9" s="9">
        <v>2.0</v>
      </c>
      <c r="B9" s="26"/>
      <c r="C9" s="34"/>
      <c r="D9" s="11">
        <v>28.0</v>
      </c>
      <c r="E9" s="25"/>
      <c r="F9" s="12">
        <f t="shared" si="1"/>
        <v>28</v>
      </c>
      <c r="G9" s="13">
        <f t="shared" si="2"/>
        <v>0</v>
      </c>
    </row>
    <row r="10">
      <c r="A10" s="9">
        <v>3.0</v>
      </c>
      <c r="B10" s="26"/>
      <c r="C10" s="34"/>
      <c r="D10" s="11">
        <v>28.0</v>
      </c>
      <c r="E10" s="25">
        <v>10.0</v>
      </c>
      <c r="F10" s="12">
        <f t="shared" si="1"/>
        <v>18</v>
      </c>
      <c r="G10" s="13">
        <f t="shared" si="2"/>
        <v>0.3571428571</v>
      </c>
    </row>
    <row r="11">
      <c r="A11" s="9">
        <v>4.0</v>
      </c>
      <c r="B11" s="27">
        <v>1.7201079E7</v>
      </c>
      <c r="C11" s="36" t="s">
        <v>82</v>
      </c>
      <c r="D11" s="11">
        <v>28.0</v>
      </c>
      <c r="E11" s="25">
        <v>12.0</v>
      </c>
      <c r="F11" s="12">
        <f t="shared" si="1"/>
        <v>16</v>
      </c>
      <c r="G11" s="13">
        <f t="shared" si="2"/>
        <v>0.4285714286</v>
      </c>
    </row>
    <row r="12">
      <c r="A12" s="9">
        <v>5.0</v>
      </c>
      <c r="B12" s="26">
        <v>1.7201081E7</v>
      </c>
      <c r="C12" s="34" t="s">
        <v>83</v>
      </c>
      <c r="D12" s="11">
        <v>28.0</v>
      </c>
      <c r="E12" s="25">
        <v>12.0</v>
      </c>
      <c r="F12" s="12">
        <f t="shared" si="1"/>
        <v>16</v>
      </c>
      <c r="G12" s="13">
        <f t="shared" si="2"/>
        <v>0.4285714286</v>
      </c>
    </row>
    <row r="13">
      <c r="A13" s="9">
        <v>6.0</v>
      </c>
      <c r="B13" s="27">
        <v>1.7201084E7</v>
      </c>
      <c r="C13" s="36" t="s">
        <v>84</v>
      </c>
      <c r="D13" s="11">
        <v>28.0</v>
      </c>
      <c r="E13" s="25">
        <v>10.0</v>
      </c>
      <c r="F13" s="12">
        <f t="shared" si="1"/>
        <v>18</v>
      </c>
      <c r="G13" s="13">
        <f t="shared" si="2"/>
        <v>0.3571428571</v>
      </c>
    </row>
    <row r="14">
      <c r="A14" s="9">
        <v>7.0</v>
      </c>
      <c r="B14" s="26">
        <v>1.7201087E7</v>
      </c>
      <c r="C14" s="34" t="s">
        <v>85</v>
      </c>
      <c r="D14" s="11">
        <v>28.0</v>
      </c>
      <c r="E14" s="25">
        <v>13.0</v>
      </c>
      <c r="F14" s="12">
        <f t="shared" si="1"/>
        <v>15</v>
      </c>
      <c r="G14" s="13">
        <f t="shared" si="2"/>
        <v>0.4642857143</v>
      </c>
    </row>
    <row r="15">
      <c r="A15" s="9">
        <v>8.0</v>
      </c>
      <c r="B15" s="26">
        <v>1.7201088E7</v>
      </c>
      <c r="C15" s="34" t="s">
        <v>86</v>
      </c>
      <c r="D15" s="11">
        <v>28.0</v>
      </c>
      <c r="E15" s="25">
        <v>8.0</v>
      </c>
      <c r="F15" s="12">
        <f t="shared" si="1"/>
        <v>20</v>
      </c>
      <c r="G15" s="13">
        <f t="shared" si="2"/>
        <v>0.2857142857</v>
      </c>
    </row>
    <row r="16">
      <c r="A16" s="9">
        <v>9.0</v>
      </c>
      <c r="B16" s="27">
        <v>1.7201096E7</v>
      </c>
      <c r="C16" s="36" t="s">
        <v>87</v>
      </c>
      <c r="D16" s="11">
        <v>28.0</v>
      </c>
      <c r="E16" s="25">
        <v>12.0</v>
      </c>
      <c r="F16" s="12">
        <f t="shared" si="1"/>
        <v>16</v>
      </c>
      <c r="G16" s="13">
        <f t="shared" si="2"/>
        <v>0.4285714286</v>
      </c>
    </row>
    <row r="17">
      <c r="A17" s="9">
        <v>10.0</v>
      </c>
      <c r="B17" s="26">
        <v>1.7201116E7</v>
      </c>
      <c r="C17" s="34" t="s">
        <v>88</v>
      </c>
      <c r="D17" s="11">
        <v>28.0</v>
      </c>
      <c r="E17" s="25">
        <v>11.0</v>
      </c>
      <c r="F17" s="12">
        <f t="shared" si="1"/>
        <v>17</v>
      </c>
      <c r="G17" s="13">
        <f t="shared" si="2"/>
        <v>0.3928571429</v>
      </c>
    </row>
    <row r="18">
      <c r="A18" s="9">
        <v>11.0</v>
      </c>
      <c r="B18" s="27">
        <v>1.7201078E7</v>
      </c>
      <c r="C18" s="36" t="s">
        <v>89</v>
      </c>
      <c r="D18" s="11">
        <v>28.0</v>
      </c>
      <c r="E18" s="25">
        <v>16.0</v>
      </c>
      <c r="F18" s="12">
        <f t="shared" si="1"/>
        <v>12</v>
      </c>
      <c r="G18" s="13">
        <f t="shared" si="2"/>
        <v>0.5714285714</v>
      </c>
    </row>
    <row r="19">
      <c r="A19" s="9">
        <v>12.0</v>
      </c>
      <c r="B19" s="27">
        <v>1.7201091E7</v>
      </c>
      <c r="C19" s="36" t="s">
        <v>90</v>
      </c>
      <c r="D19" s="11">
        <v>28.0</v>
      </c>
      <c r="E19" s="25">
        <v>11.0</v>
      </c>
      <c r="F19" s="12">
        <f t="shared" si="1"/>
        <v>17</v>
      </c>
      <c r="G19" s="13">
        <f t="shared" si="2"/>
        <v>0.3928571429</v>
      </c>
    </row>
    <row r="20">
      <c r="A20" s="9">
        <v>12.0</v>
      </c>
      <c r="B20" s="26">
        <v>1.7201073E7</v>
      </c>
      <c r="C20" s="34" t="s">
        <v>91</v>
      </c>
      <c r="D20" s="11">
        <v>28.0</v>
      </c>
      <c r="E20" s="25">
        <v>11.0</v>
      </c>
      <c r="F20" s="12">
        <f t="shared" si="1"/>
        <v>17</v>
      </c>
      <c r="G20" s="13">
        <f t="shared" si="2"/>
        <v>0.3928571429</v>
      </c>
    </row>
    <row r="21">
      <c r="A21" s="9">
        <v>12.0</v>
      </c>
      <c r="B21" s="26">
        <v>1.7201105E7</v>
      </c>
      <c r="C21" s="34" t="s">
        <v>92</v>
      </c>
      <c r="D21" s="11">
        <v>28.0</v>
      </c>
      <c r="E21" s="25">
        <v>13.0</v>
      </c>
      <c r="F21" s="12">
        <f t="shared" si="1"/>
        <v>15</v>
      </c>
      <c r="G21" s="13">
        <f t="shared" si="2"/>
        <v>0.4642857143</v>
      </c>
    </row>
    <row r="22" ht="15.75" customHeight="1">
      <c r="A22" s="17"/>
    </row>
    <row r="23">
      <c r="A23" s="18" t="s">
        <v>93</v>
      </c>
      <c r="B23" s="3"/>
      <c r="C23" s="3"/>
      <c r="D23" s="3"/>
      <c r="E23" s="3"/>
      <c r="F23" s="3"/>
      <c r="G23" s="4"/>
    </row>
    <row r="24">
      <c r="A24" s="19" t="s">
        <v>94</v>
      </c>
      <c r="B24" s="20"/>
      <c r="C24" s="20"/>
      <c r="D24" s="20"/>
      <c r="E24" s="20"/>
      <c r="F24" s="20"/>
      <c r="G24" s="21"/>
    </row>
    <row r="25">
      <c r="A25" s="6" t="s">
        <v>3</v>
      </c>
      <c r="B25" s="6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</row>
    <row r="26">
      <c r="A26" s="9">
        <v>1.0</v>
      </c>
      <c r="B26" s="27">
        <v>1.720104E7</v>
      </c>
      <c r="C26" s="36" t="s">
        <v>31</v>
      </c>
      <c r="D26" s="30">
        <v>28.0</v>
      </c>
      <c r="E26" s="31">
        <v>15.0</v>
      </c>
      <c r="F26" s="32">
        <f t="shared" ref="F26:F33" si="3">D26-E26</f>
        <v>13</v>
      </c>
      <c r="G26" s="33">
        <f t="shared" ref="G26:G33" si="4">(D26-F26)/D26</f>
        <v>0.5357142857</v>
      </c>
    </row>
    <row r="27">
      <c r="A27" s="9">
        <v>2.0</v>
      </c>
      <c r="B27" s="27">
        <v>1.7201043E7</v>
      </c>
      <c r="C27" s="36" t="s">
        <v>32</v>
      </c>
      <c r="D27" s="30">
        <v>28.0</v>
      </c>
      <c r="E27" s="31">
        <v>17.0</v>
      </c>
      <c r="F27" s="32">
        <f t="shared" si="3"/>
        <v>11</v>
      </c>
      <c r="G27" s="33">
        <f t="shared" si="4"/>
        <v>0.6071428571</v>
      </c>
    </row>
    <row r="28">
      <c r="A28" s="9">
        <v>3.0</v>
      </c>
      <c r="B28" s="27">
        <v>1.7201058E7</v>
      </c>
      <c r="C28" s="36" t="s">
        <v>95</v>
      </c>
      <c r="D28" s="30">
        <v>28.0</v>
      </c>
      <c r="E28" s="31">
        <v>17.0</v>
      </c>
      <c r="F28" s="32">
        <f t="shared" si="3"/>
        <v>11</v>
      </c>
      <c r="G28" s="33">
        <f t="shared" si="4"/>
        <v>0.6071428571</v>
      </c>
    </row>
    <row r="29">
      <c r="A29" s="9">
        <v>4.0</v>
      </c>
      <c r="B29" s="27">
        <v>1.7201075E7</v>
      </c>
      <c r="C29" s="36" t="s">
        <v>96</v>
      </c>
      <c r="D29" s="30">
        <v>28.0</v>
      </c>
      <c r="E29" s="31">
        <v>16.0</v>
      </c>
      <c r="F29" s="32">
        <f t="shared" si="3"/>
        <v>12</v>
      </c>
      <c r="G29" s="33">
        <f t="shared" si="4"/>
        <v>0.5714285714</v>
      </c>
    </row>
    <row r="30">
      <c r="A30" s="9">
        <v>5.0</v>
      </c>
      <c r="B30" s="27">
        <v>1.7201091E7</v>
      </c>
      <c r="C30" s="36" t="s">
        <v>97</v>
      </c>
      <c r="D30" s="30">
        <v>28.0</v>
      </c>
      <c r="E30" s="31">
        <v>15.0</v>
      </c>
      <c r="F30" s="32">
        <f t="shared" si="3"/>
        <v>13</v>
      </c>
      <c r="G30" s="33">
        <f t="shared" si="4"/>
        <v>0.5357142857</v>
      </c>
    </row>
    <row r="31">
      <c r="A31" s="9">
        <v>6.0</v>
      </c>
      <c r="B31" s="15"/>
      <c r="C31" s="16"/>
      <c r="D31" s="11">
        <v>28.0</v>
      </c>
      <c r="E31" s="11"/>
      <c r="F31" s="12">
        <f t="shared" si="3"/>
        <v>28</v>
      </c>
      <c r="G31" s="13">
        <f t="shared" si="4"/>
        <v>0</v>
      </c>
    </row>
    <row r="32">
      <c r="A32" s="9">
        <v>7.0</v>
      </c>
      <c r="B32" s="15"/>
      <c r="C32" s="16"/>
      <c r="D32" s="11">
        <v>28.0</v>
      </c>
      <c r="E32" s="11"/>
      <c r="F32" s="12">
        <f t="shared" si="3"/>
        <v>28</v>
      </c>
      <c r="G32" s="13">
        <f t="shared" si="4"/>
        <v>0</v>
      </c>
    </row>
    <row r="33">
      <c r="A33" s="9">
        <v>8.0</v>
      </c>
      <c r="B33" s="15"/>
      <c r="C33" s="16"/>
      <c r="D33" s="11">
        <v>28.0</v>
      </c>
      <c r="E33" s="11"/>
      <c r="F33" s="12">
        <f t="shared" si="3"/>
        <v>28</v>
      </c>
      <c r="G33" s="13">
        <f t="shared" si="4"/>
        <v>0</v>
      </c>
    </row>
    <row r="34"/>
    <row r="35"/>
    <row r="36">
      <c r="A36" s="37" t="s">
        <v>98</v>
      </c>
      <c r="B36" s="3"/>
      <c r="C36" s="3"/>
      <c r="D36" s="3"/>
      <c r="E36" s="3"/>
      <c r="F36" s="3"/>
      <c r="G36" s="4"/>
    </row>
    <row r="37">
      <c r="A37" s="19" t="s">
        <v>99</v>
      </c>
      <c r="B37" s="20"/>
      <c r="C37" s="20"/>
      <c r="D37" s="20"/>
      <c r="E37" s="20"/>
      <c r="F37" s="20"/>
      <c r="G37" s="21"/>
    </row>
    <row r="38">
      <c r="A38" s="6" t="s">
        <v>3</v>
      </c>
      <c r="B38" s="6" t="s">
        <v>4</v>
      </c>
      <c r="C38" s="8" t="s">
        <v>5</v>
      </c>
      <c r="D38" s="8" t="s">
        <v>6</v>
      </c>
      <c r="E38" s="8" t="s">
        <v>7</v>
      </c>
      <c r="F38" s="8" t="s">
        <v>8</v>
      </c>
      <c r="G38" s="8" t="s">
        <v>9</v>
      </c>
    </row>
    <row r="39">
      <c r="A39" s="35">
        <v>1.0</v>
      </c>
      <c r="B39" s="101">
        <v>1.7201058E7</v>
      </c>
      <c r="C39" s="102" t="s">
        <v>100</v>
      </c>
      <c r="D39" s="31">
        <v>26.0</v>
      </c>
      <c r="E39" s="103">
        <v>7.0</v>
      </c>
      <c r="F39" s="32">
        <f t="shared" ref="F39:F60" si="5">D39-E39</f>
        <v>19</v>
      </c>
      <c r="G39" s="33">
        <f t="shared" ref="G39:G60" si="6">(D39-F39)/D39</f>
        <v>0.2692307692</v>
      </c>
    </row>
    <row r="40">
      <c r="A40" s="14">
        <v>2.0</v>
      </c>
      <c r="B40" s="15"/>
      <c r="C40" s="16"/>
      <c r="D40" s="11">
        <v>28.0</v>
      </c>
      <c r="E40" s="12"/>
      <c r="F40" s="12">
        <f t="shared" si="5"/>
        <v>28</v>
      </c>
      <c r="G40" s="13">
        <f t="shared" si="6"/>
        <v>0</v>
      </c>
    </row>
    <row r="41">
      <c r="A41" s="9">
        <v>3.0</v>
      </c>
      <c r="B41" s="15"/>
      <c r="C41" s="16"/>
      <c r="D41" s="11">
        <v>28.0</v>
      </c>
      <c r="E41" s="12"/>
      <c r="F41" s="12">
        <f t="shared" si="5"/>
        <v>28</v>
      </c>
      <c r="G41" s="13">
        <f t="shared" si="6"/>
        <v>0</v>
      </c>
    </row>
    <row r="42">
      <c r="A42" s="9">
        <v>4.0</v>
      </c>
      <c r="B42" s="15"/>
      <c r="C42" s="16"/>
      <c r="D42" s="11">
        <v>28.0</v>
      </c>
      <c r="E42" s="12"/>
      <c r="F42" s="12">
        <f t="shared" si="5"/>
        <v>28</v>
      </c>
      <c r="G42" s="13">
        <f t="shared" si="6"/>
        <v>0</v>
      </c>
    </row>
    <row r="43">
      <c r="A43" s="9">
        <v>5.0</v>
      </c>
      <c r="B43" s="15"/>
      <c r="C43" s="16"/>
      <c r="D43" s="11">
        <v>28.0</v>
      </c>
      <c r="E43" s="12"/>
      <c r="F43" s="12">
        <f t="shared" si="5"/>
        <v>28</v>
      </c>
      <c r="G43" s="13">
        <f t="shared" si="6"/>
        <v>0</v>
      </c>
    </row>
    <row r="44">
      <c r="A44" s="9">
        <v>6.0</v>
      </c>
      <c r="B44" s="15"/>
      <c r="C44" s="16"/>
      <c r="D44" s="11">
        <v>28.0</v>
      </c>
      <c r="E44" s="12"/>
      <c r="F44" s="12">
        <f t="shared" si="5"/>
        <v>28</v>
      </c>
      <c r="G44" s="13">
        <f t="shared" si="6"/>
        <v>0</v>
      </c>
    </row>
    <row r="45">
      <c r="A45" s="9">
        <v>7.0</v>
      </c>
      <c r="B45" s="15"/>
      <c r="C45" s="16"/>
      <c r="D45" s="11">
        <v>28.0</v>
      </c>
      <c r="E45" s="12"/>
      <c r="F45" s="12">
        <f t="shared" si="5"/>
        <v>28</v>
      </c>
      <c r="G45" s="13">
        <f t="shared" si="6"/>
        <v>0</v>
      </c>
    </row>
    <row r="46">
      <c r="A46" s="9">
        <v>8.0</v>
      </c>
      <c r="B46" s="15"/>
      <c r="C46" s="16"/>
      <c r="D46" s="11">
        <v>28.0</v>
      </c>
      <c r="E46" s="12"/>
      <c r="F46" s="12">
        <f t="shared" si="5"/>
        <v>28</v>
      </c>
      <c r="G46" s="13">
        <f t="shared" si="6"/>
        <v>0</v>
      </c>
    </row>
    <row r="47">
      <c r="A47" s="9">
        <v>9.0</v>
      </c>
      <c r="B47" s="15"/>
      <c r="C47" s="16"/>
      <c r="D47" s="11">
        <v>28.0</v>
      </c>
      <c r="E47" s="12"/>
      <c r="F47" s="12">
        <f t="shared" si="5"/>
        <v>28</v>
      </c>
      <c r="G47" s="13">
        <f t="shared" si="6"/>
        <v>0</v>
      </c>
    </row>
    <row r="48">
      <c r="A48" s="9">
        <v>10.0</v>
      </c>
      <c r="B48" s="15"/>
      <c r="C48" s="16"/>
      <c r="D48" s="11">
        <v>28.0</v>
      </c>
      <c r="E48" s="12"/>
      <c r="F48" s="12">
        <f t="shared" si="5"/>
        <v>28</v>
      </c>
      <c r="G48" s="13">
        <f t="shared" si="6"/>
        <v>0</v>
      </c>
    </row>
    <row r="49">
      <c r="A49" s="9">
        <v>11.0</v>
      </c>
      <c r="B49" s="15"/>
      <c r="C49" s="16"/>
      <c r="D49" s="11">
        <v>28.0</v>
      </c>
      <c r="E49" s="12"/>
      <c r="F49" s="12">
        <f t="shared" si="5"/>
        <v>28</v>
      </c>
      <c r="G49" s="13">
        <f t="shared" si="6"/>
        <v>0</v>
      </c>
    </row>
    <row r="50">
      <c r="A50" s="9">
        <v>12.0</v>
      </c>
      <c r="B50" s="15"/>
      <c r="C50" s="16"/>
      <c r="D50" s="11">
        <v>28.0</v>
      </c>
      <c r="E50" s="12"/>
      <c r="F50" s="12">
        <f t="shared" si="5"/>
        <v>28</v>
      </c>
      <c r="G50" s="13">
        <f t="shared" si="6"/>
        <v>0</v>
      </c>
    </row>
    <row r="51">
      <c r="A51" s="9">
        <v>13.0</v>
      </c>
      <c r="B51" s="15"/>
      <c r="C51" s="16"/>
      <c r="D51" s="11">
        <v>28.0</v>
      </c>
      <c r="E51" s="12"/>
      <c r="F51" s="12">
        <f t="shared" si="5"/>
        <v>28</v>
      </c>
      <c r="G51" s="13">
        <f t="shared" si="6"/>
        <v>0</v>
      </c>
    </row>
    <row r="52">
      <c r="A52" s="9">
        <v>14.0</v>
      </c>
      <c r="B52" s="15"/>
      <c r="C52" s="16"/>
      <c r="D52" s="11">
        <v>28.0</v>
      </c>
      <c r="E52" s="12"/>
      <c r="F52" s="12">
        <f t="shared" si="5"/>
        <v>28</v>
      </c>
      <c r="G52" s="13">
        <f t="shared" si="6"/>
        <v>0</v>
      </c>
    </row>
    <row r="53">
      <c r="A53" s="9">
        <v>15.0</v>
      </c>
      <c r="B53" s="15"/>
      <c r="C53" s="16"/>
      <c r="D53" s="11">
        <v>28.0</v>
      </c>
      <c r="E53" s="12"/>
      <c r="F53" s="12">
        <f t="shared" si="5"/>
        <v>28</v>
      </c>
      <c r="G53" s="13">
        <f t="shared" si="6"/>
        <v>0</v>
      </c>
    </row>
    <row r="54">
      <c r="A54" s="9">
        <v>16.0</v>
      </c>
      <c r="B54" s="15"/>
      <c r="C54" s="16"/>
      <c r="D54" s="11">
        <v>28.0</v>
      </c>
      <c r="E54" s="12"/>
      <c r="F54" s="12">
        <f t="shared" si="5"/>
        <v>28</v>
      </c>
      <c r="G54" s="13">
        <f t="shared" si="6"/>
        <v>0</v>
      </c>
    </row>
    <row r="55">
      <c r="A55" s="9">
        <v>17.0</v>
      </c>
      <c r="B55" s="15"/>
      <c r="C55" s="16"/>
      <c r="D55" s="11">
        <v>28.0</v>
      </c>
      <c r="E55" s="12"/>
      <c r="F55" s="12">
        <f t="shared" si="5"/>
        <v>28</v>
      </c>
      <c r="G55" s="13">
        <f t="shared" si="6"/>
        <v>0</v>
      </c>
    </row>
    <row r="56">
      <c r="A56" s="9">
        <v>18.0</v>
      </c>
      <c r="B56" s="15"/>
      <c r="C56" s="16"/>
      <c r="D56" s="11">
        <v>28.0</v>
      </c>
      <c r="E56" s="12"/>
      <c r="F56" s="12">
        <f t="shared" si="5"/>
        <v>28</v>
      </c>
      <c r="G56" s="13">
        <f t="shared" si="6"/>
        <v>0</v>
      </c>
    </row>
    <row r="57">
      <c r="A57" s="9">
        <v>19.0</v>
      </c>
      <c r="B57" s="15"/>
      <c r="C57" s="16"/>
      <c r="D57" s="11">
        <v>28.0</v>
      </c>
      <c r="E57" s="12"/>
      <c r="F57" s="12">
        <f t="shared" si="5"/>
        <v>28</v>
      </c>
      <c r="G57" s="13">
        <f t="shared" si="6"/>
        <v>0</v>
      </c>
    </row>
    <row r="58">
      <c r="A58" s="9">
        <v>20.0</v>
      </c>
      <c r="B58" s="15"/>
      <c r="C58" s="16"/>
      <c r="D58" s="11">
        <v>28.0</v>
      </c>
      <c r="E58" s="12"/>
      <c r="F58" s="12">
        <f t="shared" si="5"/>
        <v>28</v>
      </c>
      <c r="G58" s="13">
        <f t="shared" si="6"/>
        <v>0</v>
      </c>
    </row>
    <row r="59">
      <c r="A59" s="9">
        <v>21.0</v>
      </c>
      <c r="B59" s="15"/>
      <c r="C59" s="16"/>
      <c r="D59" s="11">
        <v>28.0</v>
      </c>
      <c r="E59" s="12"/>
      <c r="F59" s="12">
        <f t="shared" si="5"/>
        <v>28</v>
      </c>
      <c r="G59" s="13">
        <f t="shared" si="6"/>
        <v>0</v>
      </c>
    </row>
    <row r="60">
      <c r="A60" s="9">
        <v>22.0</v>
      </c>
      <c r="B60" s="15"/>
      <c r="C60" s="16"/>
      <c r="D60" s="11">
        <v>28.0</v>
      </c>
      <c r="E60" s="12"/>
      <c r="F60" s="12">
        <f t="shared" si="5"/>
        <v>28</v>
      </c>
      <c r="G60" s="13">
        <f t="shared" si="6"/>
        <v>0</v>
      </c>
    </row>
    <row r="61"/>
    <row r="62"/>
    <row r="63"/>
    <row r="64">
      <c r="A64" s="37" t="s">
        <v>101</v>
      </c>
      <c r="B64" s="3"/>
      <c r="C64" s="3"/>
      <c r="D64" s="3"/>
      <c r="E64" s="3"/>
      <c r="F64" s="3"/>
      <c r="G64" s="4"/>
    </row>
    <row r="65">
      <c r="A65" s="77" t="s">
        <v>52</v>
      </c>
      <c r="B65" s="20"/>
      <c r="C65" s="20"/>
      <c r="D65" s="20"/>
      <c r="E65" s="20"/>
      <c r="F65" s="20"/>
      <c r="G65" s="21"/>
    </row>
    <row r="66">
      <c r="A66" s="6" t="s">
        <v>3</v>
      </c>
      <c r="B66" s="6" t="s">
        <v>4</v>
      </c>
      <c r="C66" s="8" t="s">
        <v>5</v>
      </c>
      <c r="D66" s="8" t="s">
        <v>6</v>
      </c>
      <c r="E66" s="8" t="s">
        <v>7</v>
      </c>
      <c r="F66" s="8" t="s">
        <v>8</v>
      </c>
      <c r="G66" s="8" t="s">
        <v>9</v>
      </c>
    </row>
    <row r="67">
      <c r="A67" s="9">
        <v>1.0</v>
      </c>
      <c r="B67" s="78"/>
      <c r="C67" s="24"/>
      <c r="D67" s="11">
        <v>28.0</v>
      </c>
      <c r="E67" s="12"/>
      <c r="F67" s="12">
        <f t="shared" ref="F67:F88" si="7">D67-E67</f>
        <v>28</v>
      </c>
      <c r="G67" s="13">
        <f t="shared" ref="G67:G88" si="8">(D67-F67)/D67</f>
        <v>0</v>
      </c>
    </row>
    <row r="68">
      <c r="A68" s="14">
        <v>2.0</v>
      </c>
      <c r="B68" s="15"/>
      <c r="C68" s="16"/>
      <c r="D68" s="11">
        <v>28.0</v>
      </c>
      <c r="E68" s="12"/>
      <c r="F68" s="12">
        <f t="shared" si="7"/>
        <v>28</v>
      </c>
      <c r="G68" s="13">
        <f t="shared" si="8"/>
        <v>0</v>
      </c>
    </row>
    <row r="69">
      <c r="A69" s="9">
        <v>3.0</v>
      </c>
      <c r="B69" s="15"/>
      <c r="C69" s="16"/>
      <c r="D69" s="11">
        <v>28.0</v>
      </c>
      <c r="E69" s="12"/>
      <c r="F69" s="12">
        <f t="shared" si="7"/>
        <v>28</v>
      </c>
      <c r="G69" s="13">
        <f t="shared" si="8"/>
        <v>0</v>
      </c>
    </row>
    <row r="70">
      <c r="A70" s="9">
        <v>4.0</v>
      </c>
      <c r="B70" s="15"/>
      <c r="C70" s="16"/>
      <c r="D70" s="11">
        <v>28.0</v>
      </c>
      <c r="E70" s="12"/>
      <c r="F70" s="12">
        <f t="shared" si="7"/>
        <v>28</v>
      </c>
      <c r="G70" s="13">
        <f t="shared" si="8"/>
        <v>0</v>
      </c>
    </row>
    <row r="71">
      <c r="A71" s="9">
        <v>5.0</v>
      </c>
      <c r="B71" s="15"/>
      <c r="C71" s="16"/>
      <c r="D71" s="11">
        <v>28.0</v>
      </c>
      <c r="E71" s="12"/>
      <c r="F71" s="12">
        <f t="shared" si="7"/>
        <v>28</v>
      </c>
      <c r="G71" s="13">
        <f t="shared" si="8"/>
        <v>0</v>
      </c>
    </row>
    <row r="72">
      <c r="A72" s="9">
        <v>6.0</v>
      </c>
      <c r="B72" s="15"/>
      <c r="C72" s="16"/>
      <c r="D72" s="11">
        <v>28.0</v>
      </c>
      <c r="E72" s="12"/>
      <c r="F72" s="12">
        <f t="shared" si="7"/>
        <v>28</v>
      </c>
      <c r="G72" s="13">
        <f t="shared" si="8"/>
        <v>0</v>
      </c>
    </row>
    <row r="73">
      <c r="A73" s="9">
        <v>7.0</v>
      </c>
      <c r="B73" s="15"/>
      <c r="C73" s="16"/>
      <c r="D73" s="11">
        <v>28.0</v>
      </c>
      <c r="E73" s="12"/>
      <c r="F73" s="12">
        <f t="shared" si="7"/>
        <v>28</v>
      </c>
      <c r="G73" s="13">
        <f t="shared" si="8"/>
        <v>0</v>
      </c>
    </row>
    <row r="74">
      <c r="A74" s="9">
        <v>8.0</v>
      </c>
      <c r="B74" s="15"/>
      <c r="C74" s="16"/>
      <c r="D74" s="11">
        <v>28.0</v>
      </c>
      <c r="E74" s="12"/>
      <c r="F74" s="12">
        <f t="shared" si="7"/>
        <v>28</v>
      </c>
      <c r="G74" s="13">
        <f t="shared" si="8"/>
        <v>0</v>
      </c>
    </row>
    <row r="75">
      <c r="A75" s="9">
        <v>9.0</v>
      </c>
      <c r="B75" s="15"/>
      <c r="C75" s="16"/>
      <c r="D75" s="11">
        <v>28.0</v>
      </c>
      <c r="E75" s="12"/>
      <c r="F75" s="12">
        <f t="shared" si="7"/>
        <v>28</v>
      </c>
      <c r="G75" s="13">
        <f t="shared" si="8"/>
        <v>0</v>
      </c>
    </row>
    <row r="76">
      <c r="A76" s="9">
        <v>10.0</v>
      </c>
      <c r="B76" s="15"/>
      <c r="C76" s="16"/>
      <c r="D76" s="11">
        <v>28.0</v>
      </c>
      <c r="E76" s="12"/>
      <c r="F76" s="12">
        <f t="shared" si="7"/>
        <v>28</v>
      </c>
      <c r="G76" s="13">
        <f t="shared" si="8"/>
        <v>0</v>
      </c>
    </row>
    <row r="77">
      <c r="A77" s="9">
        <v>11.0</v>
      </c>
      <c r="B77" s="15"/>
      <c r="C77" s="16"/>
      <c r="D77" s="11">
        <v>28.0</v>
      </c>
      <c r="E77" s="12"/>
      <c r="F77" s="12">
        <f t="shared" si="7"/>
        <v>28</v>
      </c>
      <c r="G77" s="13">
        <f t="shared" si="8"/>
        <v>0</v>
      </c>
    </row>
    <row r="78">
      <c r="A78" s="9">
        <v>12.0</v>
      </c>
      <c r="B78" s="15"/>
      <c r="C78" s="16"/>
      <c r="D78" s="11">
        <v>28.0</v>
      </c>
      <c r="E78" s="12"/>
      <c r="F78" s="12">
        <f t="shared" si="7"/>
        <v>28</v>
      </c>
      <c r="G78" s="13">
        <f t="shared" si="8"/>
        <v>0</v>
      </c>
    </row>
    <row r="79">
      <c r="A79" s="9">
        <v>13.0</v>
      </c>
      <c r="B79" s="15"/>
      <c r="C79" s="16"/>
      <c r="D79" s="11">
        <v>28.0</v>
      </c>
      <c r="E79" s="12"/>
      <c r="F79" s="12">
        <f t="shared" si="7"/>
        <v>28</v>
      </c>
      <c r="G79" s="13">
        <f t="shared" si="8"/>
        <v>0</v>
      </c>
    </row>
    <row r="80">
      <c r="A80" s="9">
        <v>14.0</v>
      </c>
      <c r="B80" s="15"/>
      <c r="C80" s="16"/>
      <c r="D80" s="11">
        <v>28.0</v>
      </c>
      <c r="E80" s="12"/>
      <c r="F80" s="12">
        <f t="shared" si="7"/>
        <v>28</v>
      </c>
      <c r="G80" s="13">
        <f t="shared" si="8"/>
        <v>0</v>
      </c>
    </row>
    <row r="81">
      <c r="A81" s="9">
        <v>15.0</v>
      </c>
      <c r="B81" s="15"/>
      <c r="C81" s="16"/>
      <c r="D81" s="11">
        <v>28.0</v>
      </c>
      <c r="E81" s="12"/>
      <c r="F81" s="12">
        <f t="shared" si="7"/>
        <v>28</v>
      </c>
      <c r="G81" s="13">
        <f t="shared" si="8"/>
        <v>0</v>
      </c>
    </row>
    <row r="82">
      <c r="A82" s="9">
        <v>16.0</v>
      </c>
      <c r="B82" s="15"/>
      <c r="C82" s="16"/>
      <c r="D82" s="11">
        <v>28.0</v>
      </c>
      <c r="E82" s="12"/>
      <c r="F82" s="12">
        <f t="shared" si="7"/>
        <v>28</v>
      </c>
      <c r="G82" s="13">
        <f t="shared" si="8"/>
        <v>0</v>
      </c>
    </row>
    <row r="83">
      <c r="A83" s="9">
        <v>17.0</v>
      </c>
      <c r="B83" s="15"/>
      <c r="C83" s="16"/>
      <c r="D83" s="11">
        <v>28.0</v>
      </c>
      <c r="E83" s="12"/>
      <c r="F83" s="12">
        <f t="shared" si="7"/>
        <v>28</v>
      </c>
      <c r="G83" s="13">
        <f t="shared" si="8"/>
        <v>0</v>
      </c>
    </row>
    <row r="84">
      <c r="A84" s="9">
        <v>18.0</v>
      </c>
      <c r="B84" s="15"/>
      <c r="C84" s="16"/>
      <c r="D84" s="11">
        <v>28.0</v>
      </c>
      <c r="E84" s="12"/>
      <c r="F84" s="12">
        <f t="shared" si="7"/>
        <v>28</v>
      </c>
      <c r="G84" s="13">
        <f t="shared" si="8"/>
        <v>0</v>
      </c>
    </row>
    <row r="85">
      <c r="A85" s="9">
        <v>19.0</v>
      </c>
      <c r="B85" s="15"/>
      <c r="C85" s="16"/>
      <c r="D85" s="11">
        <v>28.0</v>
      </c>
      <c r="E85" s="12"/>
      <c r="F85" s="12">
        <f t="shared" si="7"/>
        <v>28</v>
      </c>
      <c r="G85" s="13">
        <f t="shared" si="8"/>
        <v>0</v>
      </c>
    </row>
    <row r="86">
      <c r="A86" s="9">
        <v>20.0</v>
      </c>
      <c r="B86" s="15"/>
      <c r="C86" s="16"/>
      <c r="D86" s="11">
        <v>28.0</v>
      </c>
      <c r="E86" s="12"/>
      <c r="F86" s="12">
        <f t="shared" si="7"/>
        <v>28</v>
      </c>
      <c r="G86" s="13">
        <f t="shared" si="8"/>
        <v>0</v>
      </c>
    </row>
    <row r="87">
      <c r="A87" s="9">
        <v>21.0</v>
      </c>
      <c r="B87" s="15"/>
      <c r="C87" s="16"/>
      <c r="D87" s="11">
        <v>28.0</v>
      </c>
      <c r="E87" s="12"/>
      <c r="F87" s="12">
        <f t="shared" si="7"/>
        <v>28</v>
      </c>
      <c r="G87" s="13">
        <f t="shared" si="8"/>
        <v>0</v>
      </c>
    </row>
    <row r="88">
      <c r="A88" s="9">
        <v>22.0</v>
      </c>
      <c r="B88" s="15"/>
      <c r="C88" s="16"/>
      <c r="D88" s="11">
        <v>28.0</v>
      </c>
      <c r="E88" s="12"/>
      <c r="F88" s="12">
        <f t="shared" si="7"/>
        <v>28</v>
      </c>
      <c r="G88" s="13">
        <f t="shared" si="8"/>
        <v>0</v>
      </c>
    </row>
    <row r="89"/>
    <row r="90"/>
    <row r="91"/>
    <row r="92">
      <c r="A92" s="37" t="s">
        <v>102</v>
      </c>
      <c r="B92" s="3"/>
      <c r="C92" s="3"/>
      <c r="D92" s="3"/>
      <c r="E92" s="3"/>
      <c r="F92" s="3"/>
      <c r="G92" s="4"/>
    </row>
    <row r="93">
      <c r="A93" s="77" t="s">
        <v>52</v>
      </c>
      <c r="B93" s="20"/>
      <c r="C93" s="20"/>
      <c r="D93" s="20"/>
      <c r="E93" s="20"/>
      <c r="F93" s="20"/>
      <c r="G93" s="21"/>
    </row>
    <row r="94">
      <c r="A94" s="6" t="s">
        <v>3</v>
      </c>
      <c r="B94" s="6" t="s">
        <v>4</v>
      </c>
      <c r="C94" s="8" t="s">
        <v>5</v>
      </c>
      <c r="D94" s="8" t="s">
        <v>6</v>
      </c>
      <c r="E94" s="8" t="s">
        <v>7</v>
      </c>
      <c r="F94" s="8" t="s">
        <v>8</v>
      </c>
      <c r="G94" s="8" t="s">
        <v>9</v>
      </c>
    </row>
    <row r="95">
      <c r="A95" s="9">
        <v>1.0</v>
      </c>
      <c r="B95" s="78"/>
      <c r="C95" s="24"/>
      <c r="D95" s="11">
        <v>28.0</v>
      </c>
      <c r="E95" s="11"/>
      <c r="F95" s="12">
        <f t="shared" ref="F95:F116" si="9">D95-E95</f>
        <v>28</v>
      </c>
      <c r="G95" s="13">
        <f t="shared" ref="G95:G116" si="10">(D95-F95)/D95</f>
        <v>0</v>
      </c>
    </row>
    <row r="96">
      <c r="A96" s="14">
        <v>2.0</v>
      </c>
      <c r="B96" s="15"/>
      <c r="C96" s="16"/>
      <c r="D96" s="11">
        <v>28.0</v>
      </c>
      <c r="E96" s="11"/>
      <c r="F96" s="12">
        <f t="shared" si="9"/>
        <v>28</v>
      </c>
      <c r="G96" s="13">
        <f t="shared" si="10"/>
        <v>0</v>
      </c>
    </row>
    <row r="97">
      <c r="A97" s="9">
        <v>3.0</v>
      </c>
      <c r="B97" s="15"/>
      <c r="C97" s="16"/>
      <c r="D97" s="11">
        <v>28.0</v>
      </c>
      <c r="E97" s="11"/>
      <c r="F97" s="12">
        <f t="shared" si="9"/>
        <v>28</v>
      </c>
      <c r="G97" s="13">
        <f t="shared" si="10"/>
        <v>0</v>
      </c>
    </row>
    <row r="98">
      <c r="A98" s="9">
        <v>4.0</v>
      </c>
      <c r="B98" s="15"/>
      <c r="C98" s="16"/>
      <c r="D98" s="11">
        <v>28.0</v>
      </c>
      <c r="E98" s="11"/>
      <c r="F98" s="12">
        <f t="shared" si="9"/>
        <v>28</v>
      </c>
      <c r="G98" s="13">
        <f t="shared" si="10"/>
        <v>0</v>
      </c>
    </row>
    <row r="99">
      <c r="A99" s="9">
        <v>5.0</v>
      </c>
      <c r="B99" s="15"/>
      <c r="C99" s="16"/>
      <c r="D99" s="11">
        <v>28.0</v>
      </c>
      <c r="E99" s="11"/>
      <c r="F99" s="12">
        <f t="shared" si="9"/>
        <v>28</v>
      </c>
      <c r="G99" s="13">
        <f t="shared" si="10"/>
        <v>0</v>
      </c>
    </row>
    <row r="100">
      <c r="A100" s="9">
        <v>6.0</v>
      </c>
      <c r="B100" s="15"/>
      <c r="C100" s="16"/>
      <c r="D100" s="11">
        <v>28.0</v>
      </c>
      <c r="E100" s="11"/>
      <c r="F100" s="12">
        <f t="shared" si="9"/>
        <v>28</v>
      </c>
      <c r="G100" s="13">
        <f t="shared" si="10"/>
        <v>0</v>
      </c>
    </row>
    <row r="101">
      <c r="A101" s="9">
        <v>7.0</v>
      </c>
      <c r="B101" s="15"/>
      <c r="C101" s="16"/>
      <c r="D101" s="11">
        <v>28.0</v>
      </c>
      <c r="E101" s="11"/>
      <c r="F101" s="12">
        <f t="shared" si="9"/>
        <v>28</v>
      </c>
      <c r="G101" s="13">
        <f t="shared" si="10"/>
        <v>0</v>
      </c>
    </row>
    <row r="102">
      <c r="A102" s="9">
        <v>8.0</v>
      </c>
      <c r="B102" s="15"/>
      <c r="C102" s="16"/>
      <c r="D102" s="11">
        <v>28.0</v>
      </c>
      <c r="E102" s="11"/>
      <c r="F102" s="12">
        <f t="shared" si="9"/>
        <v>28</v>
      </c>
      <c r="G102" s="13">
        <f t="shared" si="10"/>
        <v>0</v>
      </c>
    </row>
    <row r="103">
      <c r="A103" s="9">
        <v>9.0</v>
      </c>
      <c r="B103" s="15"/>
      <c r="C103" s="16"/>
      <c r="D103" s="11">
        <v>28.0</v>
      </c>
      <c r="E103" s="11"/>
      <c r="F103" s="12">
        <f t="shared" si="9"/>
        <v>28</v>
      </c>
      <c r="G103" s="13">
        <f t="shared" si="10"/>
        <v>0</v>
      </c>
    </row>
    <row r="104">
      <c r="A104" s="9">
        <v>10.0</v>
      </c>
      <c r="B104" s="15"/>
      <c r="C104" s="16"/>
      <c r="D104" s="11">
        <v>28.0</v>
      </c>
      <c r="E104" s="11"/>
      <c r="F104" s="12">
        <f t="shared" si="9"/>
        <v>28</v>
      </c>
      <c r="G104" s="13">
        <f t="shared" si="10"/>
        <v>0</v>
      </c>
    </row>
    <row r="105">
      <c r="A105" s="9">
        <v>11.0</v>
      </c>
      <c r="B105" s="15"/>
      <c r="C105" s="16"/>
      <c r="D105" s="11">
        <v>28.0</v>
      </c>
      <c r="E105" s="11"/>
      <c r="F105" s="12">
        <f t="shared" si="9"/>
        <v>28</v>
      </c>
      <c r="G105" s="13">
        <f t="shared" si="10"/>
        <v>0</v>
      </c>
    </row>
    <row r="106">
      <c r="A106" s="9">
        <v>12.0</v>
      </c>
      <c r="B106" s="15"/>
      <c r="C106" s="16"/>
      <c r="D106" s="11">
        <v>28.0</v>
      </c>
      <c r="E106" s="11"/>
      <c r="F106" s="12">
        <f t="shared" si="9"/>
        <v>28</v>
      </c>
      <c r="G106" s="13">
        <f t="shared" si="10"/>
        <v>0</v>
      </c>
    </row>
    <row r="107">
      <c r="A107" s="9">
        <v>13.0</v>
      </c>
      <c r="B107" s="15"/>
      <c r="C107" s="16"/>
      <c r="D107" s="11">
        <v>28.0</v>
      </c>
      <c r="E107" s="11"/>
      <c r="F107" s="12">
        <f t="shared" si="9"/>
        <v>28</v>
      </c>
      <c r="G107" s="13">
        <f t="shared" si="10"/>
        <v>0</v>
      </c>
    </row>
    <row r="108">
      <c r="A108" s="9">
        <v>14.0</v>
      </c>
      <c r="B108" s="15"/>
      <c r="C108" s="16"/>
      <c r="D108" s="11">
        <v>28.0</v>
      </c>
      <c r="E108" s="11"/>
      <c r="F108" s="12">
        <f t="shared" si="9"/>
        <v>28</v>
      </c>
      <c r="G108" s="13">
        <f t="shared" si="10"/>
        <v>0</v>
      </c>
    </row>
    <row r="109">
      <c r="A109" s="9">
        <v>15.0</v>
      </c>
      <c r="B109" s="15"/>
      <c r="C109" s="16"/>
      <c r="D109" s="11">
        <v>28.0</v>
      </c>
      <c r="E109" s="11"/>
      <c r="F109" s="12">
        <f t="shared" si="9"/>
        <v>28</v>
      </c>
      <c r="G109" s="13">
        <f t="shared" si="10"/>
        <v>0</v>
      </c>
    </row>
    <row r="110">
      <c r="A110" s="9">
        <v>16.0</v>
      </c>
      <c r="B110" s="15"/>
      <c r="C110" s="16"/>
      <c r="D110" s="11">
        <v>28.0</v>
      </c>
      <c r="E110" s="11"/>
      <c r="F110" s="12">
        <f t="shared" si="9"/>
        <v>28</v>
      </c>
      <c r="G110" s="13">
        <f t="shared" si="10"/>
        <v>0</v>
      </c>
    </row>
    <row r="111">
      <c r="A111" s="9">
        <v>17.0</v>
      </c>
      <c r="B111" s="15"/>
      <c r="C111" s="16"/>
      <c r="D111" s="11">
        <v>28.0</v>
      </c>
      <c r="E111" s="11"/>
      <c r="F111" s="12">
        <f t="shared" si="9"/>
        <v>28</v>
      </c>
      <c r="G111" s="13">
        <f t="shared" si="10"/>
        <v>0</v>
      </c>
    </row>
    <row r="112">
      <c r="A112" s="9">
        <v>18.0</v>
      </c>
      <c r="B112" s="15"/>
      <c r="C112" s="16"/>
      <c r="D112" s="11">
        <v>28.0</v>
      </c>
      <c r="E112" s="11"/>
      <c r="F112" s="12">
        <f t="shared" si="9"/>
        <v>28</v>
      </c>
      <c r="G112" s="13">
        <f t="shared" si="10"/>
        <v>0</v>
      </c>
    </row>
    <row r="113">
      <c r="A113" s="9">
        <v>19.0</v>
      </c>
      <c r="B113" s="15"/>
      <c r="C113" s="16"/>
      <c r="D113" s="11">
        <v>28.0</v>
      </c>
      <c r="E113" s="11"/>
      <c r="F113" s="12">
        <f t="shared" si="9"/>
        <v>28</v>
      </c>
      <c r="G113" s="13">
        <f t="shared" si="10"/>
        <v>0</v>
      </c>
    </row>
    <row r="114">
      <c r="A114" s="9">
        <v>20.0</v>
      </c>
      <c r="B114" s="15"/>
      <c r="C114" s="16"/>
      <c r="D114" s="11">
        <v>28.0</v>
      </c>
      <c r="E114" s="11"/>
      <c r="F114" s="12">
        <f t="shared" si="9"/>
        <v>28</v>
      </c>
      <c r="G114" s="13">
        <f t="shared" si="10"/>
        <v>0</v>
      </c>
    </row>
    <row r="115">
      <c r="A115" s="9">
        <v>21.0</v>
      </c>
      <c r="B115" s="15"/>
      <c r="C115" s="16"/>
      <c r="D115" s="11">
        <v>28.0</v>
      </c>
      <c r="E115" s="11"/>
      <c r="F115" s="12">
        <f t="shared" si="9"/>
        <v>28</v>
      </c>
      <c r="G115" s="13">
        <f t="shared" si="10"/>
        <v>0</v>
      </c>
    </row>
    <row r="116">
      <c r="A116" s="9">
        <v>22.0</v>
      </c>
      <c r="B116" s="15"/>
      <c r="C116" s="16"/>
      <c r="D116" s="11">
        <v>28.0</v>
      </c>
      <c r="E116" s="11"/>
      <c r="F116" s="12">
        <f t="shared" si="9"/>
        <v>28</v>
      </c>
      <c r="G116" s="13">
        <f t="shared" si="10"/>
        <v>0</v>
      </c>
    </row>
    <row r="117"/>
    <row r="118">
      <c r="A118" s="37" t="s">
        <v>103</v>
      </c>
      <c r="B118" s="3"/>
      <c r="C118" s="3"/>
      <c r="D118" s="3"/>
      <c r="E118" s="3"/>
      <c r="F118" s="3"/>
      <c r="G118" s="4"/>
    </row>
    <row r="119">
      <c r="A119" s="77" t="s">
        <v>52</v>
      </c>
      <c r="B119" s="20"/>
      <c r="C119" s="20"/>
      <c r="D119" s="20"/>
      <c r="E119" s="20"/>
      <c r="F119" s="20"/>
      <c r="G119" s="21"/>
    </row>
    <row r="120">
      <c r="A120" s="6" t="s">
        <v>3</v>
      </c>
      <c r="B120" s="6" t="s">
        <v>4</v>
      </c>
      <c r="C120" s="8" t="s">
        <v>5</v>
      </c>
      <c r="D120" s="8" t="s">
        <v>6</v>
      </c>
      <c r="E120" s="8" t="s">
        <v>7</v>
      </c>
      <c r="F120" s="8" t="s">
        <v>8</v>
      </c>
      <c r="G120" s="8" t="s">
        <v>9</v>
      </c>
    </row>
    <row r="121">
      <c r="A121" s="9">
        <v>1.0</v>
      </c>
      <c r="B121" s="78"/>
      <c r="C121" s="24"/>
      <c r="D121" s="11">
        <v>27.0</v>
      </c>
      <c r="E121" s="11"/>
      <c r="F121" s="12">
        <f t="shared" ref="F121:F138" si="11">D121-E121</f>
        <v>27</v>
      </c>
      <c r="G121" s="13">
        <f t="shared" ref="G121:G138" si="12">(D121-F121)/D121</f>
        <v>0</v>
      </c>
    </row>
    <row r="122">
      <c r="A122" s="14">
        <v>2.0</v>
      </c>
      <c r="B122" s="15"/>
      <c r="C122" s="16"/>
      <c r="D122" s="11">
        <v>27.0</v>
      </c>
      <c r="E122" s="11"/>
      <c r="F122" s="12">
        <f t="shared" si="11"/>
        <v>27</v>
      </c>
      <c r="G122" s="13">
        <f t="shared" si="12"/>
        <v>0</v>
      </c>
    </row>
    <row r="123">
      <c r="A123" s="9">
        <v>3.0</v>
      </c>
      <c r="B123" s="15"/>
      <c r="C123" s="16"/>
      <c r="D123" s="11">
        <v>27.0</v>
      </c>
      <c r="E123" s="11"/>
      <c r="F123" s="12">
        <f t="shared" si="11"/>
        <v>27</v>
      </c>
      <c r="G123" s="13">
        <f t="shared" si="12"/>
        <v>0</v>
      </c>
    </row>
    <row r="124">
      <c r="A124" s="9">
        <v>4.0</v>
      </c>
      <c r="B124" s="15"/>
      <c r="C124" s="16"/>
      <c r="D124" s="11">
        <v>27.0</v>
      </c>
      <c r="E124" s="11"/>
      <c r="F124" s="12">
        <f t="shared" si="11"/>
        <v>27</v>
      </c>
      <c r="G124" s="13">
        <f t="shared" si="12"/>
        <v>0</v>
      </c>
    </row>
    <row r="125">
      <c r="A125" s="9">
        <v>5.0</v>
      </c>
      <c r="B125" s="100"/>
      <c r="C125" s="16"/>
      <c r="D125" s="11">
        <v>27.0</v>
      </c>
      <c r="E125" s="11"/>
      <c r="F125" s="12">
        <f t="shared" si="11"/>
        <v>27</v>
      </c>
      <c r="G125" s="13">
        <f t="shared" si="12"/>
        <v>0</v>
      </c>
    </row>
    <row r="126">
      <c r="A126" s="9">
        <v>6.0</v>
      </c>
      <c r="B126" s="104"/>
      <c r="C126" s="16"/>
      <c r="D126" s="11">
        <v>27.0</v>
      </c>
      <c r="E126" s="11"/>
      <c r="F126" s="12">
        <f t="shared" si="11"/>
        <v>27</v>
      </c>
      <c r="G126" s="13">
        <f t="shared" si="12"/>
        <v>0</v>
      </c>
    </row>
    <row r="127">
      <c r="A127" s="9">
        <v>7.0</v>
      </c>
      <c r="B127" s="15"/>
      <c r="C127" s="16"/>
      <c r="D127" s="11">
        <v>27.0</v>
      </c>
      <c r="E127" s="11"/>
      <c r="F127" s="12">
        <f t="shared" si="11"/>
        <v>27</v>
      </c>
      <c r="G127" s="13">
        <f t="shared" si="12"/>
        <v>0</v>
      </c>
    </row>
    <row r="128">
      <c r="A128" s="9">
        <v>8.0</v>
      </c>
      <c r="B128" s="15"/>
      <c r="C128" s="16"/>
      <c r="D128" s="11">
        <v>27.0</v>
      </c>
      <c r="E128" s="11"/>
      <c r="F128" s="12">
        <f t="shared" si="11"/>
        <v>27</v>
      </c>
      <c r="G128" s="13">
        <f t="shared" si="12"/>
        <v>0</v>
      </c>
    </row>
    <row r="129">
      <c r="A129" s="9">
        <v>9.0</v>
      </c>
      <c r="B129" s="15"/>
      <c r="C129" s="16"/>
      <c r="D129" s="11">
        <v>27.0</v>
      </c>
      <c r="E129" s="11"/>
      <c r="F129" s="12">
        <f t="shared" si="11"/>
        <v>27</v>
      </c>
      <c r="G129" s="13">
        <f t="shared" si="12"/>
        <v>0</v>
      </c>
    </row>
    <row r="130">
      <c r="A130" s="9">
        <v>10.0</v>
      </c>
      <c r="B130" s="15"/>
      <c r="C130" s="16"/>
      <c r="D130" s="11">
        <v>27.0</v>
      </c>
      <c r="E130" s="11"/>
      <c r="F130" s="12">
        <f t="shared" si="11"/>
        <v>27</v>
      </c>
      <c r="G130" s="13">
        <f t="shared" si="12"/>
        <v>0</v>
      </c>
    </row>
    <row r="131">
      <c r="A131" s="9">
        <v>11.0</v>
      </c>
      <c r="B131" s="15"/>
      <c r="C131" s="16"/>
      <c r="D131" s="11">
        <v>28.0</v>
      </c>
      <c r="E131" s="11"/>
      <c r="F131" s="12">
        <f t="shared" si="11"/>
        <v>28</v>
      </c>
      <c r="G131" s="13">
        <f t="shared" si="12"/>
        <v>0</v>
      </c>
    </row>
    <row r="132">
      <c r="A132" s="9">
        <v>12.0</v>
      </c>
      <c r="B132" s="15"/>
      <c r="C132" s="16"/>
      <c r="D132" s="11">
        <v>28.0</v>
      </c>
      <c r="E132" s="11"/>
      <c r="F132" s="12">
        <f t="shared" si="11"/>
        <v>28</v>
      </c>
      <c r="G132" s="13">
        <f t="shared" si="12"/>
        <v>0</v>
      </c>
    </row>
    <row r="133">
      <c r="A133" s="9">
        <v>13.0</v>
      </c>
      <c r="B133" s="15"/>
      <c r="C133" s="16"/>
      <c r="D133" s="11">
        <v>28.0</v>
      </c>
      <c r="E133" s="11"/>
      <c r="F133" s="12">
        <f t="shared" si="11"/>
        <v>28</v>
      </c>
      <c r="G133" s="13">
        <f t="shared" si="12"/>
        <v>0</v>
      </c>
    </row>
    <row r="134">
      <c r="A134" s="80">
        <v>14.0</v>
      </c>
      <c r="B134" s="81"/>
      <c r="C134" s="105"/>
      <c r="D134" s="83">
        <v>28.0</v>
      </c>
      <c r="E134" s="83"/>
      <c r="F134" s="84">
        <f t="shared" si="11"/>
        <v>28</v>
      </c>
      <c r="G134" s="85">
        <f t="shared" si="12"/>
        <v>0</v>
      </c>
    </row>
    <row r="135">
      <c r="A135" s="9">
        <v>15.0</v>
      </c>
      <c r="B135" s="81"/>
      <c r="C135" s="105"/>
      <c r="D135" s="83">
        <v>28.0</v>
      </c>
      <c r="E135" s="83"/>
      <c r="F135" s="84">
        <f t="shared" si="11"/>
        <v>28</v>
      </c>
      <c r="G135" s="13">
        <f t="shared" si="12"/>
        <v>0</v>
      </c>
    </row>
    <row r="136">
      <c r="A136" s="9">
        <v>16.0</v>
      </c>
      <c r="B136" s="15"/>
      <c r="C136" s="16"/>
      <c r="D136" s="11">
        <v>28.0</v>
      </c>
      <c r="E136" s="11"/>
      <c r="F136" s="12">
        <f t="shared" si="11"/>
        <v>28</v>
      </c>
      <c r="G136" s="13">
        <f t="shared" si="12"/>
        <v>0</v>
      </c>
    </row>
    <row r="137">
      <c r="A137" s="80">
        <v>17.0</v>
      </c>
      <c r="B137" s="81"/>
      <c r="C137" s="105"/>
      <c r="D137" s="83">
        <v>28.0</v>
      </c>
      <c r="E137" s="83"/>
      <c r="F137" s="84">
        <f t="shared" si="11"/>
        <v>28</v>
      </c>
      <c r="G137" s="85">
        <f t="shared" si="12"/>
        <v>0</v>
      </c>
    </row>
    <row r="138">
      <c r="A138" s="9">
        <v>18.0</v>
      </c>
      <c r="B138" s="15"/>
      <c r="C138" s="16"/>
      <c r="D138" s="11">
        <v>28.0</v>
      </c>
      <c r="E138" s="11"/>
      <c r="F138" s="12">
        <f t="shared" si="11"/>
        <v>28</v>
      </c>
      <c r="G138" s="13">
        <f t="shared" si="12"/>
        <v>0</v>
      </c>
    </row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14">
    <mergeCell ref="A37:G37"/>
    <mergeCell ref="A64:G64"/>
    <mergeCell ref="A65:G65"/>
    <mergeCell ref="A92:G92"/>
    <mergeCell ref="A93:G93"/>
    <mergeCell ref="A118:G118"/>
    <mergeCell ref="A119:G119"/>
    <mergeCell ref="A1:G3"/>
    <mergeCell ref="A4:G4"/>
    <mergeCell ref="A5:G5"/>
    <mergeCell ref="A22:G22"/>
    <mergeCell ref="A23:G23"/>
    <mergeCell ref="A24:G24"/>
    <mergeCell ref="A36:G3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61</v>
      </c>
    </row>
    <row r="2" ht="15.75" customHeight="1"/>
    <row r="3" ht="15.75" customHeight="1"/>
    <row r="4" ht="19.5" customHeight="1">
      <c r="A4" s="70" t="s">
        <v>104</v>
      </c>
      <c r="B4" s="3"/>
      <c r="C4" s="3"/>
      <c r="D4" s="3"/>
      <c r="E4" s="3"/>
      <c r="F4" s="3"/>
      <c r="G4" s="4"/>
    </row>
    <row r="5" ht="19.5" customHeight="1">
      <c r="A5" s="5" t="s">
        <v>105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53">
        <v>1.0</v>
      </c>
      <c r="B7" s="106">
        <v>1.8101049E7</v>
      </c>
      <c r="C7" s="107" t="s">
        <v>106</v>
      </c>
      <c r="D7" s="108">
        <v>24.0</v>
      </c>
      <c r="E7" s="108">
        <v>11.0</v>
      </c>
      <c r="F7" s="109">
        <f>D7-E7</f>
        <v>13</v>
      </c>
      <c r="G7" s="110">
        <f>(D7-F7)/D7</f>
        <v>0.4583333333</v>
      </c>
    </row>
    <row r="8">
      <c r="A8" s="35"/>
      <c r="B8" s="111"/>
      <c r="C8" s="112"/>
      <c r="D8" s="93"/>
      <c r="E8" s="113"/>
      <c r="F8" s="114"/>
      <c r="G8" s="115"/>
    </row>
    <row r="9">
      <c r="A9" s="53">
        <v>2.0</v>
      </c>
      <c r="B9" s="106">
        <v>1.7101036E7</v>
      </c>
      <c r="C9" s="107" t="s">
        <v>107</v>
      </c>
      <c r="D9" s="108">
        <v>25.0</v>
      </c>
      <c r="E9" s="108">
        <v>0.0</v>
      </c>
      <c r="F9" s="109">
        <f t="shared" ref="F9:F13" si="1">D9-E9</f>
        <v>25</v>
      </c>
      <c r="G9" s="110">
        <f t="shared" ref="G9:G13" si="2">(D9-F9)/D9</f>
        <v>0</v>
      </c>
    </row>
    <row r="10">
      <c r="A10" s="61">
        <v>3.0</v>
      </c>
      <c r="B10" s="116">
        <v>1.7101045E7</v>
      </c>
      <c r="C10" s="117" t="s">
        <v>108</v>
      </c>
      <c r="D10" s="93">
        <v>25.0</v>
      </c>
      <c r="E10" s="93">
        <v>10.0</v>
      </c>
      <c r="F10" s="94">
        <f t="shared" si="1"/>
        <v>15</v>
      </c>
      <c r="G10" s="115">
        <f t="shared" si="2"/>
        <v>0.4</v>
      </c>
    </row>
    <row r="11">
      <c r="A11" s="61">
        <v>4.0</v>
      </c>
      <c r="B11" s="118">
        <v>1.7201068E7</v>
      </c>
      <c r="C11" s="119" t="s">
        <v>109</v>
      </c>
      <c r="D11" s="93">
        <v>25.0</v>
      </c>
      <c r="E11" s="120">
        <v>13.0</v>
      </c>
      <c r="F11" s="121">
        <f t="shared" si="1"/>
        <v>12</v>
      </c>
      <c r="G11" s="122">
        <f t="shared" si="2"/>
        <v>0.52</v>
      </c>
    </row>
    <row r="12">
      <c r="A12" s="61">
        <v>5.0</v>
      </c>
      <c r="B12" s="116">
        <v>1.7201093E7</v>
      </c>
      <c r="C12" s="117" t="s">
        <v>110</v>
      </c>
      <c r="D12" s="93">
        <v>25.0</v>
      </c>
      <c r="E12" s="123">
        <v>6.0</v>
      </c>
      <c r="F12" s="124">
        <f t="shared" si="1"/>
        <v>19</v>
      </c>
      <c r="G12" s="125">
        <f t="shared" si="2"/>
        <v>0.24</v>
      </c>
    </row>
    <row r="13">
      <c r="A13" s="53">
        <v>6.0</v>
      </c>
      <c r="B13" s="106">
        <v>1.720111E7</v>
      </c>
      <c r="C13" s="107" t="s">
        <v>111</v>
      </c>
      <c r="D13" s="108">
        <v>25.0</v>
      </c>
      <c r="E13" s="108">
        <v>0.0</v>
      </c>
      <c r="F13" s="109">
        <f t="shared" si="1"/>
        <v>25</v>
      </c>
      <c r="G13" s="110">
        <f t="shared" si="2"/>
        <v>0</v>
      </c>
    </row>
    <row r="14">
      <c r="A14" s="9"/>
      <c r="B14" s="126"/>
      <c r="C14" s="127"/>
      <c r="D14" s="108"/>
      <c r="E14" s="128"/>
      <c r="F14" s="109"/>
      <c r="G14" s="110"/>
    </row>
    <row r="15">
      <c r="A15" s="9"/>
      <c r="B15" s="126"/>
      <c r="C15" s="127"/>
      <c r="D15" s="108"/>
      <c r="E15" s="128"/>
      <c r="F15" s="109"/>
      <c r="G15" s="110"/>
    </row>
    <row r="16"/>
    <row r="17"/>
    <row r="18" ht="15.75" customHeight="1">
      <c r="A18" s="17"/>
    </row>
    <row r="19">
      <c r="A19" s="37" t="s">
        <v>112</v>
      </c>
      <c r="B19" s="3"/>
      <c r="C19" s="3"/>
      <c r="D19" s="3"/>
      <c r="E19" s="3"/>
      <c r="F19" s="3"/>
      <c r="G19" s="4"/>
    </row>
    <row r="20">
      <c r="A20" s="77" t="s">
        <v>113</v>
      </c>
      <c r="B20" s="20"/>
      <c r="C20" s="20"/>
      <c r="D20" s="20"/>
      <c r="E20" s="20"/>
      <c r="F20" s="20"/>
      <c r="G20" s="21"/>
    </row>
    <row r="21">
      <c r="A21" s="6" t="s">
        <v>3</v>
      </c>
      <c r="B21" s="6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8" t="s">
        <v>9</v>
      </c>
    </row>
    <row r="22">
      <c r="A22" s="129">
        <v>1.0</v>
      </c>
      <c r="B22" s="129">
        <v>1.8101015E7</v>
      </c>
      <c r="C22" s="7" t="s">
        <v>114</v>
      </c>
      <c r="D22" s="7">
        <v>38.0</v>
      </c>
      <c r="E22" s="7">
        <v>1.0</v>
      </c>
      <c r="F22" s="12">
        <f t="shared" ref="F22:F25" si="3">D22-E22</f>
        <v>37</v>
      </c>
      <c r="G22" s="13">
        <f t="shared" ref="G22:G25" si="4">(D22-F22)/D22</f>
        <v>0.02631578947</v>
      </c>
    </row>
    <row r="23">
      <c r="A23" s="129">
        <v>2.0</v>
      </c>
      <c r="B23" s="129">
        <v>1.810104E7</v>
      </c>
      <c r="C23" s="7" t="s">
        <v>115</v>
      </c>
      <c r="D23" s="7">
        <v>38.0</v>
      </c>
      <c r="E23" s="7">
        <v>2.0</v>
      </c>
      <c r="F23" s="12">
        <f t="shared" si="3"/>
        <v>36</v>
      </c>
      <c r="G23" s="13">
        <f t="shared" si="4"/>
        <v>0.05263157895</v>
      </c>
    </row>
    <row r="24">
      <c r="A24" s="129">
        <v>3.0</v>
      </c>
      <c r="B24" s="129">
        <v>1.8101049E7</v>
      </c>
      <c r="C24" s="7" t="s">
        <v>116</v>
      </c>
      <c r="D24" s="7">
        <v>38.0</v>
      </c>
      <c r="E24" s="7">
        <v>19.0</v>
      </c>
      <c r="F24" s="12">
        <f t="shared" si="3"/>
        <v>19</v>
      </c>
      <c r="G24" s="13">
        <f t="shared" si="4"/>
        <v>0.5</v>
      </c>
    </row>
    <row r="25">
      <c r="A25" s="130">
        <v>4.0</v>
      </c>
      <c r="B25" s="130">
        <v>1.8101095E7</v>
      </c>
      <c r="C25" s="131" t="s">
        <v>117</v>
      </c>
      <c r="D25" s="131">
        <v>38.0</v>
      </c>
      <c r="E25" s="131">
        <v>17.0</v>
      </c>
      <c r="F25" s="32">
        <f t="shared" si="3"/>
        <v>21</v>
      </c>
      <c r="G25" s="33">
        <f t="shared" si="4"/>
        <v>0.4473684211</v>
      </c>
    </row>
    <row r="26"/>
    <row r="27"/>
    <row r="28">
      <c r="A28" s="18" t="s">
        <v>118</v>
      </c>
      <c r="B28" s="3"/>
      <c r="C28" s="3"/>
      <c r="D28" s="3"/>
      <c r="E28" s="3"/>
      <c r="F28" s="3"/>
      <c r="G28" s="4"/>
    </row>
    <row r="29">
      <c r="A29" s="19" t="s">
        <v>99</v>
      </c>
      <c r="B29" s="20"/>
      <c r="C29" s="20"/>
      <c r="D29" s="20"/>
      <c r="E29" s="20"/>
      <c r="F29" s="20"/>
      <c r="G29" s="21"/>
    </row>
    <row r="30">
      <c r="A30" s="6" t="s">
        <v>3</v>
      </c>
      <c r="B30" s="6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</row>
    <row r="31">
      <c r="A31" s="9">
        <v>1.0</v>
      </c>
      <c r="B31" s="23">
        <v>1.8101031E7</v>
      </c>
      <c r="C31" s="132" t="s">
        <v>119</v>
      </c>
      <c r="D31" s="11">
        <v>26.0</v>
      </c>
      <c r="E31" s="40">
        <v>3.0</v>
      </c>
      <c r="F31" s="12">
        <f t="shared" ref="F31:F36" si="5">D31-E31</f>
        <v>23</v>
      </c>
      <c r="G31" s="13">
        <f t="shared" ref="G31:G36" si="6">(D31-F31)/D31</f>
        <v>0.1153846154</v>
      </c>
    </row>
    <row r="32">
      <c r="A32" s="133">
        <v>2.0</v>
      </c>
      <c r="B32" s="101">
        <v>1.810104E7</v>
      </c>
      <c r="C32" s="36" t="s">
        <v>115</v>
      </c>
      <c r="D32" s="30">
        <v>26.0</v>
      </c>
      <c r="E32" s="103">
        <v>4.0</v>
      </c>
      <c r="F32" s="32">
        <f t="shared" si="5"/>
        <v>22</v>
      </c>
      <c r="G32" s="33">
        <f t="shared" si="6"/>
        <v>0.1538461538</v>
      </c>
    </row>
    <row r="33">
      <c r="A33" s="9">
        <v>3.0</v>
      </c>
      <c r="B33" s="23">
        <v>1.8101049E7</v>
      </c>
      <c r="C33" s="34" t="s">
        <v>116</v>
      </c>
      <c r="D33" s="11">
        <v>26.0</v>
      </c>
      <c r="E33" s="40">
        <v>11.0</v>
      </c>
      <c r="F33" s="12">
        <f t="shared" si="5"/>
        <v>15</v>
      </c>
      <c r="G33" s="13">
        <f t="shared" si="6"/>
        <v>0.4230769231</v>
      </c>
    </row>
    <row r="34">
      <c r="A34" s="9">
        <v>4.0</v>
      </c>
      <c r="B34" s="15"/>
      <c r="C34" s="16"/>
      <c r="D34" s="11">
        <v>26.0</v>
      </c>
      <c r="E34" s="12"/>
      <c r="F34" s="12">
        <f t="shared" si="5"/>
        <v>26</v>
      </c>
      <c r="G34" s="13">
        <f t="shared" si="6"/>
        <v>0</v>
      </c>
    </row>
    <row r="35">
      <c r="A35" s="9">
        <v>5.0</v>
      </c>
      <c r="B35" s="15"/>
      <c r="C35" s="16"/>
      <c r="D35" s="11">
        <v>28.0</v>
      </c>
      <c r="E35" s="12"/>
      <c r="F35" s="12">
        <f t="shared" si="5"/>
        <v>28</v>
      </c>
      <c r="G35" s="13">
        <f t="shared" si="6"/>
        <v>0</v>
      </c>
    </row>
    <row r="36">
      <c r="A36" s="9">
        <v>6.0</v>
      </c>
      <c r="B36" s="15"/>
      <c r="C36" s="16"/>
      <c r="D36" s="11">
        <v>28.0</v>
      </c>
      <c r="E36" s="12"/>
      <c r="F36" s="12">
        <f t="shared" si="5"/>
        <v>28</v>
      </c>
      <c r="G36" s="13">
        <f t="shared" si="6"/>
        <v>0</v>
      </c>
    </row>
    <row r="37"/>
    <row r="38"/>
    <row r="39"/>
    <row r="40">
      <c r="A40" s="37" t="s">
        <v>120</v>
      </c>
      <c r="B40" s="3"/>
      <c r="C40" s="3"/>
      <c r="D40" s="3"/>
      <c r="E40" s="3"/>
      <c r="F40" s="3"/>
      <c r="G40" s="4"/>
    </row>
    <row r="41">
      <c r="A41" s="77" t="s">
        <v>52</v>
      </c>
      <c r="B41" s="20"/>
      <c r="C41" s="20"/>
      <c r="D41" s="20"/>
      <c r="E41" s="20"/>
      <c r="F41" s="20"/>
      <c r="G41" s="21"/>
    </row>
    <row r="42">
      <c r="A42" s="6" t="s">
        <v>3</v>
      </c>
      <c r="B42" s="6" t="s">
        <v>4</v>
      </c>
      <c r="C42" s="8" t="s">
        <v>5</v>
      </c>
      <c r="D42" s="8" t="s">
        <v>6</v>
      </c>
      <c r="E42" s="8" t="s">
        <v>7</v>
      </c>
      <c r="F42" s="8" t="s">
        <v>8</v>
      </c>
      <c r="G42" s="8" t="s">
        <v>9</v>
      </c>
    </row>
    <row r="43">
      <c r="A43" s="9">
        <v>1.0</v>
      </c>
      <c r="B43" s="78"/>
      <c r="C43" s="24"/>
      <c r="D43" s="11">
        <v>28.0</v>
      </c>
      <c r="E43" s="12"/>
      <c r="F43" s="12">
        <f t="shared" ref="F43:F50" si="7">D43-E43</f>
        <v>28</v>
      </c>
      <c r="G43" s="13">
        <f t="shared" ref="G43:G50" si="8">(D43-F43)/D43</f>
        <v>0</v>
      </c>
    </row>
    <row r="44">
      <c r="A44" s="9">
        <v>3.0</v>
      </c>
      <c r="B44" s="15"/>
      <c r="C44" s="16"/>
      <c r="D44" s="11">
        <v>28.0</v>
      </c>
      <c r="E44" s="12"/>
      <c r="F44" s="12">
        <f t="shared" si="7"/>
        <v>28</v>
      </c>
      <c r="G44" s="13">
        <f t="shared" si="8"/>
        <v>0</v>
      </c>
    </row>
    <row r="45">
      <c r="A45" s="9">
        <v>4.0</v>
      </c>
      <c r="B45" s="15"/>
      <c r="C45" s="16"/>
      <c r="D45" s="11">
        <v>28.0</v>
      </c>
      <c r="E45" s="12"/>
      <c r="F45" s="12">
        <f t="shared" si="7"/>
        <v>28</v>
      </c>
      <c r="G45" s="13">
        <f t="shared" si="8"/>
        <v>0</v>
      </c>
    </row>
    <row r="46">
      <c r="A46" s="9">
        <v>5.0</v>
      </c>
      <c r="B46" s="15"/>
      <c r="C46" s="16"/>
      <c r="D46" s="11">
        <v>28.0</v>
      </c>
      <c r="E46" s="12"/>
      <c r="F46" s="12">
        <f t="shared" si="7"/>
        <v>28</v>
      </c>
      <c r="G46" s="13">
        <f t="shared" si="8"/>
        <v>0</v>
      </c>
    </row>
    <row r="47">
      <c r="A47" s="9">
        <v>6.0</v>
      </c>
      <c r="B47" s="15"/>
      <c r="C47" s="16"/>
      <c r="D47" s="11">
        <v>28.0</v>
      </c>
      <c r="E47" s="12"/>
      <c r="F47" s="12">
        <f t="shared" si="7"/>
        <v>28</v>
      </c>
      <c r="G47" s="13">
        <f t="shared" si="8"/>
        <v>0</v>
      </c>
    </row>
    <row r="48">
      <c r="A48" s="9">
        <v>7.0</v>
      </c>
      <c r="B48" s="15"/>
      <c r="C48" s="16"/>
      <c r="D48" s="11">
        <v>28.0</v>
      </c>
      <c r="E48" s="12"/>
      <c r="F48" s="12">
        <f t="shared" si="7"/>
        <v>28</v>
      </c>
      <c r="G48" s="13">
        <f t="shared" si="8"/>
        <v>0</v>
      </c>
    </row>
    <row r="49">
      <c r="A49" s="9">
        <v>8.0</v>
      </c>
      <c r="B49" s="15"/>
      <c r="C49" s="16"/>
      <c r="D49" s="11">
        <v>28.0</v>
      </c>
      <c r="E49" s="12"/>
      <c r="F49" s="12">
        <f t="shared" si="7"/>
        <v>28</v>
      </c>
      <c r="G49" s="13">
        <f t="shared" si="8"/>
        <v>0</v>
      </c>
    </row>
    <row r="50">
      <c r="A50" s="9">
        <v>9.0</v>
      </c>
      <c r="B50" s="15"/>
      <c r="C50" s="16"/>
      <c r="D50" s="11">
        <v>28.0</v>
      </c>
      <c r="E50" s="12"/>
      <c r="F50" s="12">
        <f t="shared" si="7"/>
        <v>28</v>
      </c>
      <c r="G50" s="13">
        <f t="shared" si="8"/>
        <v>0</v>
      </c>
    </row>
    <row r="51"/>
    <row r="52" ht="15.75" customHeight="1">
      <c r="A52" s="37" t="s">
        <v>121</v>
      </c>
      <c r="B52" s="3"/>
      <c r="C52" s="3"/>
      <c r="D52" s="3"/>
      <c r="E52" s="3"/>
      <c r="F52" s="3"/>
      <c r="G52" s="4"/>
    </row>
    <row r="53" ht="15.75" customHeight="1">
      <c r="A53" s="19" t="s">
        <v>122</v>
      </c>
      <c r="B53" s="20"/>
      <c r="C53" s="20"/>
      <c r="D53" s="20"/>
      <c r="E53" s="20"/>
      <c r="F53" s="20"/>
      <c r="G53" s="21"/>
    </row>
    <row r="54" ht="15.75" customHeight="1">
      <c r="A54" s="134" t="s">
        <v>3</v>
      </c>
      <c r="B54" s="134" t="s">
        <v>4</v>
      </c>
      <c r="C54" s="135" t="s">
        <v>5</v>
      </c>
      <c r="D54" s="135" t="s">
        <v>6</v>
      </c>
      <c r="E54" s="135" t="s">
        <v>7</v>
      </c>
      <c r="F54" s="135" t="s">
        <v>8</v>
      </c>
      <c r="G54" s="135" t="s">
        <v>9</v>
      </c>
    </row>
    <row r="55" ht="15.75" customHeight="1">
      <c r="A55" s="136"/>
      <c r="B55" s="137" t="s">
        <v>45</v>
      </c>
      <c r="C55" s="138"/>
      <c r="D55" s="138"/>
      <c r="E55" s="138"/>
      <c r="F55" s="139"/>
      <c r="G55" s="140"/>
    </row>
    <row r="56" ht="15.75" customHeight="1">
      <c r="A56" s="141"/>
      <c r="B56" s="141"/>
      <c r="C56" s="141"/>
      <c r="D56" s="141">
        <v>28.0</v>
      </c>
      <c r="E56" s="141"/>
      <c r="F56" s="12">
        <f t="shared" ref="F56:F65" si="9">D56-E56</f>
        <v>28</v>
      </c>
      <c r="G56" s="13">
        <f t="shared" ref="G56:G65" si="10">(D56-F56)/D56</f>
        <v>0</v>
      </c>
    </row>
    <row r="57" ht="15.75" customHeight="1">
      <c r="A57" s="141"/>
      <c r="B57" s="141"/>
      <c r="C57" s="141"/>
      <c r="D57" s="141">
        <v>28.0</v>
      </c>
      <c r="E57" s="141"/>
      <c r="F57" s="12">
        <f t="shared" si="9"/>
        <v>28</v>
      </c>
      <c r="G57" s="13">
        <f t="shared" si="10"/>
        <v>0</v>
      </c>
    </row>
    <row r="58" ht="15.75" customHeight="1">
      <c r="A58" s="141"/>
      <c r="B58" s="141"/>
      <c r="C58" s="141"/>
      <c r="D58" s="141">
        <v>28.0</v>
      </c>
      <c r="E58" s="141"/>
      <c r="F58" s="12">
        <f t="shared" si="9"/>
        <v>28</v>
      </c>
      <c r="G58" s="13">
        <f t="shared" si="10"/>
        <v>0</v>
      </c>
    </row>
    <row r="59" ht="15.75" customHeight="1">
      <c r="A59" s="141"/>
      <c r="B59" s="141"/>
      <c r="C59" s="141"/>
      <c r="D59" s="141">
        <v>28.0</v>
      </c>
      <c r="E59" s="141"/>
      <c r="F59" s="12">
        <f t="shared" si="9"/>
        <v>28</v>
      </c>
      <c r="G59" s="13">
        <f t="shared" si="10"/>
        <v>0</v>
      </c>
    </row>
    <row r="60" ht="15.75" customHeight="1">
      <c r="A60" s="141"/>
      <c r="B60" s="141"/>
      <c r="C60" s="141"/>
      <c r="D60" s="141">
        <v>28.0</v>
      </c>
      <c r="E60" s="141"/>
      <c r="F60" s="12">
        <f t="shared" si="9"/>
        <v>28</v>
      </c>
      <c r="G60" s="13">
        <f t="shared" si="10"/>
        <v>0</v>
      </c>
    </row>
    <row r="61" ht="15.75" customHeight="1">
      <c r="A61" s="141"/>
      <c r="B61" s="141"/>
      <c r="C61" s="141"/>
      <c r="D61" s="141">
        <v>28.0</v>
      </c>
      <c r="E61" s="141"/>
      <c r="F61" s="12">
        <f t="shared" si="9"/>
        <v>28</v>
      </c>
      <c r="G61" s="13">
        <f t="shared" si="10"/>
        <v>0</v>
      </c>
    </row>
    <row r="62" ht="15.75" customHeight="1">
      <c r="A62" s="141"/>
      <c r="B62" s="141"/>
      <c r="C62" s="141"/>
      <c r="D62" s="141">
        <v>28.0</v>
      </c>
      <c r="E62" s="141"/>
      <c r="F62" s="12">
        <f t="shared" si="9"/>
        <v>28</v>
      </c>
      <c r="G62" s="13">
        <f t="shared" si="10"/>
        <v>0</v>
      </c>
    </row>
    <row r="63" ht="15.75" customHeight="1">
      <c r="A63" s="141"/>
      <c r="B63" s="141"/>
      <c r="C63" s="141"/>
      <c r="D63" s="141">
        <v>28.0</v>
      </c>
      <c r="E63" s="141"/>
      <c r="F63" s="12">
        <f t="shared" si="9"/>
        <v>28</v>
      </c>
      <c r="G63" s="13">
        <f t="shared" si="10"/>
        <v>0</v>
      </c>
    </row>
    <row r="64" ht="15.75" customHeight="1">
      <c r="A64" s="141"/>
      <c r="B64" s="141"/>
      <c r="C64" s="141"/>
      <c r="D64" s="141">
        <v>28.0</v>
      </c>
      <c r="E64" s="141"/>
      <c r="F64" s="12">
        <f t="shared" si="9"/>
        <v>28</v>
      </c>
      <c r="G64" s="13">
        <f t="shared" si="10"/>
        <v>0</v>
      </c>
    </row>
    <row r="65" ht="15.75" customHeight="1">
      <c r="A65" s="141"/>
      <c r="B65" s="141"/>
      <c r="C65" s="141"/>
      <c r="D65" s="141">
        <v>28.0</v>
      </c>
      <c r="E65" s="141"/>
      <c r="F65" s="12">
        <f t="shared" si="9"/>
        <v>28</v>
      </c>
      <c r="G65" s="13">
        <f t="shared" si="10"/>
        <v>0</v>
      </c>
    </row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</sheetData>
  <mergeCells count="12">
    <mergeCell ref="A29:G29"/>
    <mergeCell ref="A40:G40"/>
    <mergeCell ref="A41:G41"/>
    <mergeCell ref="A52:G52"/>
    <mergeCell ref="A53:G53"/>
    <mergeCell ref="A1:G3"/>
    <mergeCell ref="A4:G4"/>
    <mergeCell ref="A5:G5"/>
    <mergeCell ref="A18:G18"/>
    <mergeCell ref="A19:G19"/>
    <mergeCell ref="A20:G20"/>
    <mergeCell ref="A28:G2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61</v>
      </c>
    </row>
    <row r="2" ht="15.75" customHeight="1"/>
    <row r="3" ht="15.75" customHeight="1"/>
    <row r="4" ht="19.5" customHeight="1">
      <c r="A4" s="70" t="s">
        <v>123</v>
      </c>
      <c r="B4" s="3"/>
      <c r="C4" s="3"/>
      <c r="D4" s="3"/>
      <c r="E4" s="3"/>
      <c r="F4" s="3"/>
      <c r="G4" s="4"/>
    </row>
    <row r="5" ht="19.5" customHeight="1">
      <c r="A5" s="5" t="s">
        <v>105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142">
        <v>4.0</v>
      </c>
      <c r="B7" s="118">
        <v>1.6201045E7</v>
      </c>
      <c r="C7" s="119" t="s">
        <v>124</v>
      </c>
      <c r="D7" s="30">
        <v>28.0</v>
      </c>
      <c r="E7" s="93">
        <v>2.0</v>
      </c>
      <c r="F7" s="143">
        <f t="shared" ref="F7:F9" si="1">D7-E7</f>
        <v>26</v>
      </c>
      <c r="G7" s="33">
        <f t="shared" ref="G7:G9" si="2">(D7-F7)/D7</f>
        <v>0.07142857143</v>
      </c>
    </row>
    <row r="8" ht="17.25" customHeight="1">
      <c r="A8" s="142">
        <v>7.0</v>
      </c>
      <c r="B8" s="116">
        <v>1.8101056E7</v>
      </c>
      <c r="C8" s="117" t="s">
        <v>125</v>
      </c>
      <c r="D8" s="30">
        <v>28.0</v>
      </c>
      <c r="E8" s="93">
        <v>1.0</v>
      </c>
      <c r="F8" s="143">
        <f t="shared" si="1"/>
        <v>27</v>
      </c>
      <c r="G8" s="33">
        <f t="shared" si="2"/>
        <v>0.03571428571</v>
      </c>
    </row>
    <row r="9">
      <c r="A9" s="142">
        <v>8.0</v>
      </c>
      <c r="B9" s="116">
        <v>1.8101063E7</v>
      </c>
      <c r="C9" s="117" t="s">
        <v>126</v>
      </c>
      <c r="D9" s="30">
        <v>28.0</v>
      </c>
      <c r="E9" s="93">
        <v>2.0</v>
      </c>
      <c r="F9" s="143">
        <f t="shared" si="1"/>
        <v>26</v>
      </c>
      <c r="G9" s="33">
        <f t="shared" si="2"/>
        <v>0.07142857143</v>
      </c>
    </row>
    <row r="10">
      <c r="A10" s="144"/>
    </row>
    <row r="11"/>
    <row r="12" ht="15.75" customHeight="1">
      <c r="A12" s="17"/>
    </row>
    <row r="13">
      <c r="A13" s="37" t="s">
        <v>127</v>
      </c>
      <c r="B13" s="3"/>
      <c r="C13" s="3"/>
      <c r="D13" s="3"/>
      <c r="E13" s="3"/>
      <c r="F13" s="3"/>
      <c r="G13" s="4"/>
    </row>
    <row r="14">
      <c r="A14" s="19" t="s">
        <v>128</v>
      </c>
      <c r="B14" s="20"/>
      <c r="C14" s="20"/>
      <c r="D14" s="20"/>
      <c r="E14" s="20"/>
      <c r="F14" s="20"/>
      <c r="G14" s="21"/>
    </row>
    <row r="15">
      <c r="A15" s="6" t="s">
        <v>3</v>
      </c>
      <c r="B15" s="6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</row>
    <row r="16">
      <c r="A16" s="9">
        <v>1.0</v>
      </c>
      <c r="B16" s="145">
        <v>1.7201048E7</v>
      </c>
      <c r="C16" s="145" t="s">
        <v>129</v>
      </c>
      <c r="D16" s="25">
        <v>28.0</v>
      </c>
      <c r="E16" s="25">
        <v>0.0</v>
      </c>
      <c r="F16" s="12">
        <f t="shared" ref="F16:F39" si="3">D16-E16</f>
        <v>28</v>
      </c>
      <c r="G16" s="13">
        <f t="shared" ref="G16:G39" si="4">(D16-F16)/D16</f>
        <v>0</v>
      </c>
    </row>
    <row r="17">
      <c r="A17" s="80">
        <v>3.0</v>
      </c>
      <c r="B17" s="145">
        <v>1.7201091E7</v>
      </c>
      <c r="C17" s="145" t="s">
        <v>130</v>
      </c>
      <c r="D17" s="25">
        <v>28.0</v>
      </c>
      <c r="E17" s="25">
        <v>0.0</v>
      </c>
      <c r="F17" s="12">
        <f t="shared" si="3"/>
        <v>28</v>
      </c>
      <c r="G17" s="13">
        <f t="shared" si="4"/>
        <v>0</v>
      </c>
    </row>
    <row r="18">
      <c r="A18" s="9">
        <v>4.0</v>
      </c>
      <c r="B18" s="145">
        <v>1.7201111E7</v>
      </c>
      <c r="C18" s="145" t="s">
        <v>131</v>
      </c>
      <c r="D18" s="25">
        <v>28.0</v>
      </c>
      <c r="E18" s="25">
        <v>0.0</v>
      </c>
      <c r="F18" s="12">
        <f t="shared" si="3"/>
        <v>28</v>
      </c>
      <c r="G18" s="13">
        <f t="shared" si="4"/>
        <v>0</v>
      </c>
    </row>
    <row r="19">
      <c r="A19" s="9">
        <v>5.0</v>
      </c>
      <c r="B19" s="145">
        <v>1.8101012E7</v>
      </c>
      <c r="C19" s="145" t="s">
        <v>132</v>
      </c>
      <c r="D19" s="25">
        <v>28.0</v>
      </c>
      <c r="E19" s="25">
        <v>1.0</v>
      </c>
      <c r="F19" s="12">
        <f t="shared" si="3"/>
        <v>27</v>
      </c>
      <c r="G19" s="13">
        <f t="shared" si="4"/>
        <v>0.03571428571</v>
      </c>
    </row>
    <row r="20">
      <c r="A20" s="9">
        <v>6.0</v>
      </c>
      <c r="B20" s="145">
        <v>1.8101031E7</v>
      </c>
      <c r="C20" s="145" t="s">
        <v>133</v>
      </c>
      <c r="D20" s="25">
        <v>28.0</v>
      </c>
      <c r="E20" s="25">
        <v>7.0</v>
      </c>
      <c r="F20" s="12">
        <f t="shared" si="3"/>
        <v>21</v>
      </c>
      <c r="G20" s="13">
        <f t="shared" si="4"/>
        <v>0.25</v>
      </c>
    </row>
    <row r="21">
      <c r="A21" s="146">
        <v>10.0</v>
      </c>
      <c r="B21" s="147">
        <v>1.8201016E7</v>
      </c>
      <c r="C21" s="147" t="s">
        <v>134</v>
      </c>
      <c r="D21" s="148">
        <v>28.0</v>
      </c>
      <c r="E21" s="148">
        <v>12.0</v>
      </c>
      <c r="F21" s="149">
        <f t="shared" si="3"/>
        <v>16</v>
      </c>
      <c r="G21" s="150">
        <f t="shared" si="4"/>
        <v>0.4285714286</v>
      </c>
    </row>
    <row r="22">
      <c r="A22" s="35">
        <v>12.0</v>
      </c>
      <c r="B22" s="151">
        <v>1.5101141E7</v>
      </c>
      <c r="C22" s="152" t="s">
        <v>135</v>
      </c>
      <c r="D22" s="31">
        <v>28.0</v>
      </c>
      <c r="E22" s="31">
        <v>6.0</v>
      </c>
      <c r="F22" s="32">
        <f t="shared" si="3"/>
        <v>22</v>
      </c>
      <c r="G22" s="33">
        <f t="shared" si="4"/>
        <v>0.2142857143</v>
      </c>
    </row>
    <row r="23">
      <c r="A23" s="9">
        <v>13.0</v>
      </c>
      <c r="B23" s="145">
        <v>1.6201038E7</v>
      </c>
      <c r="C23" s="145" t="s">
        <v>136</v>
      </c>
      <c r="D23" s="25">
        <v>28.0</v>
      </c>
      <c r="E23" s="25">
        <v>2.0</v>
      </c>
      <c r="F23" s="12">
        <f t="shared" si="3"/>
        <v>26</v>
      </c>
      <c r="G23" s="13">
        <f t="shared" si="4"/>
        <v>0.07142857143</v>
      </c>
    </row>
    <row r="24">
      <c r="A24" s="35">
        <v>14.0</v>
      </c>
      <c r="B24" s="151">
        <v>1.7101142E7</v>
      </c>
      <c r="C24" s="151" t="s">
        <v>137</v>
      </c>
      <c r="D24" s="31">
        <v>28.0</v>
      </c>
      <c r="E24" s="31">
        <v>5.0</v>
      </c>
      <c r="F24" s="32">
        <f t="shared" si="3"/>
        <v>23</v>
      </c>
      <c r="G24" s="33">
        <f t="shared" si="4"/>
        <v>0.1785714286</v>
      </c>
    </row>
    <row r="25">
      <c r="A25" s="35">
        <v>15.0</v>
      </c>
      <c r="B25" s="151">
        <v>1.8101056E7</v>
      </c>
      <c r="C25" s="151" t="s">
        <v>138</v>
      </c>
      <c r="D25" s="31">
        <v>28.0</v>
      </c>
      <c r="E25" s="31">
        <v>6.0</v>
      </c>
      <c r="F25" s="32">
        <f t="shared" si="3"/>
        <v>22</v>
      </c>
      <c r="G25" s="33">
        <f t="shared" si="4"/>
        <v>0.2142857143</v>
      </c>
    </row>
    <row r="26">
      <c r="A26" s="9">
        <v>16.0</v>
      </c>
      <c r="B26" s="145">
        <v>1.8101063E7</v>
      </c>
      <c r="C26" s="145" t="s">
        <v>126</v>
      </c>
      <c r="D26" s="25">
        <v>28.0</v>
      </c>
      <c r="E26" s="25">
        <v>2.0</v>
      </c>
      <c r="F26" s="12">
        <f t="shared" si="3"/>
        <v>26</v>
      </c>
      <c r="G26" s="13">
        <f t="shared" si="4"/>
        <v>0.07142857143</v>
      </c>
    </row>
    <row r="27">
      <c r="A27" s="35">
        <v>21.0</v>
      </c>
      <c r="B27" s="151">
        <v>1.5101145E7</v>
      </c>
      <c r="C27" s="151" t="s">
        <v>139</v>
      </c>
      <c r="D27" s="93">
        <v>28.0</v>
      </c>
      <c r="E27" s="93">
        <v>9.0</v>
      </c>
      <c r="F27" s="94">
        <f t="shared" si="3"/>
        <v>19</v>
      </c>
      <c r="G27" s="115">
        <f t="shared" si="4"/>
        <v>0.3214285714</v>
      </c>
    </row>
    <row r="28">
      <c r="A28" s="35">
        <v>22.0</v>
      </c>
      <c r="B28" s="151">
        <v>1.5201011E7</v>
      </c>
      <c r="C28" s="151" t="s">
        <v>140</v>
      </c>
      <c r="D28" s="93">
        <v>28.0</v>
      </c>
      <c r="E28" s="153">
        <v>9.0</v>
      </c>
      <c r="F28" s="94">
        <f t="shared" si="3"/>
        <v>19</v>
      </c>
      <c r="G28" s="115">
        <f t="shared" si="4"/>
        <v>0.3214285714</v>
      </c>
    </row>
    <row r="29">
      <c r="A29" s="35">
        <v>23.0</v>
      </c>
      <c r="B29" s="151">
        <v>1.5201066E7</v>
      </c>
      <c r="C29" s="151" t="s">
        <v>141</v>
      </c>
      <c r="D29" s="93">
        <v>28.0</v>
      </c>
      <c r="E29" s="153">
        <v>5.0</v>
      </c>
      <c r="F29" s="94">
        <f t="shared" si="3"/>
        <v>23</v>
      </c>
      <c r="G29" s="115">
        <f t="shared" si="4"/>
        <v>0.1785714286</v>
      </c>
    </row>
    <row r="30">
      <c r="A30" s="35">
        <v>24.0</v>
      </c>
      <c r="B30" s="151">
        <v>1.5201023E7</v>
      </c>
      <c r="C30" s="151" t="s">
        <v>142</v>
      </c>
      <c r="D30" s="93">
        <v>28.0</v>
      </c>
      <c r="E30" s="153">
        <v>4.0</v>
      </c>
      <c r="F30" s="94">
        <f t="shared" si="3"/>
        <v>24</v>
      </c>
      <c r="G30" s="115">
        <f t="shared" si="4"/>
        <v>0.1428571429</v>
      </c>
    </row>
    <row r="31">
      <c r="A31" s="35">
        <v>26.0</v>
      </c>
      <c r="B31" s="151">
        <v>1.7201106E7</v>
      </c>
      <c r="C31" s="151" t="s">
        <v>143</v>
      </c>
      <c r="D31" s="93">
        <v>28.0</v>
      </c>
      <c r="E31" s="153">
        <v>5.0</v>
      </c>
      <c r="F31" s="94">
        <f t="shared" si="3"/>
        <v>23</v>
      </c>
      <c r="G31" s="115">
        <f t="shared" si="4"/>
        <v>0.1785714286</v>
      </c>
    </row>
    <row r="32">
      <c r="A32" s="9">
        <v>27.0</v>
      </c>
      <c r="B32" s="145">
        <v>1.7201068E7</v>
      </c>
      <c r="C32" s="145" t="s">
        <v>144</v>
      </c>
      <c r="D32" s="108">
        <v>28.0</v>
      </c>
      <c r="E32" s="128"/>
      <c r="F32" s="109">
        <f t="shared" si="3"/>
        <v>28</v>
      </c>
      <c r="G32" s="110">
        <f t="shared" si="4"/>
        <v>0</v>
      </c>
    </row>
    <row r="33">
      <c r="A33" s="35">
        <v>28.0</v>
      </c>
      <c r="B33" s="151">
        <v>1.5201027E7</v>
      </c>
      <c r="C33" s="151" t="s">
        <v>145</v>
      </c>
      <c r="D33" s="93">
        <v>28.0</v>
      </c>
      <c r="E33" s="153">
        <v>8.0</v>
      </c>
      <c r="F33" s="94">
        <f t="shared" si="3"/>
        <v>20</v>
      </c>
      <c r="G33" s="115">
        <f t="shared" si="4"/>
        <v>0.2857142857</v>
      </c>
    </row>
    <row r="34">
      <c r="A34" s="35">
        <v>29.0</v>
      </c>
      <c r="B34" s="151">
        <v>1.51011E7</v>
      </c>
      <c r="C34" s="151" t="s">
        <v>146</v>
      </c>
      <c r="D34" s="93">
        <v>28.0</v>
      </c>
      <c r="E34" s="113"/>
      <c r="F34" s="94">
        <f t="shared" si="3"/>
        <v>28</v>
      </c>
      <c r="G34" s="115">
        <f t="shared" si="4"/>
        <v>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9">
        <v>30.0</v>
      </c>
      <c r="B35" s="145">
        <v>9201016.0</v>
      </c>
      <c r="C35" s="145" t="s">
        <v>147</v>
      </c>
      <c r="D35" s="108">
        <v>28.0</v>
      </c>
      <c r="E35" s="128"/>
      <c r="F35" s="109">
        <f t="shared" si="3"/>
        <v>28</v>
      </c>
      <c r="G35" s="110">
        <f t="shared" si="4"/>
        <v>0</v>
      </c>
    </row>
    <row r="36">
      <c r="A36" s="35">
        <v>31.0</v>
      </c>
      <c r="B36" s="151">
        <v>1.2201003E7</v>
      </c>
      <c r="C36" s="151" t="s">
        <v>148</v>
      </c>
      <c r="D36" s="93">
        <v>28.0</v>
      </c>
      <c r="E36" s="113"/>
      <c r="F36" s="94">
        <f t="shared" si="3"/>
        <v>28</v>
      </c>
      <c r="G36" s="115">
        <f t="shared" si="4"/>
        <v>0</v>
      </c>
    </row>
    <row r="37">
      <c r="A37" s="9">
        <v>32.0</v>
      </c>
      <c r="B37" s="145">
        <v>9101027.0</v>
      </c>
      <c r="C37" s="145" t="s">
        <v>149</v>
      </c>
      <c r="D37" s="108">
        <v>28.0</v>
      </c>
      <c r="E37" s="128"/>
      <c r="F37" s="109">
        <f t="shared" si="3"/>
        <v>28</v>
      </c>
      <c r="G37" s="110">
        <f t="shared" si="4"/>
        <v>0</v>
      </c>
    </row>
    <row r="38">
      <c r="A38" s="9">
        <v>33.0</v>
      </c>
      <c r="B38" s="145">
        <v>1.5101148E7</v>
      </c>
      <c r="C38" s="145" t="s">
        <v>150</v>
      </c>
      <c r="D38" s="108">
        <v>28.0</v>
      </c>
      <c r="E38" s="128"/>
      <c r="F38" s="109">
        <f t="shared" si="3"/>
        <v>28</v>
      </c>
      <c r="G38" s="110">
        <f t="shared" si="4"/>
        <v>0</v>
      </c>
    </row>
    <row r="39">
      <c r="A39" s="35">
        <v>34.0</v>
      </c>
      <c r="B39" s="151">
        <v>1.5101011E7</v>
      </c>
      <c r="C39" s="151" t="s">
        <v>151</v>
      </c>
      <c r="D39" s="93">
        <v>28.0</v>
      </c>
      <c r="E39" s="113"/>
      <c r="F39" s="94">
        <f t="shared" si="3"/>
        <v>28</v>
      </c>
      <c r="G39" s="115">
        <f t="shared" si="4"/>
        <v>0</v>
      </c>
    </row>
    <row r="40">
      <c r="A40" s="154"/>
      <c r="B40" s="145"/>
      <c r="C40" s="145"/>
      <c r="D40" s="108"/>
      <c r="E40" s="128"/>
      <c r="F40" s="109"/>
      <c r="G40" s="110"/>
    </row>
    <row r="41">
      <c r="B41" s="155"/>
      <c r="C41" s="155"/>
      <c r="D41" s="156"/>
      <c r="E41" s="157"/>
      <c r="F41" s="158"/>
      <c r="G41" s="159"/>
    </row>
    <row r="42">
      <c r="B42" s="155"/>
      <c r="C42" s="155"/>
      <c r="D42" s="156"/>
      <c r="E42" s="157"/>
      <c r="F42" s="158"/>
      <c r="G42" s="159"/>
    </row>
    <row r="43">
      <c r="B43" s="155"/>
      <c r="C43" s="155"/>
      <c r="D43" s="156"/>
      <c r="E43" s="157"/>
      <c r="F43" s="158"/>
      <c r="G43" s="159"/>
    </row>
    <row r="44">
      <c r="B44" s="155"/>
      <c r="C44" s="155"/>
      <c r="D44" s="156"/>
      <c r="E44" s="157"/>
      <c r="F44" s="158"/>
      <c r="G44" s="159"/>
    </row>
    <row r="45">
      <c r="A45" s="160"/>
      <c r="B45" s="160"/>
      <c r="C45" s="160"/>
      <c r="D45" s="160"/>
      <c r="E45" s="160"/>
      <c r="F45" s="160"/>
      <c r="G45" s="160"/>
    </row>
    <row r="46">
      <c r="A46" s="160"/>
      <c r="B46" s="160"/>
      <c r="C46" s="160"/>
      <c r="D46" s="160"/>
      <c r="E46" s="160"/>
      <c r="F46" s="160"/>
      <c r="G46" s="160"/>
    </row>
    <row r="47">
      <c r="A47" s="160"/>
      <c r="B47" s="160"/>
      <c r="C47" s="160"/>
      <c r="D47" s="160"/>
      <c r="E47" s="160"/>
      <c r="F47" s="160"/>
      <c r="G47" s="160"/>
    </row>
    <row r="48">
      <c r="A48" s="160"/>
      <c r="B48" s="160"/>
      <c r="C48" s="160"/>
      <c r="D48" s="160"/>
      <c r="E48" s="160"/>
      <c r="F48" s="160"/>
      <c r="G48" s="160"/>
    </row>
    <row r="49">
      <c r="A49" s="160"/>
      <c r="B49" s="160"/>
      <c r="C49" s="160"/>
      <c r="D49" s="160"/>
      <c r="E49" s="160"/>
      <c r="F49" s="160"/>
      <c r="G49" s="160"/>
    </row>
    <row r="50">
      <c r="A50" s="161" t="s">
        <v>152</v>
      </c>
      <c r="B50" s="162"/>
      <c r="C50" s="162"/>
      <c r="D50" s="162"/>
      <c r="E50" s="162"/>
      <c r="F50" s="162"/>
      <c r="G50" s="163"/>
    </row>
    <row r="51">
      <c r="A51" s="77" t="s">
        <v>52</v>
      </c>
      <c r="B51" s="20"/>
      <c r="C51" s="20"/>
      <c r="D51" s="20"/>
      <c r="E51" s="20"/>
      <c r="F51" s="20"/>
      <c r="G51" s="21"/>
    </row>
    <row r="52">
      <c r="A52" s="6" t="s">
        <v>3</v>
      </c>
      <c r="B52" s="6" t="s">
        <v>4</v>
      </c>
      <c r="C52" s="8" t="s">
        <v>5</v>
      </c>
      <c r="D52" s="8" t="s">
        <v>6</v>
      </c>
      <c r="E52" s="8" t="s">
        <v>7</v>
      </c>
      <c r="F52" s="8" t="s">
        <v>8</v>
      </c>
      <c r="G52" s="8" t="s">
        <v>9</v>
      </c>
    </row>
    <row r="53">
      <c r="A53" s="9">
        <v>1.0</v>
      </c>
      <c r="B53" s="78"/>
      <c r="C53" s="24"/>
      <c r="D53" s="11">
        <v>28.0</v>
      </c>
      <c r="E53" s="12"/>
      <c r="F53" s="12">
        <f t="shared" ref="F53:F62" si="5">D53-E53</f>
        <v>28</v>
      </c>
      <c r="G53" s="13">
        <f t="shared" ref="G53:G62" si="6">(D53-F53)/D53</f>
        <v>0</v>
      </c>
    </row>
    <row r="54">
      <c r="A54" s="14">
        <v>2.0</v>
      </c>
      <c r="B54" s="15"/>
      <c r="C54" s="16"/>
      <c r="D54" s="11">
        <v>28.0</v>
      </c>
      <c r="E54" s="12"/>
      <c r="F54" s="12">
        <f t="shared" si="5"/>
        <v>28</v>
      </c>
      <c r="G54" s="13">
        <f t="shared" si="6"/>
        <v>0</v>
      </c>
    </row>
    <row r="55">
      <c r="A55" s="9">
        <v>3.0</v>
      </c>
      <c r="B55" s="15"/>
      <c r="C55" s="16"/>
      <c r="D55" s="11">
        <v>28.0</v>
      </c>
      <c r="E55" s="12"/>
      <c r="F55" s="12">
        <f t="shared" si="5"/>
        <v>28</v>
      </c>
      <c r="G55" s="13">
        <f t="shared" si="6"/>
        <v>0</v>
      </c>
    </row>
    <row r="56">
      <c r="A56" s="9">
        <v>4.0</v>
      </c>
      <c r="B56" s="15"/>
      <c r="C56" s="16"/>
      <c r="D56" s="11">
        <v>28.0</v>
      </c>
      <c r="E56" s="12"/>
      <c r="F56" s="12">
        <f t="shared" si="5"/>
        <v>28</v>
      </c>
      <c r="G56" s="13">
        <f t="shared" si="6"/>
        <v>0</v>
      </c>
    </row>
    <row r="57">
      <c r="A57" s="9">
        <v>5.0</v>
      </c>
      <c r="B57" s="15"/>
      <c r="C57" s="16"/>
      <c r="D57" s="11">
        <v>28.0</v>
      </c>
      <c r="E57" s="12"/>
      <c r="F57" s="12">
        <f t="shared" si="5"/>
        <v>28</v>
      </c>
      <c r="G57" s="13">
        <f t="shared" si="6"/>
        <v>0</v>
      </c>
    </row>
    <row r="58">
      <c r="A58" s="9">
        <v>6.0</v>
      </c>
      <c r="B58" s="15"/>
      <c r="C58" s="16"/>
      <c r="D58" s="11">
        <v>28.0</v>
      </c>
      <c r="E58" s="12"/>
      <c r="F58" s="12">
        <f t="shared" si="5"/>
        <v>28</v>
      </c>
      <c r="G58" s="13">
        <f t="shared" si="6"/>
        <v>0</v>
      </c>
    </row>
    <row r="59">
      <c r="A59" s="9">
        <v>7.0</v>
      </c>
      <c r="B59" s="15"/>
      <c r="C59" s="16"/>
      <c r="D59" s="11">
        <v>28.0</v>
      </c>
      <c r="E59" s="12"/>
      <c r="F59" s="12">
        <f t="shared" si="5"/>
        <v>28</v>
      </c>
      <c r="G59" s="13">
        <f t="shared" si="6"/>
        <v>0</v>
      </c>
    </row>
    <row r="60">
      <c r="A60" s="9">
        <v>8.0</v>
      </c>
      <c r="B60" s="15"/>
      <c r="C60" s="16"/>
      <c r="D60" s="11">
        <v>28.0</v>
      </c>
      <c r="E60" s="12"/>
      <c r="F60" s="12">
        <f t="shared" si="5"/>
        <v>28</v>
      </c>
      <c r="G60" s="13">
        <f t="shared" si="6"/>
        <v>0</v>
      </c>
    </row>
    <row r="61">
      <c r="A61" s="9">
        <v>9.0</v>
      </c>
      <c r="B61" s="15"/>
      <c r="C61" s="16"/>
      <c r="D61" s="11">
        <v>28.0</v>
      </c>
      <c r="E61" s="12"/>
      <c r="F61" s="12">
        <f t="shared" si="5"/>
        <v>28</v>
      </c>
      <c r="G61" s="13">
        <f t="shared" si="6"/>
        <v>0</v>
      </c>
    </row>
    <row r="62">
      <c r="A62" s="9">
        <v>10.0</v>
      </c>
      <c r="B62" s="15"/>
      <c r="C62" s="16"/>
      <c r="D62" s="11">
        <v>28.0</v>
      </c>
      <c r="E62" s="12"/>
      <c r="F62" s="12">
        <f t="shared" si="5"/>
        <v>28</v>
      </c>
      <c r="G62" s="13">
        <f t="shared" si="6"/>
        <v>0</v>
      </c>
    </row>
    <row r="63">
      <c r="A63" s="37" t="s">
        <v>153</v>
      </c>
      <c r="B63" s="3"/>
      <c r="C63" s="3"/>
      <c r="D63" s="3"/>
      <c r="E63" s="3"/>
      <c r="F63" s="3"/>
      <c r="G63" s="4"/>
    </row>
    <row r="64">
      <c r="A64" s="77" t="s">
        <v>52</v>
      </c>
      <c r="B64" s="20"/>
      <c r="C64" s="20"/>
      <c r="D64" s="20"/>
      <c r="E64" s="20"/>
      <c r="F64" s="20"/>
      <c r="G64" s="21"/>
    </row>
    <row r="65">
      <c r="A65" s="6" t="s">
        <v>3</v>
      </c>
      <c r="B65" s="6" t="s">
        <v>4</v>
      </c>
      <c r="C65" s="8" t="s">
        <v>5</v>
      </c>
      <c r="D65" s="8" t="s">
        <v>6</v>
      </c>
      <c r="E65" s="8" t="s">
        <v>7</v>
      </c>
      <c r="F65" s="8" t="s">
        <v>8</v>
      </c>
      <c r="G65" s="8" t="s">
        <v>9</v>
      </c>
    </row>
    <row r="66">
      <c r="A66" s="9">
        <v>1.0</v>
      </c>
      <c r="B66" s="78"/>
      <c r="C66" s="24"/>
      <c r="D66" s="11">
        <v>28.0</v>
      </c>
      <c r="E66" s="12"/>
      <c r="F66" s="12">
        <f t="shared" ref="F66:F75" si="7">D66-E66</f>
        <v>28</v>
      </c>
      <c r="G66" s="13">
        <f t="shared" ref="G66:G75" si="8">(D66-F66)/D66</f>
        <v>0</v>
      </c>
    </row>
    <row r="67">
      <c r="A67" s="14">
        <v>2.0</v>
      </c>
      <c r="B67" s="15"/>
      <c r="C67" s="16"/>
      <c r="D67" s="11">
        <v>28.0</v>
      </c>
      <c r="E67" s="12"/>
      <c r="F67" s="12">
        <f t="shared" si="7"/>
        <v>28</v>
      </c>
      <c r="G67" s="13">
        <f t="shared" si="8"/>
        <v>0</v>
      </c>
    </row>
    <row r="68">
      <c r="A68" s="9">
        <v>3.0</v>
      </c>
      <c r="B68" s="15"/>
      <c r="C68" s="16"/>
      <c r="D68" s="11">
        <v>28.0</v>
      </c>
      <c r="E68" s="12"/>
      <c r="F68" s="12">
        <f t="shared" si="7"/>
        <v>28</v>
      </c>
      <c r="G68" s="13">
        <f t="shared" si="8"/>
        <v>0</v>
      </c>
    </row>
    <row r="69">
      <c r="A69" s="9">
        <v>4.0</v>
      </c>
      <c r="B69" s="15"/>
      <c r="C69" s="16"/>
      <c r="D69" s="11">
        <v>28.0</v>
      </c>
      <c r="E69" s="12"/>
      <c r="F69" s="12">
        <f t="shared" si="7"/>
        <v>28</v>
      </c>
      <c r="G69" s="13">
        <f t="shared" si="8"/>
        <v>0</v>
      </c>
    </row>
    <row r="70">
      <c r="A70" s="9">
        <v>5.0</v>
      </c>
      <c r="B70" s="15"/>
      <c r="C70" s="16"/>
      <c r="D70" s="11">
        <v>28.0</v>
      </c>
      <c r="E70" s="12"/>
      <c r="F70" s="12">
        <f t="shared" si="7"/>
        <v>28</v>
      </c>
      <c r="G70" s="13">
        <f t="shared" si="8"/>
        <v>0</v>
      </c>
    </row>
    <row r="71">
      <c r="A71" s="9">
        <v>6.0</v>
      </c>
      <c r="B71" s="15"/>
      <c r="C71" s="16"/>
      <c r="D71" s="11">
        <v>28.0</v>
      </c>
      <c r="E71" s="12"/>
      <c r="F71" s="12">
        <f t="shared" si="7"/>
        <v>28</v>
      </c>
      <c r="G71" s="13">
        <f t="shared" si="8"/>
        <v>0</v>
      </c>
    </row>
    <row r="72">
      <c r="A72" s="9">
        <v>7.0</v>
      </c>
      <c r="B72" s="15"/>
      <c r="C72" s="16"/>
      <c r="D72" s="11">
        <v>28.0</v>
      </c>
      <c r="E72" s="12"/>
      <c r="F72" s="12">
        <f t="shared" si="7"/>
        <v>28</v>
      </c>
      <c r="G72" s="13">
        <f t="shared" si="8"/>
        <v>0</v>
      </c>
    </row>
    <row r="73">
      <c r="A73" s="9">
        <v>8.0</v>
      </c>
      <c r="B73" s="15"/>
      <c r="C73" s="16"/>
      <c r="D73" s="11">
        <v>28.0</v>
      </c>
      <c r="E73" s="12"/>
      <c r="F73" s="12">
        <f t="shared" si="7"/>
        <v>28</v>
      </c>
      <c r="G73" s="13">
        <f t="shared" si="8"/>
        <v>0</v>
      </c>
    </row>
    <row r="74">
      <c r="A74" s="9">
        <v>9.0</v>
      </c>
      <c r="B74" s="15"/>
      <c r="C74" s="16"/>
      <c r="D74" s="11">
        <v>28.0</v>
      </c>
      <c r="E74" s="12"/>
      <c r="F74" s="12">
        <f t="shared" si="7"/>
        <v>28</v>
      </c>
      <c r="G74" s="13">
        <f t="shared" si="8"/>
        <v>0</v>
      </c>
    </row>
    <row r="75">
      <c r="A75" s="9">
        <v>10.0</v>
      </c>
      <c r="B75" s="15"/>
      <c r="C75" s="16"/>
      <c r="D75" s="11">
        <v>28.0</v>
      </c>
      <c r="E75" s="12"/>
      <c r="F75" s="12">
        <f t="shared" si="7"/>
        <v>28</v>
      </c>
      <c r="G75" s="13">
        <f t="shared" si="8"/>
        <v>0</v>
      </c>
    </row>
    <row r="76"/>
    <row r="77"/>
    <row r="78"/>
    <row r="79">
      <c r="A79" s="37" t="s">
        <v>154</v>
      </c>
      <c r="B79" s="3"/>
      <c r="C79" s="3"/>
      <c r="D79" s="3"/>
      <c r="E79" s="3"/>
      <c r="F79" s="3"/>
      <c r="G79" s="4"/>
    </row>
    <row r="80">
      <c r="A80" s="77" t="s">
        <v>155</v>
      </c>
      <c r="B80" s="20"/>
      <c r="C80" s="20"/>
      <c r="D80" s="20"/>
      <c r="E80" s="20"/>
      <c r="F80" s="20"/>
      <c r="G80" s="21"/>
    </row>
    <row r="81">
      <c r="A81" s="6" t="s">
        <v>3</v>
      </c>
      <c r="B81" s="6" t="s">
        <v>4</v>
      </c>
      <c r="C81" s="8" t="s">
        <v>5</v>
      </c>
      <c r="D81" s="8" t="s">
        <v>6</v>
      </c>
      <c r="E81" s="8" t="s">
        <v>7</v>
      </c>
      <c r="F81" s="8" t="s">
        <v>8</v>
      </c>
      <c r="G81" s="8" t="s">
        <v>9</v>
      </c>
    </row>
    <row r="82">
      <c r="A82" s="9">
        <v>1.0</v>
      </c>
      <c r="B82" s="78"/>
      <c r="C82" s="24"/>
      <c r="D82" s="11">
        <v>28.0</v>
      </c>
      <c r="E82" s="11"/>
      <c r="F82" s="12">
        <f t="shared" ref="F82:F103" si="9">D82-E82</f>
        <v>28</v>
      </c>
      <c r="G82" s="13">
        <f t="shared" ref="G82:G103" si="10">(D82-F82)/D82</f>
        <v>0</v>
      </c>
    </row>
    <row r="83">
      <c r="A83" s="14">
        <v>2.0</v>
      </c>
      <c r="B83" s="15"/>
      <c r="C83" s="16"/>
      <c r="D83" s="11">
        <v>28.0</v>
      </c>
      <c r="E83" s="11"/>
      <c r="F83" s="12">
        <f t="shared" si="9"/>
        <v>28</v>
      </c>
      <c r="G83" s="13">
        <f t="shared" si="10"/>
        <v>0</v>
      </c>
    </row>
    <row r="84">
      <c r="A84" s="9">
        <v>3.0</v>
      </c>
      <c r="B84" s="15"/>
      <c r="C84" s="16"/>
      <c r="D84" s="11">
        <v>28.0</v>
      </c>
      <c r="E84" s="11"/>
      <c r="F84" s="12">
        <f t="shared" si="9"/>
        <v>28</v>
      </c>
      <c r="G84" s="13">
        <f t="shared" si="10"/>
        <v>0</v>
      </c>
    </row>
    <row r="85">
      <c r="A85" s="9">
        <v>4.0</v>
      </c>
      <c r="B85" s="15"/>
      <c r="C85" s="16"/>
      <c r="D85" s="11">
        <v>28.0</v>
      </c>
      <c r="E85" s="11"/>
      <c r="F85" s="12">
        <f t="shared" si="9"/>
        <v>28</v>
      </c>
      <c r="G85" s="13">
        <f t="shared" si="10"/>
        <v>0</v>
      </c>
    </row>
    <row r="86">
      <c r="A86" s="9">
        <v>5.0</v>
      </c>
      <c r="B86" s="15"/>
      <c r="C86" s="16"/>
      <c r="D86" s="11">
        <v>28.0</v>
      </c>
      <c r="E86" s="11"/>
      <c r="F86" s="12">
        <f t="shared" si="9"/>
        <v>28</v>
      </c>
      <c r="G86" s="13">
        <f t="shared" si="10"/>
        <v>0</v>
      </c>
    </row>
    <row r="87">
      <c r="A87" s="9">
        <v>6.0</v>
      </c>
      <c r="B87" s="15"/>
      <c r="C87" s="16"/>
      <c r="D87" s="11">
        <v>28.0</v>
      </c>
      <c r="E87" s="11"/>
      <c r="F87" s="12">
        <f t="shared" si="9"/>
        <v>28</v>
      </c>
      <c r="G87" s="13">
        <f t="shared" si="10"/>
        <v>0</v>
      </c>
    </row>
    <row r="88">
      <c r="A88" s="9">
        <v>7.0</v>
      </c>
      <c r="B88" s="15"/>
      <c r="C88" s="16"/>
      <c r="D88" s="11">
        <v>28.0</v>
      </c>
      <c r="E88" s="11"/>
      <c r="F88" s="12">
        <f t="shared" si="9"/>
        <v>28</v>
      </c>
      <c r="G88" s="13">
        <f t="shared" si="10"/>
        <v>0</v>
      </c>
    </row>
    <row r="89">
      <c r="A89" s="9">
        <v>8.0</v>
      </c>
      <c r="B89" s="15"/>
      <c r="C89" s="16"/>
      <c r="D89" s="11">
        <v>28.0</v>
      </c>
      <c r="E89" s="11"/>
      <c r="F89" s="12">
        <f t="shared" si="9"/>
        <v>28</v>
      </c>
      <c r="G89" s="13">
        <f t="shared" si="10"/>
        <v>0</v>
      </c>
    </row>
    <row r="90">
      <c r="A90" s="9">
        <v>9.0</v>
      </c>
      <c r="B90" s="15"/>
      <c r="C90" s="16"/>
      <c r="D90" s="11">
        <v>28.0</v>
      </c>
      <c r="E90" s="11"/>
      <c r="F90" s="12">
        <f t="shared" si="9"/>
        <v>28</v>
      </c>
      <c r="G90" s="13">
        <f t="shared" si="10"/>
        <v>0</v>
      </c>
    </row>
    <row r="91">
      <c r="A91" s="9">
        <v>10.0</v>
      </c>
      <c r="B91" s="15"/>
      <c r="C91" s="16"/>
      <c r="D91" s="11">
        <v>28.0</v>
      </c>
      <c r="E91" s="11"/>
      <c r="F91" s="12">
        <f t="shared" si="9"/>
        <v>28</v>
      </c>
      <c r="G91" s="13">
        <f t="shared" si="10"/>
        <v>0</v>
      </c>
    </row>
    <row r="92">
      <c r="A92" s="9">
        <v>11.0</v>
      </c>
      <c r="B92" s="15"/>
      <c r="C92" s="16"/>
      <c r="D92" s="11">
        <v>28.0</v>
      </c>
      <c r="E92" s="11"/>
      <c r="F92" s="12">
        <f t="shared" si="9"/>
        <v>28</v>
      </c>
      <c r="G92" s="13">
        <f t="shared" si="10"/>
        <v>0</v>
      </c>
    </row>
    <row r="93">
      <c r="A93" s="9">
        <v>12.0</v>
      </c>
      <c r="B93" s="15"/>
      <c r="C93" s="16"/>
      <c r="D93" s="11">
        <v>28.0</v>
      </c>
      <c r="E93" s="11"/>
      <c r="F93" s="12">
        <f t="shared" si="9"/>
        <v>28</v>
      </c>
      <c r="G93" s="13">
        <f t="shared" si="10"/>
        <v>0</v>
      </c>
    </row>
    <row r="94">
      <c r="A94" s="9">
        <v>13.0</v>
      </c>
      <c r="B94" s="15"/>
      <c r="C94" s="16"/>
      <c r="D94" s="11">
        <v>28.0</v>
      </c>
      <c r="E94" s="11"/>
      <c r="F94" s="12">
        <f t="shared" si="9"/>
        <v>28</v>
      </c>
      <c r="G94" s="13">
        <f t="shared" si="10"/>
        <v>0</v>
      </c>
    </row>
    <row r="95">
      <c r="A95" s="9">
        <v>14.0</v>
      </c>
      <c r="B95" s="15"/>
      <c r="C95" s="16"/>
      <c r="D95" s="11">
        <v>28.0</v>
      </c>
      <c r="E95" s="11"/>
      <c r="F95" s="12">
        <f t="shared" si="9"/>
        <v>28</v>
      </c>
      <c r="G95" s="13">
        <f t="shared" si="10"/>
        <v>0</v>
      </c>
    </row>
    <row r="96">
      <c r="A96" s="9">
        <v>15.0</v>
      </c>
      <c r="B96" s="15"/>
      <c r="C96" s="16"/>
      <c r="D96" s="11">
        <v>28.0</v>
      </c>
      <c r="E96" s="11"/>
      <c r="F96" s="12">
        <f t="shared" si="9"/>
        <v>28</v>
      </c>
      <c r="G96" s="13">
        <f t="shared" si="10"/>
        <v>0</v>
      </c>
    </row>
    <row r="97">
      <c r="A97" s="9">
        <v>16.0</v>
      </c>
      <c r="B97" s="15"/>
      <c r="C97" s="16"/>
      <c r="D97" s="11">
        <v>28.0</v>
      </c>
      <c r="E97" s="11"/>
      <c r="F97" s="12">
        <f t="shared" si="9"/>
        <v>28</v>
      </c>
      <c r="G97" s="13">
        <f t="shared" si="10"/>
        <v>0</v>
      </c>
    </row>
    <row r="98">
      <c r="A98" s="9">
        <v>17.0</v>
      </c>
      <c r="B98" s="15"/>
      <c r="C98" s="16"/>
      <c r="D98" s="11">
        <v>28.0</v>
      </c>
      <c r="E98" s="11"/>
      <c r="F98" s="12">
        <f t="shared" si="9"/>
        <v>28</v>
      </c>
      <c r="G98" s="13">
        <f t="shared" si="10"/>
        <v>0</v>
      </c>
    </row>
    <row r="99">
      <c r="A99" s="9">
        <v>18.0</v>
      </c>
      <c r="B99" s="15"/>
      <c r="C99" s="16"/>
      <c r="D99" s="11">
        <v>28.0</v>
      </c>
      <c r="E99" s="11"/>
      <c r="F99" s="12">
        <f t="shared" si="9"/>
        <v>28</v>
      </c>
      <c r="G99" s="13">
        <f t="shared" si="10"/>
        <v>0</v>
      </c>
    </row>
    <row r="100">
      <c r="A100" s="9">
        <v>19.0</v>
      </c>
      <c r="B100" s="15"/>
      <c r="C100" s="16"/>
      <c r="D100" s="11">
        <v>28.0</v>
      </c>
      <c r="E100" s="11"/>
      <c r="F100" s="12">
        <f t="shared" si="9"/>
        <v>28</v>
      </c>
      <c r="G100" s="13">
        <f t="shared" si="10"/>
        <v>0</v>
      </c>
    </row>
    <row r="101">
      <c r="A101" s="9">
        <v>20.0</v>
      </c>
      <c r="B101" s="15"/>
      <c r="C101" s="16"/>
      <c r="D101" s="11">
        <v>28.0</v>
      </c>
      <c r="E101" s="11"/>
      <c r="F101" s="12">
        <f t="shared" si="9"/>
        <v>28</v>
      </c>
      <c r="G101" s="13">
        <f t="shared" si="10"/>
        <v>0</v>
      </c>
    </row>
    <row r="102">
      <c r="A102" s="9">
        <v>21.0</v>
      </c>
      <c r="B102" s="15"/>
      <c r="C102" s="16"/>
      <c r="D102" s="11">
        <v>28.0</v>
      </c>
      <c r="E102" s="11"/>
      <c r="F102" s="12">
        <f t="shared" si="9"/>
        <v>28</v>
      </c>
      <c r="G102" s="13">
        <f t="shared" si="10"/>
        <v>0</v>
      </c>
    </row>
    <row r="103">
      <c r="A103" s="9">
        <v>22.0</v>
      </c>
      <c r="B103" s="15"/>
      <c r="C103" s="16"/>
      <c r="D103" s="11">
        <v>28.0</v>
      </c>
      <c r="E103" s="11"/>
      <c r="F103" s="12">
        <f t="shared" si="9"/>
        <v>28</v>
      </c>
      <c r="G103" s="13">
        <f t="shared" si="10"/>
        <v>0</v>
      </c>
    </row>
    <row r="104"/>
    <row r="105"/>
    <row r="106">
      <c r="A106" s="2"/>
      <c r="B106" s="3"/>
      <c r="C106" s="3"/>
      <c r="D106" s="3"/>
      <c r="E106" s="3"/>
      <c r="F106" s="3"/>
      <c r="G106" s="4"/>
    </row>
    <row r="107">
      <c r="A107" s="164"/>
      <c r="B107" s="3"/>
      <c r="C107" s="3"/>
      <c r="D107" s="3"/>
      <c r="E107" s="3"/>
      <c r="F107" s="3"/>
      <c r="G107" s="4"/>
    </row>
    <row r="108">
      <c r="A108" s="6"/>
      <c r="B108" s="6"/>
      <c r="C108" s="8"/>
      <c r="D108" s="8"/>
      <c r="E108" s="8"/>
      <c r="F108" s="8"/>
      <c r="G108" s="8"/>
    </row>
    <row r="109">
      <c r="A109" s="9"/>
      <c r="B109" s="104"/>
      <c r="C109" s="73"/>
      <c r="D109" s="128"/>
      <c r="E109" s="128"/>
      <c r="F109" s="109"/>
      <c r="G109" s="110"/>
    </row>
    <row r="110">
      <c r="A110" s="9"/>
      <c r="B110" s="15"/>
      <c r="C110" s="16"/>
      <c r="D110" s="11"/>
      <c r="E110" s="11"/>
      <c r="F110" s="12"/>
      <c r="G110" s="13"/>
    </row>
    <row r="111">
      <c r="A111" s="9"/>
      <c r="B111" s="15"/>
      <c r="C111" s="16"/>
      <c r="D111" s="11"/>
      <c r="E111" s="11"/>
      <c r="F111" s="12"/>
      <c r="G111" s="13"/>
    </row>
    <row r="112">
      <c r="A112" s="9"/>
      <c r="B112" s="15"/>
      <c r="C112" s="16"/>
      <c r="D112" s="11"/>
      <c r="E112" s="11"/>
      <c r="F112" s="12"/>
      <c r="G112" s="13"/>
    </row>
    <row r="113">
      <c r="A113" s="9"/>
      <c r="B113" s="15"/>
      <c r="C113" s="16"/>
      <c r="D113" s="11"/>
      <c r="E113" s="11"/>
      <c r="F113" s="12"/>
      <c r="G113" s="13"/>
    </row>
    <row r="114">
      <c r="A114" s="9"/>
      <c r="B114" s="15"/>
      <c r="C114" s="16"/>
      <c r="D114" s="11"/>
      <c r="E114" s="11"/>
      <c r="F114" s="12"/>
      <c r="G114" s="13"/>
    </row>
    <row r="115">
      <c r="A115" s="9"/>
      <c r="B115" s="15"/>
      <c r="C115" s="16"/>
      <c r="D115" s="11"/>
      <c r="E115" s="11"/>
      <c r="F115" s="12"/>
      <c r="G115" s="13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</sheetData>
  <mergeCells count="14">
    <mergeCell ref="A51:G51"/>
    <mergeCell ref="A63:G63"/>
    <mergeCell ref="A64:G64"/>
    <mergeCell ref="A79:G79"/>
    <mergeCell ref="A80:G80"/>
    <mergeCell ref="A106:G106"/>
    <mergeCell ref="A107:G107"/>
    <mergeCell ref="A1:G3"/>
    <mergeCell ref="A4:G4"/>
    <mergeCell ref="A5:G5"/>
    <mergeCell ref="A12:G12"/>
    <mergeCell ref="A13:G13"/>
    <mergeCell ref="A14:G14"/>
    <mergeCell ref="A50:G5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61</v>
      </c>
    </row>
    <row r="2" ht="15.75" customHeight="1"/>
    <row r="3" ht="15.75" customHeight="1"/>
    <row r="4" ht="19.5" customHeight="1">
      <c r="A4" s="70" t="s">
        <v>156</v>
      </c>
      <c r="B4" s="3"/>
      <c r="C4" s="3"/>
      <c r="D4" s="3"/>
      <c r="E4" s="3"/>
      <c r="F4" s="3"/>
      <c r="G4" s="4"/>
    </row>
    <row r="5" ht="19.5" customHeight="1">
      <c r="A5" s="164" t="s">
        <v>52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135" t="s">
        <v>8</v>
      </c>
      <c r="G6" s="135" t="s">
        <v>9</v>
      </c>
    </row>
    <row r="7">
      <c r="A7" s="9">
        <v>1.0</v>
      </c>
      <c r="B7" s="165">
        <v>1.8101015E7</v>
      </c>
      <c r="C7" s="166" t="s">
        <v>157</v>
      </c>
      <c r="D7" s="25">
        <v>28.0</v>
      </c>
      <c r="E7" s="167">
        <v>0.0</v>
      </c>
      <c r="F7" s="108">
        <v>28.0</v>
      </c>
      <c r="G7" s="110">
        <v>0.0</v>
      </c>
    </row>
    <row r="8">
      <c r="A8" s="168">
        <v>2.0</v>
      </c>
      <c r="B8" s="169">
        <v>1.8101063E7</v>
      </c>
      <c r="C8" s="170" t="s">
        <v>126</v>
      </c>
      <c r="D8" s="171">
        <v>28.0</v>
      </c>
      <c r="E8" s="157">
        <v>0.0</v>
      </c>
      <c r="F8" s="108">
        <v>28.0</v>
      </c>
      <c r="G8" s="110">
        <v>0.0</v>
      </c>
    </row>
    <row r="9" ht="15.75" customHeight="1">
      <c r="A9" s="52">
        <v>3.0</v>
      </c>
      <c r="B9" s="169">
        <v>1.9101053E7</v>
      </c>
      <c r="C9" s="170" t="s">
        <v>158</v>
      </c>
      <c r="D9" s="52">
        <v>28.0</v>
      </c>
      <c r="E9" s="172">
        <v>2.0</v>
      </c>
      <c r="F9" s="108">
        <v>25.0</v>
      </c>
      <c r="G9" s="173">
        <v>0.08</v>
      </c>
    </row>
    <row r="10" ht="15.75" customHeight="1">
      <c r="A10" s="52">
        <v>4.0</v>
      </c>
      <c r="B10" s="169">
        <v>1.9101054E7</v>
      </c>
      <c r="C10" s="174" t="s">
        <v>159</v>
      </c>
      <c r="D10" s="52">
        <v>28.0</v>
      </c>
      <c r="E10" s="172">
        <v>2.0</v>
      </c>
      <c r="F10" s="108">
        <v>25.0</v>
      </c>
      <c r="G10" s="173">
        <v>0.08</v>
      </c>
    </row>
    <row r="11" ht="15.75" customHeight="1">
      <c r="A11" s="52">
        <v>5.0</v>
      </c>
      <c r="B11" s="170">
        <v>1.9101074E7</v>
      </c>
      <c r="C11" s="170" t="s">
        <v>160</v>
      </c>
      <c r="D11" s="166">
        <v>28.0</v>
      </c>
      <c r="E11" s="166">
        <v>2.0</v>
      </c>
      <c r="F11" s="166">
        <v>25.0</v>
      </c>
      <c r="G11" s="166">
        <v>8.0</v>
      </c>
    </row>
    <row r="12" ht="15.75" customHeight="1">
      <c r="A12" s="17"/>
    </row>
    <row r="13">
      <c r="A13" s="37" t="s">
        <v>161</v>
      </c>
      <c r="B13" s="3"/>
      <c r="C13" s="3"/>
      <c r="D13" s="3"/>
      <c r="E13" s="3"/>
      <c r="F13" s="3"/>
      <c r="G13" s="4"/>
    </row>
    <row r="14">
      <c r="A14" s="77" t="s">
        <v>162</v>
      </c>
      <c r="B14" s="20"/>
      <c r="C14" s="20"/>
      <c r="D14" s="20"/>
      <c r="E14" s="20"/>
      <c r="F14" s="20"/>
      <c r="G14" s="21"/>
    </row>
    <row r="15">
      <c r="A15" s="6" t="s">
        <v>3</v>
      </c>
      <c r="B15" s="6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</row>
    <row r="16">
      <c r="A16" s="9">
        <v>1.0</v>
      </c>
      <c r="B16" s="78"/>
      <c r="C16" s="24"/>
      <c r="D16" s="11">
        <v>28.0</v>
      </c>
      <c r="E16" s="11"/>
      <c r="F16" s="12">
        <f t="shared" ref="F16:F37" si="1">D16-E16</f>
        <v>28</v>
      </c>
      <c r="G16" s="13">
        <f t="shared" ref="G16:G37" si="2">(D16-F16)/D16</f>
        <v>0</v>
      </c>
    </row>
    <row r="17">
      <c r="A17" s="14">
        <v>2.0</v>
      </c>
      <c r="B17" s="15"/>
      <c r="C17" s="16"/>
      <c r="D17" s="11">
        <v>28.0</v>
      </c>
      <c r="E17" s="11"/>
      <c r="F17" s="12">
        <f t="shared" si="1"/>
        <v>28</v>
      </c>
      <c r="G17" s="13">
        <f t="shared" si="2"/>
        <v>0</v>
      </c>
    </row>
    <row r="18">
      <c r="A18" s="9">
        <v>3.0</v>
      </c>
      <c r="B18" s="15"/>
      <c r="C18" s="16"/>
      <c r="D18" s="11">
        <v>28.0</v>
      </c>
      <c r="E18" s="11"/>
      <c r="F18" s="12">
        <f t="shared" si="1"/>
        <v>28</v>
      </c>
      <c r="G18" s="13">
        <f t="shared" si="2"/>
        <v>0</v>
      </c>
    </row>
    <row r="19">
      <c r="A19" s="9">
        <v>4.0</v>
      </c>
      <c r="B19" s="15"/>
      <c r="C19" s="16"/>
      <c r="D19" s="11">
        <v>28.0</v>
      </c>
      <c r="E19" s="11"/>
      <c r="F19" s="12">
        <f t="shared" si="1"/>
        <v>28</v>
      </c>
      <c r="G19" s="13">
        <f t="shared" si="2"/>
        <v>0</v>
      </c>
    </row>
    <row r="20">
      <c r="A20" s="9">
        <v>5.0</v>
      </c>
      <c r="B20" s="15"/>
      <c r="C20" s="16"/>
      <c r="D20" s="11">
        <v>28.0</v>
      </c>
      <c r="E20" s="11"/>
      <c r="F20" s="12">
        <f t="shared" si="1"/>
        <v>28</v>
      </c>
      <c r="G20" s="13">
        <f t="shared" si="2"/>
        <v>0</v>
      </c>
    </row>
    <row r="21">
      <c r="A21" s="9">
        <v>6.0</v>
      </c>
      <c r="B21" s="15"/>
      <c r="C21" s="16"/>
      <c r="D21" s="11">
        <v>28.0</v>
      </c>
      <c r="E21" s="11"/>
      <c r="F21" s="12">
        <f t="shared" si="1"/>
        <v>28</v>
      </c>
      <c r="G21" s="13">
        <f t="shared" si="2"/>
        <v>0</v>
      </c>
    </row>
    <row r="22">
      <c r="A22" s="9">
        <v>7.0</v>
      </c>
      <c r="B22" s="15"/>
      <c r="C22" s="16"/>
      <c r="D22" s="11">
        <v>28.0</v>
      </c>
      <c r="E22" s="11"/>
      <c r="F22" s="12">
        <f t="shared" si="1"/>
        <v>28</v>
      </c>
      <c r="G22" s="13">
        <f t="shared" si="2"/>
        <v>0</v>
      </c>
    </row>
    <row r="23">
      <c r="A23" s="9">
        <v>8.0</v>
      </c>
      <c r="B23" s="15"/>
      <c r="C23" s="16"/>
      <c r="D23" s="11">
        <v>28.0</v>
      </c>
      <c r="E23" s="11"/>
      <c r="F23" s="12">
        <f t="shared" si="1"/>
        <v>28</v>
      </c>
      <c r="G23" s="13">
        <f t="shared" si="2"/>
        <v>0</v>
      </c>
    </row>
    <row r="24">
      <c r="A24" s="9">
        <v>9.0</v>
      </c>
      <c r="B24" s="15"/>
      <c r="C24" s="16"/>
      <c r="D24" s="11">
        <v>28.0</v>
      </c>
      <c r="E24" s="11"/>
      <c r="F24" s="12">
        <f t="shared" si="1"/>
        <v>28</v>
      </c>
      <c r="G24" s="13">
        <f t="shared" si="2"/>
        <v>0</v>
      </c>
    </row>
    <row r="25">
      <c r="A25" s="9">
        <v>10.0</v>
      </c>
      <c r="B25" s="15"/>
      <c r="C25" s="16"/>
      <c r="D25" s="11">
        <v>28.0</v>
      </c>
      <c r="E25" s="11"/>
      <c r="F25" s="12">
        <f t="shared" si="1"/>
        <v>28</v>
      </c>
      <c r="G25" s="13">
        <f t="shared" si="2"/>
        <v>0</v>
      </c>
    </row>
    <row r="26">
      <c r="A26" s="9">
        <v>11.0</v>
      </c>
      <c r="B26" s="15"/>
      <c r="C26" s="16"/>
      <c r="D26" s="11">
        <v>28.0</v>
      </c>
      <c r="E26" s="11"/>
      <c r="F26" s="12">
        <f t="shared" si="1"/>
        <v>28</v>
      </c>
      <c r="G26" s="13">
        <f t="shared" si="2"/>
        <v>0</v>
      </c>
    </row>
    <row r="27">
      <c r="A27" s="9">
        <v>12.0</v>
      </c>
      <c r="B27" s="15"/>
      <c r="C27" s="16"/>
      <c r="D27" s="11">
        <v>28.0</v>
      </c>
      <c r="E27" s="11"/>
      <c r="F27" s="12">
        <f t="shared" si="1"/>
        <v>28</v>
      </c>
      <c r="G27" s="13">
        <f t="shared" si="2"/>
        <v>0</v>
      </c>
    </row>
    <row r="28">
      <c r="A28" s="9">
        <v>13.0</v>
      </c>
      <c r="B28" s="15"/>
      <c r="C28" s="16"/>
      <c r="D28" s="11">
        <v>28.0</v>
      </c>
      <c r="E28" s="11"/>
      <c r="F28" s="12">
        <f t="shared" si="1"/>
        <v>28</v>
      </c>
      <c r="G28" s="13">
        <f t="shared" si="2"/>
        <v>0</v>
      </c>
    </row>
    <row r="29">
      <c r="A29" s="9">
        <v>14.0</v>
      </c>
      <c r="B29" s="15"/>
      <c r="C29" s="16"/>
      <c r="D29" s="11">
        <v>28.0</v>
      </c>
      <c r="E29" s="11"/>
      <c r="F29" s="12">
        <f t="shared" si="1"/>
        <v>28</v>
      </c>
      <c r="G29" s="13">
        <f t="shared" si="2"/>
        <v>0</v>
      </c>
    </row>
    <row r="30">
      <c r="A30" s="9">
        <v>15.0</v>
      </c>
      <c r="B30" s="15"/>
      <c r="C30" s="16"/>
      <c r="D30" s="11">
        <v>28.0</v>
      </c>
      <c r="E30" s="11"/>
      <c r="F30" s="12">
        <f t="shared" si="1"/>
        <v>28</v>
      </c>
      <c r="G30" s="13">
        <f t="shared" si="2"/>
        <v>0</v>
      </c>
    </row>
    <row r="31">
      <c r="A31" s="9">
        <v>16.0</v>
      </c>
      <c r="B31" s="15"/>
      <c r="C31" s="16"/>
      <c r="D31" s="11">
        <v>28.0</v>
      </c>
      <c r="E31" s="11"/>
      <c r="F31" s="12">
        <f t="shared" si="1"/>
        <v>28</v>
      </c>
      <c r="G31" s="13">
        <f t="shared" si="2"/>
        <v>0</v>
      </c>
    </row>
    <row r="32">
      <c r="A32" s="9">
        <v>17.0</v>
      </c>
      <c r="B32" s="15"/>
      <c r="C32" s="16"/>
      <c r="D32" s="11">
        <v>28.0</v>
      </c>
      <c r="E32" s="11"/>
      <c r="F32" s="12">
        <f t="shared" si="1"/>
        <v>28</v>
      </c>
      <c r="G32" s="13">
        <f t="shared" si="2"/>
        <v>0</v>
      </c>
    </row>
    <row r="33">
      <c r="A33" s="9">
        <v>18.0</v>
      </c>
      <c r="B33" s="15"/>
      <c r="C33" s="16"/>
      <c r="D33" s="11">
        <v>28.0</v>
      </c>
      <c r="E33" s="11"/>
      <c r="F33" s="12">
        <f t="shared" si="1"/>
        <v>28</v>
      </c>
      <c r="G33" s="13">
        <f t="shared" si="2"/>
        <v>0</v>
      </c>
    </row>
    <row r="34">
      <c r="A34" s="9">
        <v>19.0</v>
      </c>
      <c r="B34" s="15"/>
      <c r="C34" s="16"/>
      <c r="D34" s="11">
        <v>28.0</v>
      </c>
      <c r="E34" s="11"/>
      <c r="F34" s="12">
        <f t="shared" si="1"/>
        <v>28</v>
      </c>
      <c r="G34" s="13">
        <f t="shared" si="2"/>
        <v>0</v>
      </c>
    </row>
    <row r="35">
      <c r="A35" s="9">
        <v>20.0</v>
      </c>
      <c r="B35" s="15"/>
      <c r="C35" s="16"/>
      <c r="D35" s="11">
        <v>28.0</v>
      </c>
      <c r="E35" s="11"/>
      <c r="F35" s="12">
        <f t="shared" si="1"/>
        <v>28</v>
      </c>
      <c r="G35" s="13">
        <f t="shared" si="2"/>
        <v>0</v>
      </c>
    </row>
    <row r="36">
      <c r="A36" s="9">
        <v>21.0</v>
      </c>
      <c r="B36" s="15"/>
      <c r="C36" s="16"/>
      <c r="D36" s="11">
        <v>28.0</v>
      </c>
      <c r="E36" s="11"/>
      <c r="F36" s="12">
        <f t="shared" si="1"/>
        <v>28</v>
      </c>
      <c r="G36" s="13">
        <f t="shared" si="2"/>
        <v>0</v>
      </c>
    </row>
    <row r="37">
      <c r="A37" s="9">
        <v>22.0</v>
      </c>
      <c r="B37" s="15"/>
      <c r="C37" s="16"/>
      <c r="D37" s="11">
        <v>28.0</v>
      </c>
      <c r="E37" s="11"/>
      <c r="F37" s="12">
        <f t="shared" si="1"/>
        <v>28</v>
      </c>
      <c r="G37" s="13">
        <f t="shared" si="2"/>
        <v>0</v>
      </c>
    </row>
    <row r="38"/>
    <row r="39"/>
    <row r="40">
      <c r="A40" s="18" t="s">
        <v>163</v>
      </c>
      <c r="B40" s="3"/>
      <c r="C40" s="3"/>
      <c r="D40" s="3"/>
      <c r="E40" s="3"/>
      <c r="F40" s="3"/>
      <c r="G40" s="4"/>
    </row>
    <row r="41">
      <c r="A41" s="19" t="s">
        <v>164</v>
      </c>
      <c r="B41" s="20"/>
      <c r="C41" s="20"/>
      <c r="D41" s="20"/>
      <c r="E41" s="20"/>
      <c r="F41" s="20"/>
      <c r="G41" s="21"/>
    </row>
    <row r="42">
      <c r="A42" s="6" t="s">
        <v>3</v>
      </c>
      <c r="B42" s="6" t="s">
        <v>4</v>
      </c>
      <c r="C42" s="8" t="s">
        <v>5</v>
      </c>
      <c r="D42" s="8" t="s">
        <v>6</v>
      </c>
      <c r="E42" s="8" t="s">
        <v>7</v>
      </c>
      <c r="F42" s="8" t="s">
        <v>8</v>
      </c>
      <c r="G42" s="8" t="s">
        <v>9</v>
      </c>
    </row>
    <row r="43">
      <c r="A43" s="9">
        <v>1.0</v>
      </c>
      <c r="B43" s="23">
        <v>1.9101074E7</v>
      </c>
      <c r="C43" s="132" t="s">
        <v>165</v>
      </c>
      <c r="D43" s="11">
        <v>28.0</v>
      </c>
      <c r="E43" s="40">
        <v>2.0</v>
      </c>
      <c r="F43" s="12">
        <f t="shared" ref="F43:F64" si="3">D43-E43</f>
        <v>26</v>
      </c>
      <c r="G43" s="13">
        <f t="shared" ref="G43:G64" si="4">(D43-F43)/D43</f>
        <v>0.07142857143</v>
      </c>
    </row>
    <row r="44">
      <c r="A44" s="14">
        <v>2.0</v>
      </c>
      <c r="B44" s="15"/>
      <c r="C44" s="16"/>
      <c r="D44" s="11">
        <v>28.0</v>
      </c>
      <c r="E44" s="12"/>
      <c r="F44" s="12">
        <f t="shared" si="3"/>
        <v>28</v>
      </c>
      <c r="G44" s="13">
        <f t="shared" si="4"/>
        <v>0</v>
      </c>
    </row>
    <row r="45">
      <c r="A45" s="9">
        <v>3.0</v>
      </c>
      <c r="B45" s="15"/>
      <c r="C45" s="16"/>
      <c r="D45" s="11">
        <v>28.0</v>
      </c>
      <c r="E45" s="12"/>
      <c r="F45" s="12">
        <f t="shared" si="3"/>
        <v>28</v>
      </c>
      <c r="G45" s="13">
        <f t="shared" si="4"/>
        <v>0</v>
      </c>
    </row>
    <row r="46">
      <c r="A46" s="9">
        <v>4.0</v>
      </c>
      <c r="B46" s="15"/>
      <c r="C46" s="16"/>
      <c r="D46" s="11">
        <v>28.0</v>
      </c>
      <c r="E46" s="12"/>
      <c r="F46" s="12">
        <f t="shared" si="3"/>
        <v>28</v>
      </c>
      <c r="G46" s="13">
        <f t="shared" si="4"/>
        <v>0</v>
      </c>
    </row>
    <row r="47">
      <c r="A47" s="9">
        <v>5.0</v>
      </c>
      <c r="B47" s="15"/>
      <c r="C47" s="16"/>
      <c r="D47" s="11">
        <v>28.0</v>
      </c>
      <c r="E47" s="12"/>
      <c r="F47" s="12">
        <f t="shared" si="3"/>
        <v>28</v>
      </c>
      <c r="G47" s="13">
        <f t="shared" si="4"/>
        <v>0</v>
      </c>
    </row>
    <row r="48">
      <c r="A48" s="9">
        <v>6.0</v>
      </c>
      <c r="B48" s="15"/>
      <c r="C48" s="16"/>
      <c r="D48" s="11">
        <v>28.0</v>
      </c>
      <c r="E48" s="12"/>
      <c r="F48" s="12">
        <f t="shared" si="3"/>
        <v>28</v>
      </c>
      <c r="G48" s="13">
        <f t="shared" si="4"/>
        <v>0</v>
      </c>
    </row>
    <row r="49">
      <c r="A49" s="9">
        <v>7.0</v>
      </c>
      <c r="B49" s="15"/>
      <c r="C49" s="16"/>
      <c r="D49" s="11">
        <v>28.0</v>
      </c>
      <c r="E49" s="12"/>
      <c r="F49" s="12">
        <f t="shared" si="3"/>
        <v>28</v>
      </c>
      <c r="G49" s="13">
        <f t="shared" si="4"/>
        <v>0</v>
      </c>
    </row>
    <row r="50">
      <c r="A50" s="9">
        <v>8.0</v>
      </c>
      <c r="B50" s="15"/>
      <c r="C50" s="16"/>
      <c r="D50" s="11">
        <v>28.0</v>
      </c>
      <c r="E50" s="12"/>
      <c r="F50" s="12">
        <f t="shared" si="3"/>
        <v>28</v>
      </c>
      <c r="G50" s="13">
        <f t="shared" si="4"/>
        <v>0</v>
      </c>
    </row>
    <row r="51">
      <c r="A51" s="9">
        <v>9.0</v>
      </c>
      <c r="B51" s="15"/>
      <c r="C51" s="16"/>
      <c r="D51" s="11">
        <v>28.0</v>
      </c>
      <c r="E51" s="12"/>
      <c r="F51" s="12">
        <f t="shared" si="3"/>
        <v>28</v>
      </c>
      <c r="G51" s="13">
        <f t="shared" si="4"/>
        <v>0</v>
      </c>
    </row>
    <row r="52">
      <c r="A52" s="9">
        <v>10.0</v>
      </c>
      <c r="B52" s="15"/>
      <c r="C52" s="16"/>
      <c r="D52" s="11">
        <v>28.0</v>
      </c>
      <c r="E52" s="12"/>
      <c r="F52" s="12">
        <f t="shared" si="3"/>
        <v>28</v>
      </c>
      <c r="G52" s="13">
        <f t="shared" si="4"/>
        <v>0</v>
      </c>
    </row>
    <row r="53">
      <c r="A53" s="9">
        <v>11.0</v>
      </c>
      <c r="B53" s="15"/>
      <c r="C53" s="16"/>
      <c r="D53" s="11">
        <v>28.0</v>
      </c>
      <c r="E53" s="12"/>
      <c r="F53" s="12">
        <f t="shared" si="3"/>
        <v>28</v>
      </c>
      <c r="G53" s="13">
        <f t="shared" si="4"/>
        <v>0</v>
      </c>
    </row>
    <row r="54">
      <c r="A54" s="9">
        <v>12.0</v>
      </c>
      <c r="B54" s="15"/>
      <c r="C54" s="16"/>
      <c r="D54" s="11">
        <v>28.0</v>
      </c>
      <c r="E54" s="12"/>
      <c r="F54" s="12">
        <f t="shared" si="3"/>
        <v>28</v>
      </c>
      <c r="G54" s="13">
        <f t="shared" si="4"/>
        <v>0</v>
      </c>
    </row>
    <row r="55">
      <c r="A55" s="9">
        <v>13.0</v>
      </c>
      <c r="B55" s="15"/>
      <c r="C55" s="16"/>
      <c r="D55" s="11">
        <v>28.0</v>
      </c>
      <c r="E55" s="12"/>
      <c r="F55" s="12">
        <f t="shared" si="3"/>
        <v>28</v>
      </c>
      <c r="G55" s="13">
        <f t="shared" si="4"/>
        <v>0</v>
      </c>
    </row>
    <row r="56">
      <c r="A56" s="9">
        <v>14.0</v>
      </c>
      <c r="B56" s="15"/>
      <c r="C56" s="16"/>
      <c r="D56" s="11">
        <v>28.0</v>
      </c>
      <c r="E56" s="12"/>
      <c r="F56" s="12">
        <f t="shared" si="3"/>
        <v>28</v>
      </c>
      <c r="G56" s="13">
        <f t="shared" si="4"/>
        <v>0</v>
      </c>
    </row>
    <row r="57">
      <c r="A57" s="9">
        <v>15.0</v>
      </c>
      <c r="B57" s="15"/>
      <c r="C57" s="16"/>
      <c r="D57" s="11">
        <v>28.0</v>
      </c>
      <c r="E57" s="12"/>
      <c r="F57" s="12">
        <f t="shared" si="3"/>
        <v>28</v>
      </c>
      <c r="G57" s="13">
        <f t="shared" si="4"/>
        <v>0</v>
      </c>
    </row>
    <row r="58">
      <c r="A58" s="9">
        <v>16.0</v>
      </c>
      <c r="B58" s="15"/>
      <c r="C58" s="16"/>
      <c r="D58" s="11">
        <v>28.0</v>
      </c>
      <c r="E58" s="12"/>
      <c r="F58" s="12">
        <f t="shared" si="3"/>
        <v>28</v>
      </c>
      <c r="G58" s="13">
        <f t="shared" si="4"/>
        <v>0</v>
      </c>
    </row>
    <row r="59">
      <c r="A59" s="9">
        <v>17.0</v>
      </c>
      <c r="B59" s="15"/>
      <c r="C59" s="16"/>
      <c r="D59" s="11">
        <v>28.0</v>
      </c>
      <c r="E59" s="12"/>
      <c r="F59" s="12">
        <f t="shared" si="3"/>
        <v>28</v>
      </c>
      <c r="G59" s="13">
        <f t="shared" si="4"/>
        <v>0</v>
      </c>
    </row>
    <row r="60">
      <c r="A60" s="9">
        <v>18.0</v>
      </c>
      <c r="B60" s="15"/>
      <c r="C60" s="16"/>
      <c r="D60" s="11">
        <v>28.0</v>
      </c>
      <c r="E60" s="12"/>
      <c r="F60" s="12">
        <f t="shared" si="3"/>
        <v>28</v>
      </c>
      <c r="G60" s="13">
        <f t="shared" si="4"/>
        <v>0</v>
      </c>
    </row>
    <row r="61">
      <c r="A61" s="9">
        <v>19.0</v>
      </c>
      <c r="B61" s="15"/>
      <c r="C61" s="16"/>
      <c r="D61" s="11">
        <v>28.0</v>
      </c>
      <c r="E61" s="12"/>
      <c r="F61" s="12">
        <f t="shared" si="3"/>
        <v>28</v>
      </c>
      <c r="G61" s="13">
        <f t="shared" si="4"/>
        <v>0</v>
      </c>
    </row>
    <row r="62">
      <c r="A62" s="9">
        <v>20.0</v>
      </c>
      <c r="B62" s="15"/>
      <c r="C62" s="16"/>
      <c r="D62" s="11">
        <v>28.0</v>
      </c>
      <c r="E62" s="12"/>
      <c r="F62" s="12">
        <f t="shared" si="3"/>
        <v>28</v>
      </c>
      <c r="G62" s="13">
        <f t="shared" si="4"/>
        <v>0</v>
      </c>
    </row>
    <row r="63">
      <c r="A63" s="9">
        <v>21.0</v>
      </c>
      <c r="B63" s="15"/>
      <c r="C63" s="16"/>
      <c r="D63" s="11">
        <v>28.0</v>
      </c>
      <c r="E63" s="12"/>
      <c r="F63" s="12">
        <f t="shared" si="3"/>
        <v>28</v>
      </c>
      <c r="G63" s="13">
        <f t="shared" si="4"/>
        <v>0</v>
      </c>
    </row>
    <row r="64">
      <c r="A64" s="9">
        <v>22.0</v>
      </c>
      <c r="B64" s="15"/>
      <c r="C64" s="16"/>
      <c r="D64" s="11">
        <v>28.0</v>
      </c>
      <c r="E64" s="12"/>
      <c r="F64" s="12">
        <f t="shared" si="3"/>
        <v>28</v>
      </c>
      <c r="G64" s="13">
        <f t="shared" si="4"/>
        <v>0</v>
      </c>
    </row>
    <row r="65"/>
    <row r="66"/>
    <row r="67"/>
    <row r="68">
      <c r="A68" s="37" t="s">
        <v>166</v>
      </c>
      <c r="B68" s="3"/>
      <c r="C68" s="3"/>
      <c r="D68" s="3"/>
      <c r="E68" s="3"/>
      <c r="F68" s="3"/>
      <c r="G68" s="4"/>
    </row>
    <row r="69">
      <c r="A69" s="19" t="s">
        <v>167</v>
      </c>
      <c r="B69" s="20"/>
      <c r="C69" s="20"/>
      <c r="D69" s="20"/>
      <c r="E69" s="20"/>
      <c r="F69" s="20"/>
      <c r="G69" s="21"/>
    </row>
    <row r="70">
      <c r="A70" s="6" t="s">
        <v>3</v>
      </c>
      <c r="B70" s="6" t="s">
        <v>4</v>
      </c>
      <c r="C70" s="8" t="s">
        <v>5</v>
      </c>
      <c r="D70" s="8" t="s">
        <v>6</v>
      </c>
      <c r="E70" s="8" t="s">
        <v>7</v>
      </c>
      <c r="F70" s="8" t="s">
        <v>8</v>
      </c>
      <c r="G70" s="8" t="s">
        <v>9</v>
      </c>
    </row>
    <row r="71">
      <c r="A71" s="9">
        <v>1.0</v>
      </c>
      <c r="B71" s="175">
        <v>1.9101053E7</v>
      </c>
      <c r="C71" s="176" t="s">
        <v>168</v>
      </c>
      <c r="D71" s="11">
        <v>28.0</v>
      </c>
      <c r="E71" s="40">
        <v>7.0</v>
      </c>
      <c r="F71" s="12">
        <f t="shared" ref="F71:F83" si="5">D71-E71</f>
        <v>21</v>
      </c>
      <c r="G71" s="13">
        <f t="shared" ref="G71:G83" si="6">(D71-F71)/D71</f>
        <v>0.25</v>
      </c>
    </row>
    <row r="72">
      <c r="A72" s="9">
        <v>2.0</v>
      </c>
      <c r="B72" s="177">
        <v>1.9101054E7</v>
      </c>
      <c r="C72" s="178" t="s">
        <v>169</v>
      </c>
      <c r="D72" s="11">
        <v>28.0</v>
      </c>
      <c r="E72" s="40">
        <v>4.0</v>
      </c>
      <c r="F72" s="12">
        <f t="shared" si="5"/>
        <v>24</v>
      </c>
      <c r="G72" s="13">
        <f t="shared" si="6"/>
        <v>0.1428571429</v>
      </c>
    </row>
    <row r="73">
      <c r="A73" s="9">
        <v>3.0</v>
      </c>
      <c r="B73" s="175">
        <v>1.9101074E7</v>
      </c>
      <c r="C73" s="179" t="s">
        <v>165</v>
      </c>
      <c r="D73" s="128">
        <v>28.0</v>
      </c>
      <c r="E73" s="180">
        <v>0.0</v>
      </c>
      <c r="F73" s="109">
        <f t="shared" si="5"/>
        <v>28</v>
      </c>
      <c r="G73" s="110">
        <f t="shared" si="6"/>
        <v>0</v>
      </c>
    </row>
    <row r="74">
      <c r="A74" s="9">
        <v>4.0</v>
      </c>
      <c r="B74" s="175">
        <v>1.7101018E7</v>
      </c>
      <c r="C74" s="179" t="s">
        <v>170</v>
      </c>
      <c r="D74" s="128">
        <v>28.0</v>
      </c>
      <c r="E74" s="180">
        <v>3.0</v>
      </c>
      <c r="F74" s="109">
        <f t="shared" si="5"/>
        <v>25</v>
      </c>
      <c r="G74" s="110">
        <f t="shared" si="6"/>
        <v>0.1071428571</v>
      </c>
    </row>
    <row r="75">
      <c r="A75" s="9">
        <v>5.0</v>
      </c>
      <c r="B75" s="175">
        <v>1.7101072E7</v>
      </c>
      <c r="C75" s="179" t="s">
        <v>171</v>
      </c>
      <c r="D75" s="128">
        <v>28.0</v>
      </c>
      <c r="E75" s="180">
        <v>3.0</v>
      </c>
      <c r="F75" s="109">
        <f t="shared" si="5"/>
        <v>25</v>
      </c>
      <c r="G75" s="110">
        <f t="shared" si="6"/>
        <v>0.1071428571</v>
      </c>
    </row>
    <row r="76">
      <c r="A76" s="9">
        <v>6.0</v>
      </c>
      <c r="B76" s="175">
        <v>1.7201107E7</v>
      </c>
      <c r="C76" s="179" t="s">
        <v>172</v>
      </c>
      <c r="D76" s="128">
        <v>28.0</v>
      </c>
      <c r="E76" s="180">
        <v>14.0</v>
      </c>
      <c r="F76" s="109">
        <f t="shared" si="5"/>
        <v>14</v>
      </c>
      <c r="G76" s="110">
        <f t="shared" si="6"/>
        <v>0.5</v>
      </c>
    </row>
    <row r="77">
      <c r="A77" s="9">
        <v>7.0</v>
      </c>
      <c r="B77" s="175">
        <v>1.8201035E7</v>
      </c>
      <c r="C77" s="179" t="s">
        <v>173</v>
      </c>
      <c r="D77" s="128">
        <v>28.0</v>
      </c>
      <c r="E77" s="180">
        <v>5.0</v>
      </c>
      <c r="F77" s="109">
        <f t="shared" si="5"/>
        <v>23</v>
      </c>
      <c r="G77" s="110">
        <f t="shared" si="6"/>
        <v>0.1785714286</v>
      </c>
    </row>
    <row r="78">
      <c r="A78" s="9">
        <v>8.0</v>
      </c>
      <c r="B78" s="175">
        <v>1.8101041E7</v>
      </c>
      <c r="C78" s="179" t="s">
        <v>174</v>
      </c>
      <c r="D78" s="128">
        <v>28.0</v>
      </c>
      <c r="E78" s="180">
        <v>1.0</v>
      </c>
      <c r="F78" s="109">
        <f t="shared" si="5"/>
        <v>27</v>
      </c>
      <c r="G78" s="110">
        <f t="shared" si="6"/>
        <v>0.03571428571</v>
      </c>
    </row>
    <row r="79">
      <c r="A79" s="9">
        <v>9.0</v>
      </c>
      <c r="B79" s="181">
        <v>1.8201021E7</v>
      </c>
      <c r="C79" s="182" t="s">
        <v>175</v>
      </c>
      <c r="D79" s="128">
        <v>28.0</v>
      </c>
      <c r="E79" s="180">
        <v>6.0</v>
      </c>
      <c r="F79" s="109">
        <f t="shared" si="5"/>
        <v>22</v>
      </c>
      <c r="G79" s="110">
        <f t="shared" si="6"/>
        <v>0.2142857143</v>
      </c>
    </row>
    <row r="80">
      <c r="A80" s="9">
        <v>10.0</v>
      </c>
      <c r="B80" s="175">
        <v>1.8201055E7</v>
      </c>
      <c r="C80" s="179" t="s">
        <v>176</v>
      </c>
      <c r="D80" s="128">
        <v>28.0</v>
      </c>
      <c r="E80" s="180">
        <v>1.0</v>
      </c>
      <c r="F80" s="109">
        <f t="shared" si="5"/>
        <v>27</v>
      </c>
      <c r="G80" s="110">
        <f t="shared" si="6"/>
        <v>0.03571428571</v>
      </c>
    </row>
    <row r="81">
      <c r="A81" s="9">
        <v>12.0</v>
      </c>
      <c r="B81" s="175">
        <v>1.8201082E7</v>
      </c>
      <c r="C81" s="179" t="s">
        <v>177</v>
      </c>
      <c r="D81" s="128">
        <v>28.0</v>
      </c>
      <c r="E81" s="180">
        <v>0.0</v>
      </c>
      <c r="F81" s="109">
        <f t="shared" si="5"/>
        <v>28</v>
      </c>
      <c r="G81" s="110">
        <f t="shared" si="6"/>
        <v>0</v>
      </c>
    </row>
    <row r="82">
      <c r="A82" s="9">
        <v>14.0</v>
      </c>
      <c r="B82" s="175">
        <v>1.820109E7</v>
      </c>
      <c r="C82" s="179" t="s">
        <v>178</v>
      </c>
      <c r="D82" s="128">
        <v>28.0</v>
      </c>
      <c r="E82" s="180">
        <v>4.0</v>
      </c>
      <c r="F82" s="109">
        <f t="shared" si="5"/>
        <v>24</v>
      </c>
      <c r="G82" s="110">
        <f t="shared" si="6"/>
        <v>0.1428571429</v>
      </c>
    </row>
    <row r="83">
      <c r="A83" s="9">
        <v>15.0</v>
      </c>
      <c r="B83" s="175">
        <v>1.8201093E7</v>
      </c>
      <c r="C83" s="179" t="s">
        <v>179</v>
      </c>
      <c r="D83" s="128">
        <v>28.0</v>
      </c>
      <c r="E83" s="180">
        <v>6.0</v>
      </c>
      <c r="F83" s="109">
        <f t="shared" si="5"/>
        <v>22</v>
      </c>
      <c r="G83" s="110">
        <f t="shared" si="6"/>
        <v>0.2142857143</v>
      </c>
    </row>
    <row r="84"/>
    <row r="85"/>
    <row r="86">
      <c r="A86" s="18" t="s">
        <v>180</v>
      </c>
      <c r="B86" s="3"/>
      <c r="C86" s="3"/>
      <c r="D86" s="3"/>
      <c r="E86" s="3"/>
      <c r="F86" s="3"/>
      <c r="G86" s="4"/>
    </row>
    <row r="87">
      <c r="A87" s="19" t="s">
        <v>181</v>
      </c>
      <c r="B87" s="20"/>
      <c r="C87" s="20"/>
      <c r="D87" s="20"/>
      <c r="E87" s="20"/>
      <c r="F87" s="20"/>
      <c r="G87" s="21"/>
    </row>
    <row r="88">
      <c r="A88" s="6" t="s">
        <v>3</v>
      </c>
      <c r="B88" s="6" t="s">
        <v>4</v>
      </c>
      <c r="C88" s="8" t="s">
        <v>5</v>
      </c>
      <c r="D88" s="8" t="s">
        <v>6</v>
      </c>
      <c r="E88" s="8" t="s">
        <v>7</v>
      </c>
      <c r="F88" s="8" t="s">
        <v>8</v>
      </c>
      <c r="G88" s="8" t="s">
        <v>9</v>
      </c>
    </row>
    <row r="89">
      <c r="A89" s="9"/>
      <c r="B89" s="78"/>
      <c r="C89" s="137" t="s">
        <v>182</v>
      </c>
      <c r="D89" s="11"/>
      <c r="E89" s="11"/>
      <c r="F89" s="12"/>
      <c r="G89" s="183"/>
    </row>
    <row r="90">
      <c r="A90" s="9">
        <v>1.0</v>
      </c>
      <c r="B90" s="78"/>
      <c r="C90" s="24"/>
      <c r="D90" s="11">
        <v>28.0</v>
      </c>
      <c r="E90" s="11"/>
      <c r="F90" s="12">
        <f t="shared" ref="F90:F111" si="7">D90-E90</f>
        <v>28</v>
      </c>
      <c r="G90" s="13">
        <f t="shared" ref="G90:G111" si="8">(D90-F90)/D90</f>
        <v>0</v>
      </c>
    </row>
    <row r="91">
      <c r="A91" s="14">
        <v>2.0</v>
      </c>
      <c r="B91" s="15"/>
      <c r="C91" s="16"/>
      <c r="D91" s="11">
        <v>28.0</v>
      </c>
      <c r="E91" s="11"/>
      <c r="F91" s="12">
        <f t="shared" si="7"/>
        <v>28</v>
      </c>
      <c r="G91" s="13">
        <f t="shared" si="8"/>
        <v>0</v>
      </c>
    </row>
    <row r="92">
      <c r="A92" s="9">
        <v>3.0</v>
      </c>
      <c r="B92" s="15"/>
      <c r="C92" s="16"/>
      <c r="D92" s="11">
        <v>28.0</v>
      </c>
      <c r="E92" s="11"/>
      <c r="F92" s="12">
        <f t="shared" si="7"/>
        <v>28</v>
      </c>
      <c r="G92" s="13">
        <f t="shared" si="8"/>
        <v>0</v>
      </c>
    </row>
    <row r="93">
      <c r="A93" s="9">
        <v>4.0</v>
      </c>
      <c r="B93" s="15"/>
      <c r="C93" s="16"/>
      <c r="D93" s="11">
        <v>28.0</v>
      </c>
      <c r="E93" s="11"/>
      <c r="F93" s="12">
        <f t="shared" si="7"/>
        <v>28</v>
      </c>
      <c r="G93" s="13">
        <f t="shared" si="8"/>
        <v>0</v>
      </c>
    </row>
    <row r="94">
      <c r="A94" s="9">
        <v>5.0</v>
      </c>
      <c r="B94" s="15"/>
      <c r="C94" s="16"/>
      <c r="D94" s="11">
        <v>28.0</v>
      </c>
      <c r="E94" s="11"/>
      <c r="F94" s="12">
        <f t="shared" si="7"/>
        <v>28</v>
      </c>
      <c r="G94" s="13">
        <f t="shared" si="8"/>
        <v>0</v>
      </c>
    </row>
    <row r="95">
      <c r="A95" s="9">
        <v>6.0</v>
      </c>
      <c r="B95" s="15"/>
      <c r="C95" s="16"/>
      <c r="D95" s="11">
        <v>28.0</v>
      </c>
      <c r="E95" s="11"/>
      <c r="F95" s="12">
        <f t="shared" si="7"/>
        <v>28</v>
      </c>
      <c r="G95" s="13">
        <f t="shared" si="8"/>
        <v>0</v>
      </c>
    </row>
    <row r="96">
      <c r="A96" s="9">
        <v>7.0</v>
      </c>
      <c r="B96" s="15"/>
      <c r="C96" s="16"/>
      <c r="D96" s="11">
        <v>28.0</v>
      </c>
      <c r="E96" s="11"/>
      <c r="F96" s="12">
        <f t="shared" si="7"/>
        <v>28</v>
      </c>
      <c r="G96" s="13">
        <f t="shared" si="8"/>
        <v>0</v>
      </c>
    </row>
    <row r="97">
      <c r="A97" s="9">
        <v>8.0</v>
      </c>
      <c r="B97" s="15"/>
      <c r="C97" s="16"/>
      <c r="D97" s="11">
        <v>28.0</v>
      </c>
      <c r="E97" s="11"/>
      <c r="F97" s="12">
        <f t="shared" si="7"/>
        <v>28</v>
      </c>
      <c r="G97" s="13">
        <f t="shared" si="8"/>
        <v>0</v>
      </c>
    </row>
    <row r="98">
      <c r="A98" s="9">
        <v>9.0</v>
      </c>
      <c r="B98" s="15"/>
      <c r="C98" s="16"/>
      <c r="D98" s="11">
        <v>28.0</v>
      </c>
      <c r="E98" s="11"/>
      <c r="F98" s="12">
        <f t="shared" si="7"/>
        <v>28</v>
      </c>
      <c r="G98" s="13">
        <f t="shared" si="8"/>
        <v>0</v>
      </c>
    </row>
    <row r="99">
      <c r="A99" s="9">
        <v>10.0</v>
      </c>
      <c r="B99" s="15"/>
      <c r="C99" s="16"/>
      <c r="D99" s="11">
        <v>28.0</v>
      </c>
      <c r="E99" s="11"/>
      <c r="F99" s="12">
        <f t="shared" si="7"/>
        <v>28</v>
      </c>
      <c r="G99" s="13">
        <f t="shared" si="8"/>
        <v>0</v>
      </c>
    </row>
    <row r="100">
      <c r="A100" s="9">
        <v>11.0</v>
      </c>
      <c r="B100" s="15"/>
      <c r="C100" s="16"/>
      <c r="D100" s="11">
        <v>28.0</v>
      </c>
      <c r="E100" s="11"/>
      <c r="F100" s="12">
        <f t="shared" si="7"/>
        <v>28</v>
      </c>
      <c r="G100" s="13">
        <f t="shared" si="8"/>
        <v>0</v>
      </c>
    </row>
    <row r="101">
      <c r="A101" s="9">
        <v>12.0</v>
      </c>
      <c r="B101" s="15"/>
      <c r="C101" s="16"/>
      <c r="D101" s="11">
        <v>28.0</v>
      </c>
      <c r="E101" s="11"/>
      <c r="F101" s="12">
        <f t="shared" si="7"/>
        <v>28</v>
      </c>
      <c r="G101" s="13">
        <f t="shared" si="8"/>
        <v>0</v>
      </c>
    </row>
    <row r="102">
      <c r="A102" s="9">
        <v>13.0</v>
      </c>
      <c r="B102" s="15"/>
      <c r="C102" s="16"/>
      <c r="D102" s="11">
        <v>28.0</v>
      </c>
      <c r="E102" s="11"/>
      <c r="F102" s="12">
        <f t="shared" si="7"/>
        <v>28</v>
      </c>
      <c r="G102" s="13">
        <f t="shared" si="8"/>
        <v>0</v>
      </c>
    </row>
    <row r="103">
      <c r="A103" s="9">
        <v>14.0</v>
      </c>
      <c r="B103" s="15"/>
      <c r="C103" s="16"/>
      <c r="D103" s="11">
        <v>28.0</v>
      </c>
      <c r="E103" s="11"/>
      <c r="F103" s="12">
        <f t="shared" si="7"/>
        <v>28</v>
      </c>
      <c r="G103" s="13">
        <f t="shared" si="8"/>
        <v>0</v>
      </c>
    </row>
    <row r="104">
      <c r="A104" s="9">
        <v>15.0</v>
      </c>
      <c r="B104" s="15"/>
      <c r="C104" s="16"/>
      <c r="D104" s="11">
        <v>28.0</v>
      </c>
      <c r="E104" s="11"/>
      <c r="F104" s="12">
        <f t="shared" si="7"/>
        <v>28</v>
      </c>
      <c r="G104" s="13">
        <f t="shared" si="8"/>
        <v>0</v>
      </c>
    </row>
    <row r="105">
      <c r="A105" s="9">
        <v>16.0</v>
      </c>
      <c r="B105" s="15"/>
      <c r="C105" s="16"/>
      <c r="D105" s="11">
        <v>28.0</v>
      </c>
      <c r="E105" s="11"/>
      <c r="F105" s="12">
        <f t="shared" si="7"/>
        <v>28</v>
      </c>
      <c r="G105" s="13">
        <f t="shared" si="8"/>
        <v>0</v>
      </c>
    </row>
    <row r="106">
      <c r="A106" s="9">
        <v>17.0</v>
      </c>
      <c r="B106" s="15"/>
      <c r="C106" s="16"/>
      <c r="D106" s="11">
        <v>28.0</v>
      </c>
      <c r="E106" s="11"/>
      <c r="F106" s="12">
        <f t="shared" si="7"/>
        <v>28</v>
      </c>
      <c r="G106" s="13">
        <f t="shared" si="8"/>
        <v>0</v>
      </c>
    </row>
    <row r="107">
      <c r="A107" s="9">
        <v>18.0</v>
      </c>
      <c r="B107" s="15"/>
      <c r="C107" s="16"/>
      <c r="D107" s="11">
        <v>28.0</v>
      </c>
      <c r="E107" s="11"/>
      <c r="F107" s="12">
        <f t="shared" si="7"/>
        <v>28</v>
      </c>
      <c r="G107" s="13">
        <f t="shared" si="8"/>
        <v>0</v>
      </c>
    </row>
    <row r="108">
      <c r="A108" s="9">
        <v>19.0</v>
      </c>
      <c r="B108" s="15"/>
      <c r="C108" s="16"/>
      <c r="D108" s="11">
        <v>28.0</v>
      </c>
      <c r="E108" s="11"/>
      <c r="F108" s="12">
        <f t="shared" si="7"/>
        <v>28</v>
      </c>
      <c r="G108" s="13">
        <f t="shared" si="8"/>
        <v>0</v>
      </c>
    </row>
    <row r="109">
      <c r="A109" s="9">
        <v>20.0</v>
      </c>
      <c r="B109" s="15"/>
      <c r="C109" s="16"/>
      <c r="D109" s="11">
        <v>28.0</v>
      </c>
      <c r="E109" s="11"/>
      <c r="F109" s="12">
        <f t="shared" si="7"/>
        <v>28</v>
      </c>
      <c r="G109" s="13">
        <f t="shared" si="8"/>
        <v>0</v>
      </c>
    </row>
    <row r="110">
      <c r="A110" s="9">
        <v>21.0</v>
      </c>
      <c r="B110" s="15"/>
      <c r="C110" s="16"/>
      <c r="D110" s="11">
        <v>28.0</v>
      </c>
      <c r="E110" s="11"/>
      <c r="F110" s="12">
        <f t="shared" si="7"/>
        <v>28</v>
      </c>
      <c r="G110" s="13">
        <f t="shared" si="8"/>
        <v>0</v>
      </c>
    </row>
    <row r="111">
      <c r="A111" s="9">
        <v>22.0</v>
      </c>
      <c r="B111" s="15"/>
      <c r="C111" s="16"/>
      <c r="D111" s="11">
        <v>28.0</v>
      </c>
      <c r="E111" s="11"/>
      <c r="F111" s="12">
        <f t="shared" si="7"/>
        <v>28</v>
      </c>
      <c r="G111" s="13">
        <f t="shared" si="8"/>
        <v>0</v>
      </c>
    </row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</sheetData>
  <mergeCells count="12">
    <mergeCell ref="A41:G41"/>
    <mergeCell ref="A68:G68"/>
    <mergeCell ref="A69:G69"/>
    <mergeCell ref="A86:G86"/>
    <mergeCell ref="A87:G87"/>
    <mergeCell ref="A1:G3"/>
    <mergeCell ref="A4:G4"/>
    <mergeCell ref="A5:G5"/>
    <mergeCell ref="A12:G12"/>
    <mergeCell ref="A13:G13"/>
    <mergeCell ref="A14:G14"/>
    <mergeCell ref="A40:G4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69" t="s">
        <v>183</v>
      </c>
    </row>
    <row r="2" ht="15.75" customHeight="1"/>
    <row r="3" ht="15.75" customHeight="1"/>
    <row r="4" ht="19.5" customHeight="1">
      <c r="A4" s="2" t="s">
        <v>184</v>
      </c>
      <c r="B4" s="3"/>
      <c r="C4" s="3"/>
      <c r="D4" s="3"/>
      <c r="E4" s="3"/>
      <c r="F4" s="3"/>
      <c r="G4" s="4"/>
    </row>
    <row r="5" ht="19.5" customHeight="1">
      <c r="A5" s="5" t="s">
        <v>49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>
      <c r="A7" s="9">
        <v>1.0</v>
      </c>
      <c r="B7" s="72" t="s">
        <v>45</v>
      </c>
      <c r="C7" s="184"/>
      <c r="D7" s="11"/>
      <c r="E7" s="12"/>
      <c r="F7" s="12"/>
      <c r="G7" s="13"/>
    </row>
    <row r="8">
      <c r="A8" s="14">
        <v>2.0</v>
      </c>
      <c r="B8" s="26"/>
      <c r="C8" s="34"/>
      <c r="D8" s="25"/>
      <c r="E8" s="25"/>
      <c r="F8" s="12"/>
      <c r="G8" s="13"/>
    </row>
    <row r="9">
      <c r="A9" s="9">
        <v>3.0</v>
      </c>
      <c r="B9" s="26"/>
      <c r="C9" s="34"/>
      <c r="D9" s="25"/>
      <c r="E9" s="25"/>
      <c r="F9" s="12"/>
      <c r="G9" s="13"/>
    </row>
    <row r="10">
      <c r="A10" s="9">
        <v>4.0</v>
      </c>
      <c r="B10" s="26"/>
      <c r="C10" s="34"/>
      <c r="D10" s="25"/>
      <c r="E10" s="25"/>
      <c r="F10" s="12"/>
      <c r="G10" s="13"/>
    </row>
    <row r="11">
      <c r="A11" s="9">
        <v>6.0</v>
      </c>
      <c r="B11" s="26"/>
      <c r="C11" s="34"/>
      <c r="D11" s="25"/>
      <c r="E11" s="25"/>
      <c r="F11" s="12"/>
      <c r="G11" s="13"/>
    </row>
    <row r="12"/>
    <row r="13"/>
    <row r="14" ht="15.75" customHeight="1">
      <c r="A14" s="17"/>
    </row>
    <row r="15">
      <c r="A15" s="37" t="s">
        <v>185</v>
      </c>
      <c r="B15" s="3"/>
      <c r="C15" s="3"/>
      <c r="D15" s="3"/>
      <c r="E15" s="3"/>
      <c r="F15" s="3"/>
      <c r="G15" s="4"/>
    </row>
    <row r="16">
      <c r="A16" s="77" t="s">
        <v>47</v>
      </c>
      <c r="B16" s="20"/>
      <c r="C16" s="20"/>
      <c r="D16" s="20"/>
      <c r="E16" s="20"/>
      <c r="F16" s="20"/>
      <c r="G16" s="21"/>
    </row>
    <row r="17">
      <c r="A17" s="6" t="s">
        <v>3</v>
      </c>
      <c r="B17" s="6" t="s">
        <v>4</v>
      </c>
      <c r="C17" s="8" t="s">
        <v>5</v>
      </c>
      <c r="D17" s="8" t="s">
        <v>6</v>
      </c>
      <c r="E17" s="8" t="s">
        <v>7</v>
      </c>
      <c r="F17" s="8" t="s">
        <v>8</v>
      </c>
      <c r="G17" s="8" t="s">
        <v>9</v>
      </c>
    </row>
    <row r="18">
      <c r="A18" s="80">
        <v>1.0</v>
      </c>
      <c r="B18" s="81"/>
      <c r="C18" s="105"/>
      <c r="D18" s="83">
        <v>28.0</v>
      </c>
      <c r="E18" s="83"/>
      <c r="F18" s="12">
        <f t="shared" ref="F18:F20" si="1">D18-E18</f>
        <v>28</v>
      </c>
      <c r="G18" s="13">
        <f t="shared" ref="G18:G20" si="2">(D18-F18)/D18</f>
        <v>0</v>
      </c>
    </row>
    <row r="19">
      <c r="A19" s="9">
        <v>2.0</v>
      </c>
      <c r="B19" s="15"/>
      <c r="C19" s="16"/>
      <c r="D19" s="11">
        <v>28.0</v>
      </c>
      <c r="E19" s="11"/>
      <c r="F19" s="12">
        <f t="shared" si="1"/>
        <v>28</v>
      </c>
      <c r="G19" s="13">
        <f t="shared" si="2"/>
        <v>0</v>
      </c>
    </row>
    <row r="20">
      <c r="A20" s="9">
        <v>3.0</v>
      </c>
      <c r="B20" s="15"/>
      <c r="C20" s="16"/>
      <c r="D20" s="11">
        <v>28.0</v>
      </c>
      <c r="E20" s="11"/>
      <c r="F20" s="12">
        <f t="shared" si="1"/>
        <v>28</v>
      </c>
      <c r="G20" s="13">
        <f t="shared" si="2"/>
        <v>0</v>
      </c>
    </row>
    <row r="21">
      <c r="A21" s="185" t="s">
        <v>186</v>
      </c>
      <c r="B21" s="3"/>
      <c r="C21" s="3"/>
      <c r="D21" s="3"/>
      <c r="E21" s="3"/>
      <c r="F21" s="3"/>
      <c r="G21" s="4"/>
    </row>
    <row r="22">
      <c r="A22" s="9">
        <v>4.0</v>
      </c>
      <c r="B22" s="15"/>
      <c r="C22" s="16"/>
      <c r="D22" s="11">
        <v>28.0</v>
      </c>
      <c r="E22" s="11"/>
      <c r="F22" s="12">
        <f t="shared" ref="F22:F26" si="3">D22-E22</f>
        <v>28</v>
      </c>
      <c r="G22" s="13">
        <f t="shared" ref="G22:G26" si="4">(D22-F22)/D22</f>
        <v>0</v>
      </c>
    </row>
    <row r="23">
      <c r="A23" s="80">
        <v>5.0</v>
      </c>
      <c r="B23" s="81"/>
      <c r="C23" s="105"/>
      <c r="D23" s="83">
        <v>28.0</v>
      </c>
      <c r="E23" s="83"/>
      <c r="F23" s="12">
        <f t="shared" si="3"/>
        <v>28</v>
      </c>
      <c r="G23" s="13">
        <f t="shared" si="4"/>
        <v>0</v>
      </c>
    </row>
    <row r="24">
      <c r="A24" s="80">
        <v>6.0</v>
      </c>
      <c r="B24" s="81"/>
      <c r="C24" s="105"/>
      <c r="D24" s="83">
        <v>28.0</v>
      </c>
      <c r="E24" s="83"/>
      <c r="F24" s="12">
        <f t="shared" si="3"/>
        <v>28</v>
      </c>
      <c r="G24" s="13">
        <f t="shared" si="4"/>
        <v>0</v>
      </c>
    </row>
    <row r="25">
      <c r="A25" s="9">
        <v>7.0</v>
      </c>
      <c r="B25" s="15"/>
      <c r="C25" s="16"/>
      <c r="D25" s="11">
        <v>28.0</v>
      </c>
      <c r="E25" s="11"/>
      <c r="F25" s="12">
        <f t="shared" si="3"/>
        <v>28</v>
      </c>
      <c r="G25" s="13">
        <f t="shared" si="4"/>
        <v>0</v>
      </c>
    </row>
    <row r="26">
      <c r="A26" s="9">
        <v>8.0</v>
      </c>
      <c r="B26" s="15"/>
      <c r="C26" s="16"/>
      <c r="D26" s="11">
        <v>28.0</v>
      </c>
      <c r="E26" s="11"/>
      <c r="F26" s="12">
        <f t="shared" si="3"/>
        <v>28</v>
      </c>
      <c r="G26" s="13">
        <f t="shared" si="4"/>
        <v>0</v>
      </c>
    </row>
    <row r="27"/>
    <row r="28"/>
    <row r="29">
      <c r="A29" s="37" t="s">
        <v>187</v>
      </c>
      <c r="B29" s="3"/>
      <c r="C29" s="3"/>
      <c r="D29" s="3"/>
      <c r="E29" s="3"/>
      <c r="F29" s="3"/>
      <c r="G29" s="4"/>
    </row>
    <row r="30">
      <c r="A30" s="19" t="s">
        <v>188</v>
      </c>
      <c r="B30" s="20"/>
      <c r="C30" s="20"/>
      <c r="D30" s="20"/>
      <c r="E30" s="20"/>
      <c r="F30" s="20"/>
      <c r="G30" s="21"/>
    </row>
    <row r="31">
      <c r="A31" s="6" t="s">
        <v>3</v>
      </c>
      <c r="B31" s="6" t="s">
        <v>4</v>
      </c>
      <c r="C31" s="8" t="s">
        <v>5</v>
      </c>
      <c r="D31" s="8" t="s">
        <v>6</v>
      </c>
      <c r="E31" s="8" t="s">
        <v>7</v>
      </c>
      <c r="F31" s="8" t="s">
        <v>8</v>
      </c>
      <c r="G31" s="8" t="s">
        <v>9</v>
      </c>
    </row>
    <row r="32">
      <c r="A32" s="9"/>
      <c r="B32" s="72" t="s">
        <v>45</v>
      </c>
      <c r="C32" s="184"/>
      <c r="D32" s="11"/>
      <c r="E32" s="12"/>
      <c r="F32" s="12"/>
      <c r="G32" s="183"/>
    </row>
    <row r="33">
      <c r="A33" s="9">
        <v>1.0</v>
      </c>
      <c r="B33" s="78"/>
      <c r="C33" s="24"/>
      <c r="D33" s="11">
        <v>28.0</v>
      </c>
      <c r="E33" s="12">
        <v>1.0</v>
      </c>
      <c r="F33" s="12">
        <f t="shared" ref="F33:F54" si="5">D33-E33</f>
        <v>27</v>
      </c>
      <c r="G33" s="13">
        <f t="shared" ref="G33:G54" si="6">(D33-F33)/D33</f>
        <v>0.03571428571</v>
      </c>
    </row>
    <row r="34">
      <c r="A34" s="14">
        <v>2.0</v>
      </c>
      <c r="B34" s="15"/>
      <c r="C34" s="16"/>
      <c r="D34" s="11">
        <v>28.0</v>
      </c>
      <c r="E34" s="12"/>
      <c r="F34" s="12">
        <f t="shared" si="5"/>
        <v>28</v>
      </c>
      <c r="G34" s="13">
        <f t="shared" si="6"/>
        <v>0</v>
      </c>
    </row>
    <row r="35">
      <c r="A35" s="9">
        <v>3.0</v>
      </c>
      <c r="B35" s="15"/>
      <c r="C35" s="16"/>
      <c r="D35" s="11">
        <v>28.0</v>
      </c>
      <c r="E35" s="12"/>
      <c r="F35" s="12">
        <f t="shared" si="5"/>
        <v>28</v>
      </c>
      <c r="G35" s="13">
        <f t="shared" si="6"/>
        <v>0</v>
      </c>
    </row>
    <row r="36">
      <c r="A36" s="9">
        <v>4.0</v>
      </c>
      <c r="B36" s="15"/>
      <c r="C36" s="16"/>
      <c r="D36" s="11">
        <v>28.0</v>
      </c>
      <c r="E36" s="12"/>
      <c r="F36" s="12">
        <f t="shared" si="5"/>
        <v>28</v>
      </c>
      <c r="G36" s="13">
        <f t="shared" si="6"/>
        <v>0</v>
      </c>
    </row>
    <row r="37">
      <c r="A37" s="9">
        <v>5.0</v>
      </c>
      <c r="B37" s="15"/>
      <c r="C37" s="16"/>
      <c r="D37" s="11">
        <v>28.0</v>
      </c>
      <c r="E37" s="12"/>
      <c r="F37" s="12">
        <f t="shared" si="5"/>
        <v>28</v>
      </c>
      <c r="G37" s="13">
        <f t="shared" si="6"/>
        <v>0</v>
      </c>
    </row>
    <row r="38">
      <c r="A38" s="9">
        <v>6.0</v>
      </c>
      <c r="B38" s="15"/>
      <c r="C38" s="16"/>
      <c r="D38" s="11">
        <v>28.0</v>
      </c>
      <c r="E38" s="12"/>
      <c r="F38" s="12">
        <f t="shared" si="5"/>
        <v>28</v>
      </c>
      <c r="G38" s="13">
        <f t="shared" si="6"/>
        <v>0</v>
      </c>
    </row>
    <row r="39">
      <c r="A39" s="9">
        <v>7.0</v>
      </c>
      <c r="B39" s="15"/>
      <c r="C39" s="16"/>
      <c r="D39" s="11">
        <v>28.0</v>
      </c>
      <c r="E39" s="12"/>
      <c r="F39" s="12">
        <f t="shared" si="5"/>
        <v>28</v>
      </c>
      <c r="G39" s="13">
        <f t="shared" si="6"/>
        <v>0</v>
      </c>
    </row>
    <row r="40">
      <c r="A40" s="9">
        <v>8.0</v>
      </c>
      <c r="B40" s="15"/>
      <c r="C40" s="16"/>
      <c r="D40" s="11">
        <v>28.0</v>
      </c>
      <c r="E40" s="12"/>
      <c r="F40" s="12">
        <f t="shared" si="5"/>
        <v>28</v>
      </c>
      <c r="G40" s="13">
        <f t="shared" si="6"/>
        <v>0</v>
      </c>
    </row>
    <row r="41">
      <c r="A41" s="9">
        <v>9.0</v>
      </c>
      <c r="B41" s="15"/>
      <c r="C41" s="16"/>
      <c r="D41" s="11">
        <v>28.0</v>
      </c>
      <c r="E41" s="12"/>
      <c r="F41" s="12">
        <f t="shared" si="5"/>
        <v>28</v>
      </c>
      <c r="G41" s="13">
        <f t="shared" si="6"/>
        <v>0</v>
      </c>
    </row>
    <row r="42">
      <c r="A42" s="9">
        <v>10.0</v>
      </c>
      <c r="B42" s="15"/>
      <c r="C42" s="16"/>
      <c r="D42" s="11">
        <v>28.0</v>
      </c>
      <c r="E42" s="12"/>
      <c r="F42" s="12">
        <f t="shared" si="5"/>
        <v>28</v>
      </c>
      <c r="G42" s="13">
        <f t="shared" si="6"/>
        <v>0</v>
      </c>
    </row>
    <row r="43">
      <c r="A43" s="9">
        <v>11.0</v>
      </c>
      <c r="B43" s="15"/>
      <c r="C43" s="16"/>
      <c r="D43" s="11">
        <v>28.0</v>
      </c>
      <c r="E43" s="12"/>
      <c r="F43" s="12">
        <f t="shared" si="5"/>
        <v>28</v>
      </c>
      <c r="G43" s="13">
        <f t="shared" si="6"/>
        <v>0</v>
      </c>
    </row>
    <row r="44">
      <c r="A44" s="9">
        <v>12.0</v>
      </c>
      <c r="B44" s="15"/>
      <c r="C44" s="16"/>
      <c r="D44" s="11">
        <v>28.0</v>
      </c>
      <c r="E44" s="12"/>
      <c r="F44" s="12">
        <f t="shared" si="5"/>
        <v>28</v>
      </c>
      <c r="G44" s="13">
        <f t="shared" si="6"/>
        <v>0</v>
      </c>
    </row>
    <row r="45">
      <c r="A45" s="9">
        <v>13.0</v>
      </c>
      <c r="B45" s="15"/>
      <c r="C45" s="16"/>
      <c r="D45" s="11">
        <v>28.0</v>
      </c>
      <c r="E45" s="12"/>
      <c r="F45" s="12">
        <f t="shared" si="5"/>
        <v>28</v>
      </c>
      <c r="G45" s="13">
        <f t="shared" si="6"/>
        <v>0</v>
      </c>
    </row>
    <row r="46">
      <c r="A46" s="9">
        <v>14.0</v>
      </c>
      <c r="B46" s="15"/>
      <c r="C46" s="16"/>
      <c r="D46" s="11">
        <v>28.0</v>
      </c>
      <c r="E46" s="12"/>
      <c r="F46" s="12">
        <f t="shared" si="5"/>
        <v>28</v>
      </c>
      <c r="G46" s="13">
        <f t="shared" si="6"/>
        <v>0</v>
      </c>
    </row>
    <row r="47">
      <c r="A47" s="9">
        <v>15.0</v>
      </c>
      <c r="B47" s="15"/>
      <c r="C47" s="16"/>
      <c r="D47" s="11">
        <v>28.0</v>
      </c>
      <c r="E47" s="12"/>
      <c r="F47" s="12">
        <f t="shared" si="5"/>
        <v>28</v>
      </c>
      <c r="G47" s="13">
        <f t="shared" si="6"/>
        <v>0</v>
      </c>
    </row>
    <row r="48">
      <c r="A48" s="9">
        <v>16.0</v>
      </c>
      <c r="B48" s="15"/>
      <c r="C48" s="16"/>
      <c r="D48" s="11">
        <v>28.0</v>
      </c>
      <c r="E48" s="12"/>
      <c r="F48" s="12">
        <f t="shared" si="5"/>
        <v>28</v>
      </c>
      <c r="G48" s="13">
        <f t="shared" si="6"/>
        <v>0</v>
      </c>
    </row>
    <row r="49">
      <c r="A49" s="9">
        <v>17.0</v>
      </c>
      <c r="B49" s="15"/>
      <c r="C49" s="16"/>
      <c r="D49" s="11">
        <v>28.0</v>
      </c>
      <c r="E49" s="12"/>
      <c r="F49" s="12">
        <f t="shared" si="5"/>
        <v>28</v>
      </c>
      <c r="G49" s="13">
        <f t="shared" si="6"/>
        <v>0</v>
      </c>
    </row>
    <row r="50">
      <c r="A50" s="9">
        <v>18.0</v>
      </c>
      <c r="B50" s="15"/>
      <c r="C50" s="16"/>
      <c r="D50" s="11">
        <v>28.0</v>
      </c>
      <c r="E50" s="12"/>
      <c r="F50" s="12">
        <f t="shared" si="5"/>
        <v>28</v>
      </c>
      <c r="G50" s="13">
        <f t="shared" si="6"/>
        <v>0</v>
      </c>
    </row>
    <row r="51">
      <c r="A51" s="9">
        <v>19.0</v>
      </c>
      <c r="B51" s="15"/>
      <c r="C51" s="16"/>
      <c r="D51" s="11">
        <v>28.0</v>
      </c>
      <c r="E51" s="12"/>
      <c r="F51" s="12">
        <f t="shared" si="5"/>
        <v>28</v>
      </c>
      <c r="G51" s="13">
        <f t="shared" si="6"/>
        <v>0</v>
      </c>
    </row>
    <row r="52">
      <c r="A52" s="9">
        <v>20.0</v>
      </c>
      <c r="B52" s="15"/>
      <c r="C52" s="16"/>
      <c r="D52" s="11">
        <v>28.0</v>
      </c>
      <c r="E52" s="12"/>
      <c r="F52" s="12">
        <f t="shared" si="5"/>
        <v>28</v>
      </c>
      <c r="G52" s="13">
        <f t="shared" si="6"/>
        <v>0</v>
      </c>
    </row>
    <row r="53">
      <c r="A53" s="9">
        <v>21.0</v>
      </c>
      <c r="B53" s="15"/>
      <c r="C53" s="16"/>
      <c r="D53" s="11">
        <v>28.0</v>
      </c>
      <c r="E53" s="12"/>
      <c r="F53" s="12">
        <f t="shared" si="5"/>
        <v>28</v>
      </c>
      <c r="G53" s="13">
        <f t="shared" si="6"/>
        <v>0</v>
      </c>
    </row>
    <row r="54">
      <c r="A54" s="9">
        <v>22.0</v>
      </c>
      <c r="B54" s="15"/>
      <c r="C54" s="16"/>
      <c r="D54" s="11">
        <v>28.0</v>
      </c>
      <c r="E54" s="12"/>
      <c r="F54" s="12">
        <f t="shared" si="5"/>
        <v>28</v>
      </c>
      <c r="G54" s="13">
        <f t="shared" si="6"/>
        <v>0</v>
      </c>
    </row>
    <row r="55"/>
    <row r="56"/>
    <row r="57"/>
    <row r="58">
      <c r="A58" s="18" t="s">
        <v>189</v>
      </c>
      <c r="B58" s="3"/>
      <c r="C58" s="3"/>
      <c r="D58" s="3"/>
      <c r="E58" s="3"/>
      <c r="F58" s="3"/>
      <c r="G58" s="4"/>
    </row>
    <row r="59">
      <c r="A59" s="19" t="s">
        <v>190</v>
      </c>
      <c r="B59" s="20"/>
      <c r="C59" s="20"/>
      <c r="D59" s="20"/>
      <c r="E59" s="20"/>
      <c r="F59" s="20"/>
      <c r="G59" s="21"/>
    </row>
    <row r="60">
      <c r="A60" s="6" t="s">
        <v>3</v>
      </c>
      <c r="B60" s="6" t="s">
        <v>4</v>
      </c>
      <c r="C60" s="8" t="s">
        <v>5</v>
      </c>
      <c r="D60" s="8" t="s">
        <v>6</v>
      </c>
      <c r="E60" s="8" t="s">
        <v>7</v>
      </c>
      <c r="F60" s="8" t="s">
        <v>8</v>
      </c>
      <c r="G60" s="8" t="s">
        <v>9</v>
      </c>
    </row>
    <row r="61">
      <c r="A61" s="9"/>
      <c r="B61" s="137" t="s">
        <v>45</v>
      </c>
      <c r="C61" s="184"/>
      <c r="D61" s="11"/>
      <c r="E61" s="12"/>
      <c r="F61" s="12"/>
      <c r="G61" s="183"/>
    </row>
    <row r="62">
      <c r="A62" s="9">
        <v>1.0</v>
      </c>
      <c r="B62" s="78"/>
      <c r="C62" s="24"/>
      <c r="D62" s="11">
        <v>28.0</v>
      </c>
      <c r="E62" s="12"/>
      <c r="F62" s="12">
        <f t="shared" ref="F62:F83" si="7">D62-E62</f>
        <v>28</v>
      </c>
      <c r="G62" s="13">
        <f t="shared" ref="G62:G83" si="8">(D62-F62)/D62</f>
        <v>0</v>
      </c>
    </row>
    <row r="63">
      <c r="A63" s="14">
        <v>2.0</v>
      </c>
      <c r="B63" s="15"/>
      <c r="C63" s="16"/>
      <c r="D63" s="11">
        <v>28.0</v>
      </c>
      <c r="E63" s="12"/>
      <c r="F63" s="12">
        <f t="shared" si="7"/>
        <v>28</v>
      </c>
      <c r="G63" s="13">
        <f t="shared" si="8"/>
        <v>0</v>
      </c>
    </row>
    <row r="64">
      <c r="A64" s="9">
        <v>3.0</v>
      </c>
      <c r="B64" s="15"/>
      <c r="C64" s="16"/>
      <c r="D64" s="11">
        <v>28.0</v>
      </c>
      <c r="E64" s="12"/>
      <c r="F64" s="12">
        <f t="shared" si="7"/>
        <v>28</v>
      </c>
      <c r="G64" s="13">
        <f t="shared" si="8"/>
        <v>0</v>
      </c>
    </row>
    <row r="65">
      <c r="A65" s="9">
        <v>4.0</v>
      </c>
      <c r="B65" s="15"/>
      <c r="C65" s="16"/>
      <c r="D65" s="11">
        <v>28.0</v>
      </c>
      <c r="E65" s="12"/>
      <c r="F65" s="12">
        <f t="shared" si="7"/>
        <v>28</v>
      </c>
      <c r="G65" s="13">
        <f t="shared" si="8"/>
        <v>0</v>
      </c>
    </row>
    <row r="66">
      <c r="A66" s="9">
        <v>5.0</v>
      </c>
      <c r="B66" s="15"/>
      <c r="C66" s="16"/>
      <c r="D66" s="11">
        <v>28.0</v>
      </c>
      <c r="E66" s="12"/>
      <c r="F66" s="12">
        <f t="shared" si="7"/>
        <v>28</v>
      </c>
      <c r="G66" s="13">
        <f t="shared" si="8"/>
        <v>0</v>
      </c>
    </row>
    <row r="67">
      <c r="A67" s="9">
        <v>6.0</v>
      </c>
      <c r="B67" s="15"/>
      <c r="C67" s="16"/>
      <c r="D67" s="11">
        <v>28.0</v>
      </c>
      <c r="E67" s="12"/>
      <c r="F67" s="12">
        <f t="shared" si="7"/>
        <v>28</v>
      </c>
      <c r="G67" s="13">
        <f t="shared" si="8"/>
        <v>0</v>
      </c>
    </row>
    <row r="68">
      <c r="A68" s="9">
        <v>7.0</v>
      </c>
      <c r="B68" s="15"/>
      <c r="C68" s="16"/>
      <c r="D68" s="11">
        <v>28.0</v>
      </c>
      <c r="E68" s="12"/>
      <c r="F68" s="12">
        <f t="shared" si="7"/>
        <v>28</v>
      </c>
      <c r="G68" s="13">
        <f t="shared" si="8"/>
        <v>0</v>
      </c>
    </row>
    <row r="69">
      <c r="A69" s="9">
        <v>8.0</v>
      </c>
      <c r="B69" s="15"/>
      <c r="C69" s="16"/>
      <c r="D69" s="11">
        <v>28.0</v>
      </c>
      <c r="E69" s="12"/>
      <c r="F69" s="12">
        <f t="shared" si="7"/>
        <v>28</v>
      </c>
      <c r="G69" s="13">
        <f t="shared" si="8"/>
        <v>0</v>
      </c>
    </row>
    <row r="70">
      <c r="A70" s="9">
        <v>9.0</v>
      </c>
      <c r="B70" s="15"/>
      <c r="C70" s="16"/>
      <c r="D70" s="11">
        <v>28.0</v>
      </c>
      <c r="E70" s="12"/>
      <c r="F70" s="12">
        <f t="shared" si="7"/>
        <v>28</v>
      </c>
      <c r="G70" s="13">
        <f t="shared" si="8"/>
        <v>0</v>
      </c>
    </row>
    <row r="71">
      <c r="A71" s="9">
        <v>10.0</v>
      </c>
      <c r="B71" s="15"/>
      <c r="C71" s="16"/>
      <c r="D71" s="11">
        <v>28.0</v>
      </c>
      <c r="E71" s="12"/>
      <c r="F71" s="12">
        <f t="shared" si="7"/>
        <v>28</v>
      </c>
      <c r="G71" s="13">
        <f t="shared" si="8"/>
        <v>0</v>
      </c>
    </row>
    <row r="72">
      <c r="A72" s="9">
        <v>11.0</v>
      </c>
      <c r="B72" s="15"/>
      <c r="C72" s="16"/>
      <c r="D72" s="11">
        <v>28.0</v>
      </c>
      <c r="E72" s="12"/>
      <c r="F72" s="12">
        <f t="shared" si="7"/>
        <v>28</v>
      </c>
      <c r="G72" s="13">
        <f t="shared" si="8"/>
        <v>0</v>
      </c>
    </row>
    <row r="73">
      <c r="A73" s="9">
        <v>12.0</v>
      </c>
      <c r="B73" s="15"/>
      <c r="C73" s="16"/>
      <c r="D73" s="11">
        <v>28.0</v>
      </c>
      <c r="E73" s="12"/>
      <c r="F73" s="12">
        <f t="shared" si="7"/>
        <v>28</v>
      </c>
      <c r="G73" s="13">
        <f t="shared" si="8"/>
        <v>0</v>
      </c>
    </row>
    <row r="74">
      <c r="A74" s="9">
        <v>13.0</v>
      </c>
      <c r="B74" s="15"/>
      <c r="C74" s="16"/>
      <c r="D74" s="11">
        <v>28.0</v>
      </c>
      <c r="E74" s="12"/>
      <c r="F74" s="12">
        <f t="shared" si="7"/>
        <v>28</v>
      </c>
      <c r="G74" s="13">
        <f t="shared" si="8"/>
        <v>0</v>
      </c>
    </row>
    <row r="75">
      <c r="A75" s="9">
        <v>14.0</v>
      </c>
      <c r="B75" s="15"/>
      <c r="C75" s="16"/>
      <c r="D75" s="11">
        <v>28.0</v>
      </c>
      <c r="E75" s="12"/>
      <c r="F75" s="12">
        <f t="shared" si="7"/>
        <v>28</v>
      </c>
      <c r="G75" s="13">
        <f t="shared" si="8"/>
        <v>0</v>
      </c>
    </row>
    <row r="76">
      <c r="A76" s="9">
        <v>15.0</v>
      </c>
      <c r="B76" s="15"/>
      <c r="C76" s="16"/>
      <c r="D76" s="11">
        <v>28.0</v>
      </c>
      <c r="E76" s="12"/>
      <c r="F76" s="12">
        <f t="shared" si="7"/>
        <v>28</v>
      </c>
      <c r="G76" s="13">
        <f t="shared" si="8"/>
        <v>0</v>
      </c>
    </row>
    <row r="77">
      <c r="A77" s="9">
        <v>16.0</v>
      </c>
      <c r="B77" s="15"/>
      <c r="C77" s="16"/>
      <c r="D77" s="11">
        <v>28.0</v>
      </c>
      <c r="E77" s="12"/>
      <c r="F77" s="12">
        <f t="shared" si="7"/>
        <v>28</v>
      </c>
      <c r="G77" s="13">
        <f t="shared" si="8"/>
        <v>0</v>
      </c>
    </row>
    <row r="78">
      <c r="A78" s="9">
        <v>17.0</v>
      </c>
      <c r="B78" s="15"/>
      <c r="C78" s="16"/>
      <c r="D78" s="11">
        <v>28.0</v>
      </c>
      <c r="E78" s="12"/>
      <c r="F78" s="12">
        <f t="shared" si="7"/>
        <v>28</v>
      </c>
      <c r="G78" s="13">
        <f t="shared" si="8"/>
        <v>0</v>
      </c>
    </row>
    <row r="79">
      <c r="A79" s="9">
        <v>18.0</v>
      </c>
      <c r="B79" s="15"/>
      <c r="C79" s="16"/>
      <c r="D79" s="11">
        <v>28.0</v>
      </c>
      <c r="E79" s="12"/>
      <c r="F79" s="12">
        <f t="shared" si="7"/>
        <v>28</v>
      </c>
      <c r="G79" s="13">
        <f t="shared" si="8"/>
        <v>0</v>
      </c>
    </row>
    <row r="80">
      <c r="A80" s="9">
        <v>19.0</v>
      </c>
      <c r="B80" s="15"/>
      <c r="C80" s="16"/>
      <c r="D80" s="11">
        <v>28.0</v>
      </c>
      <c r="E80" s="12"/>
      <c r="F80" s="12">
        <f t="shared" si="7"/>
        <v>28</v>
      </c>
      <c r="G80" s="13">
        <f t="shared" si="8"/>
        <v>0</v>
      </c>
    </row>
    <row r="81">
      <c r="A81" s="9">
        <v>20.0</v>
      </c>
      <c r="B81" s="15"/>
      <c r="C81" s="16"/>
      <c r="D81" s="11">
        <v>28.0</v>
      </c>
      <c r="E81" s="12"/>
      <c r="F81" s="12">
        <f t="shared" si="7"/>
        <v>28</v>
      </c>
      <c r="G81" s="13">
        <f t="shared" si="8"/>
        <v>0</v>
      </c>
    </row>
    <row r="82">
      <c r="A82" s="9">
        <v>21.0</v>
      </c>
      <c r="B82" s="15"/>
      <c r="C82" s="16"/>
      <c r="D82" s="11">
        <v>28.0</v>
      </c>
      <c r="E82" s="12"/>
      <c r="F82" s="12">
        <f t="shared" si="7"/>
        <v>28</v>
      </c>
      <c r="G82" s="13">
        <f t="shared" si="8"/>
        <v>0</v>
      </c>
    </row>
    <row r="83">
      <c r="A83" s="9">
        <v>22.0</v>
      </c>
      <c r="B83" s="15"/>
      <c r="C83" s="16"/>
      <c r="D83" s="11">
        <v>28.0</v>
      </c>
      <c r="E83" s="40"/>
      <c r="F83" s="12">
        <f t="shared" si="7"/>
        <v>28</v>
      </c>
      <c r="G83" s="13">
        <f t="shared" si="8"/>
        <v>0</v>
      </c>
    </row>
    <row r="84"/>
    <row r="85"/>
    <row r="86"/>
    <row r="87">
      <c r="A87" s="37" t="s">
        <v>191</v>
      </c>
      <c r="B87" s="3"/>
      <c r="C87" s="3"/>
      <c r="D87" s="3"/>
      <c r="E87" s="3"/>
      <c r="F87" s="3"/>
      <c r="G87" s="4"/>
    </row>
    <row r="88">
      <c r="A88" s="19" t="s">
        <v>192</v>
      </c>
      <c r="B88" s="20"/>
      <c r="C88" s="20"/>
      <c r="D88" s="20"/>
      <c r="E88" s="20"/>
      <c r="F88" s="20"/>
      <c r="G88" s="21"/>
    </row>
    <row r="89">
      <c r="A89" s="6" t="s">
        <v>3</v>
      </c>
      <c r="B89" s="6" t="s">
        <v>4</v>
      </c>
      <c r="C89" s="8" t="s">
        <v>5</v>
      </c>
      <c r="D89" s="8" t="s">
        <v>6</v>
      </c>
      <c r="E89" s="8" t="s">
        <v>7</v>
      </c>
      <c r="F89" s="8" t="s">
        <v>8</v>
      </c>
      <c r="G89" s="8" t="s">
        <v>9</v>
      </c>
    </row>
    <row r="90">
      <c r="A90" s="9">
        <v>1.0</v>
      </c>
      <c r="B90" s="186">
        <v>1.8201019E7</v>
      </c>
      <c r="C90" s="186" t="s">
        <v>193</v>
      </c>
      <c r="D90" s="12">
        <v>28.0</v>
      </c>
      <c r="E90" s="187">
        <v>5.0</v>
      </c>
      <c r="F90" s="40">
        <f t="shared" ref="F90:F98" si="9">D90-E90</f>
        <v>23</v>
      </c>
      <c r="G90" s="13">
        <f t="shared" ref="G90:G98" si="10">(D90-F90)/F90</f>
        <v>0.2173913043</v>
      </c>
    </row>
    <row r="91">
      <c r="A91" s="14">
        <v>2.0</v>
      </c>
      <c r="B91" s="188">
        <v>1.8201057E7</v>
      </c>
      <c r="C91" s="188" t="s">
        <v>194</v>
      </c>
      <c r="D91" s="12">
        <v>28.0</v>
      </c>
      <c r="E91" s="188">
        <v>1.0</v>
      </c>
      <c r="F91" s="40">
        <f t="shared" si="9"/>
        <v>27</v>
      </c>
      <c r="G91" s="13">
        <f t="shared" si="10"/>
        <v>0.03703703704</v>
      </c>
    </row>
    <row r="92">
      <c r="A92" s="9">
        <v>3.0</v>
      </c>
      <c r="B92" s="188">
        <v>1.8201064E7</v>
      </c>
      <c r="C92" s="188" t="s">
        <v>195</v>
      </c>
      <c r="D92" s="12">
        <v>28.0</v>
      </c>
      <c r="E92" s="188">
        <v>1.0</v>
      </c>
      <c r="F92" s="40">
        <f t="shared" si="9"/>
        <v>27</v>
      </c>
      <c r="G92" s="13">
        <f t="shared" si="10"/>
        <v>0.03703703704</v>
      </c>
    </row>
    <row r="93">
      <c r="A93" s="9">
        <v>4.0</v>
      </c>
      <c r="B93" s="188">
        <v>1.9201002E7</v>
      </c>
      <c r="C93" s="188" t="s">
        <v>196</v>
      </c>
      <c r="D93" s="12">
        <v>28.0</v>
      </c>
      <c r="E93" s="188">
        <v>2.0</v>
      </c>
      <c r="F93" s="40">
        <f t="shared" si="9"/>
        <v>26</v>
      </c>
      <c r="G93" s="13">
        <f t="shared" si="10"/>
        <v>0.07692307692</v>
      </c>
    </row>
    <row r="94">
      <c r="A94" s="9">
        <v>5.0</v>
      </c>
      <c r="B94" s="188">
        <v>1.9201005E7</v>
      </c>
      <c r="C94" s="188" t="s">
        <v>197</v>
      </c>
      <c r="D94" s="12">
        <v>28.0</v>
      </c>
      <c r="E94" s="188">
        <v>4.0</v>
      </c>
      <c r="F94" s="40">
        <f t="shared" si="9"/>
        <v>24</v>
      </c>
      <c r="G94" s="13">
        <f t="shared" si="10"/>
        <v>0.1666666667</v>
      </c>
    </row>
    <row r="95">
      <c r="A95" s="9">
        <v>6.0</v>
      </c>
      <c r="B95" s="188">
        <v>1.9201057E7</v>
      </c>
      <c r="C95" s="188" t="s">
        <v>198</v>
      </c>
      <c r="D95" s="12">
        <v>28.0</v>
      </c>
      <c r="E95" s="188">
        <v>6.0</v>
      </c>
      <c r="F95" s="40">
        <f t="shared" si="9"/>
        <v>22</v>
      </c>
      <c r="G95" s="13">
        <f t="shared" si="10"/>
        <v>0.2727272727</v>
      </c>
    </row>
    <row r="96">
      <c r="A96" s="9">
        <v>7.0</v>
      </c>
      <c r="B96" s="188">
        <v>1.9201058E7</v>
      </c>
      <c r="C96" s="188" t="s">
        <v>199</v>
      </c>
      <c r="D96" s="12">
        <v>28.0</v>
      </c>
      <c r="E96" s="188">
        <v>5.0</v>
      </c>
      <c r="F96" s="40">
        <f t="shared" si="9"/>
        <v>23</v>
      </c>
      <c r="G96" s="13">
        <f t="shared" si="10"/>
        <v>0.2173913043</v>
      </c>
    </row>
    <row r="97">
      <c r="A97" s="9">
        <v>8.0</v>
      </c>
      <c r="B97" s="188">
        <v>1.920101E7</v>
      </c>
      <c r="C97" s="188" t="s">
        <v>200</v>
      </c>
      <c r="D97" s="12">
        <v>28.0</v>
      </c>
      <c r="E97" s="188">
        <v>11.0</v>
      </c>
      <c r="F97" s="40">
        <f t="shared" si="9"/>
        <v>17</v>
      </c>
      <c r="G97" s="13">
        <f t="shared" si="10"/>
        <v>0.6470588235</v>
      </c>
    </row>
    <row r="98">
      <c r="A98" s="9">
        <v>9.0</v>
      </c>
      <c r="B98" s="188">
        <v>1.9201022E7</v>
      </c>
      <c r="C98" s="188" t="s">
        <v>201</v>
      </c>
      <c r="D98" s="12">
        <v>28.0</v>
      </c>
      <c r="E98" s="188">
        <v>5.0</v>
      </c>
      <c r="F98" s="40">
        <f t="shared" si="9"/>
        <v>23</v>
      </c>
      <c r="G98" s="13">
        <f t="shared" si="10"/>
        <v>0.2173913043</v>
      </c>
    </row>
    <row r="99"/>
    <row r="100">
      <c r="A100" s="37" t="s">
        <v>202</v>
      </c>
      <c r="B100" s="3"/>
      <c r="C100" s="3"/>
      <c r="D100" s="3"/>
      <c r="E100" s="3"/>
      <c r="F100" s="3"/>
      <c r="G100" s="4"/>
    </row>
    <row r="101">
      <c r="A101" s="19" t="s">
        <v>203</v>
      </c>
      <c r="B101" s="20"/>
      <c r="C101" s="20"/>
      <c r="D101" s="20"/>
      <c r="E101" s="20"/>
      <c r="F101" s="20"/>
      <c r="G101" s="21"/>
    </row>
    <row r="102">
      <c r="A102" s="6" t="s">
        <v>3</v>
      </c>
      <c r="B102" s="6" t="s">
        <v>4</v>
      </c>
      <c r="C102" s="8" t="s">
        <v>5</v>
      </c>
      <c r="D102" s="8" t="s">
        <v>6</v>
      </c>
      <c r="E102" s="8" t="s">
        <v>7</v>
      </c>
      <c r="F102" s="8" t="s">
        <v>8</v>
      </c>
      <c r="G102" s="8" t="s">
        <v>9</v>
      </c>
    </row>
    <row r="103">
      <c r="A103" s="9"/>
      <c r="B103" s="78"/>
      <c r="C103" s="189" t="s">
        <v>45</v>
      </c>
      <c r="D103" s="11"/>
      <c r="E103" s="11"/>
      <c r="F103" s="12"/>
      <c r="G103" s="183"/>
    </row>
    <row r="104">
      <c r="A104" s="9">
        <v>1.0</v>
      </c>
      <c r="B104" s="78"/>
      <c r="C104" s="24"/>
      <c r="D104" s="11">
        <v>28.0</v>
      </c>
      <c r="E104" s="11"/>
      <c r="F104" s="12">
        <f t="shared" ref="F104:F125" si="11">D104-E104</f>
        <v>28</v>
      </c>
      <c r="G104" s="13">
        <f t="shared" ref="G104:G125" si="12">(D104-F104)/D104</f>
        <v>0</v>
      </c>
    </row>
    <row r="105">
      <c r="A105" s="14">
        <v>2.0</v>
      </c>
      <c r="B105" s="15"/>
      <c r="C105" s="16"/>
      <c r="D105" s="11">
        <v>28.0</v>
      </c>
      <c r="E105" s="11"/>
      <c r="F105" s="12">
        <f t="shared" si="11"/>
        <v>28</v>
      </c>
      <c r="G105" s="13">
        <f t="shared" si="12"/>
        <v>0</v>
      </c>
    </row>
    <row r="106">
      <c r="A106" s="9">
        <v>3.0</v>
      </c>
      <c r="B106" s="15"/>
      <c r="C106" s="16"/>
      <c r="D106" s="11">
        <v>28.0</v>
      </c>
      <c r="E106" s="11"/>
      <c r="F106" s="12">
        <f t="shared" si="11"/>
        <v>28</v>
      </c>
      <c r="G106" s="13">
        <f t="shared" si="12"/>
        <v>0</v>
      </c>
    </row>
    <row r="107">
      <c r="A107" s="9">
        <v>4.0</v>
      </c>
      <c r="B107" s="15"/>
      <c r="C107" s="16"/>
      <c r="D107" s="11">
        <v>28.0</v>
      </c>
      <c r="E107" s="11"/>
      <c r="F107" s="12">
        <f t="shared" si="11"/>
        <v>28</v>
      </c>
      <c r="G107" s="13">
        <f t="shared" si="12"/>
        <v>0</v>
      </c>
    </row>
    <row r="108">
      <c r="A108" s="9">
        <v>5.0</v>
      </c>
      <c r="B108" s="15"/>
      <c r="C108" s="16"/>
      <c r="D108" s="11">
        <v>28.0</v>
      </c>
      <c r="E108" s="11"/>
      <c r="F108" s="12">
        <f t="shared" si="11"/>
        <v>28</v>
      </c>
      <c r="G108" s="13">
        <f t="shared" si="12"/>
        <v>0</v>
      </c>
    </row>
    <row r="109">
      <c r="A109" s="9">
        <v>6.0</v>
      </c>
      <c r="B109" s="15"/>
      <c r="C109" s="16"/>
      <c r="D109" s="11">
        <v>28.0</v>
      </c>
      <c r="E109" s="11"/>
      <c r="F109" s="12">
        <f t="shared" si="11"/>
        <v>28</v>
      </c>
      <c r="G109" s="13">
        <f t="shared" si="12"/>
        <v>0</v>
      </c>
    </row>
    <row r="110">
      <c r="A110" s="9">
        <v>7.0</v>
      </c>
      <c r="B110" s="15"/>
      <c r="C110" s="16"/>
      <c r="D110" s="11">
        <v>28.0</v>
      </c>
      <c r="E110" s="11"/>
      <c r="F110" s="12">
        <f t="shared" si="11"/>
        <v>28</v>
      </c>
      <c r="G110" s="13">
        <f t="shared" si="12"/>
        <v>0</v>
      </c>
    </row>
    <row r="111">
      <c r="A111" s="9">
        <v>8.0</v>
      </c>
      <c r="B111" s="15"/>
      <c r="C111" s="16"/>
      <c r="D111" s="11">
        <v>28.0</v>
      </c>
      <c r="E111" s="11"/>
      <c r="F111" s="12">
        <f t="shared" si="11"/>
        <v>28</v>
      </c>
      <c r="G111" s="13">
        <f t="shared" si="12"/>
        <v>0</v>
      </c>
    </row>
    <row r="112">
      <c r="A112" s="9">
        <v>9.0</v>
      </c>
      <c r="B112" s="15"/>
      <c r="C112" s="16"/>
      <c r="D112" s="11">
        <v>28.0</v>
      </c>
      <c r="E112" s="11"/>
      <c r="F112" s="12">
        <f t="shared" si="11"/>
        <v>28</v>
      </c>
      <c r="G112" s="13">
        <f t="shared" si="12"/>
        <v>0</v>
      </c>
    </row>
    <row r="113">
      <c r="A113" s="9">
        <v>10.0</v>
      </c>
      <c r="B113" s="15"/>
      <c r="C113" s="16"/>
      <c r="D113" s="11">
        <v>28.0</v>
      </c>
      <c r="E113" s="11"/>
      <c r="F113" s="12">
        <f t="shared" si="11"/>
        <v>28</v>
      </c>
      <c r="G113" s="13">
        <f t="shared" si="12"/>
        <v>0</v>
      </c>
    </row>
    <row r="114">
      <c r="A114" s="9">
        <v>11.0</v>
      </c>
      <c r="B114" s="15"/>
      <c r="C114" s="16"/>
      <c r="D114" s="11">
        <v>28.0</v>
      </c>
      <c r="E114" s="11"/>
      <c r="F114" s="12">
        <f t="shared" si="11"/>
        <v>28</v>
      </c>
      <c r="G114" s="13">
        <f t="shared" si="12"/>
        <v>0</v>
      </c>
    </row>
    <row r="115">
      <c r="A115" s="9">
        <v>12.0</v>
      </c>
      <c r="B115" s="15"/>
      <c r="C115" s="16"/>
      <c r="D115" s="11">
        <v>28.0</v>
      </c>
      <c r="E115" s="11"/>
      <c r="F115" s="12">
        <f t="shared" si="11"/>
        <v>28</v>
      </c>
      <c r="G115" s="13">
        <f t="shared" si="12"/>
        <v>0</v>
      </c>
    </row>
    <row r="116">
      <c r="A116" s="9">
        <v>13.0</v>
      </c>
      <c r="B116" s="15"/>
      <c r="C116" s="16"/>
      <c r="D116" s="11">
        <v>28.0</v>
      </c>
      <c r="E116" s="11"/>
      <c r="F116" s="12">
        <f t="shared" si="11"/>
        <v>28</v>
      </c>
      <c r="G116" s="13">
        <f t="shared" si="12"/>
        <v>0</v>
      </c>
    </row>
    <row r="117">
      <c r="A117" s="9">
        <v>14.0</v>
      </c>
      <c r="B117" s="15"/>
      <c r="C117" s="16"/>
      <c r="D117" s="11">
        <v>28.0</v>
      </c>
      <c r="E117" s="11"/>
      <c r="F117" s="12">
        <f t="shared" si="11"/>
        <v>28</v>
      </c>
      <c r="G117" s="13">
        <f t="shared" si="12"/>
        <v>0</v>
      </c>
    </row>
    <row r="118">
      <c r="A118" s="9">
        <v>15.0</v>
      </c>
      <c r="B118" s="15"/>
      <c r="C118" s="16"/>
      <c r="D118" s="11">
        <v>28.0</v>
      </c>
      <c r="E118" s="11"/>
      <c r="F118" s="12">
        <f t="shared" si="11"/>
        <v>28</v>
      </c>
      <c r="G118" s="13">
        <f t="shared" si="12"/>
        <v>0</v>
      </c>
    </row>
    <row r="119">
      <c r="A119" s="9">
        <v>16.0</v>
      </c>
      <c r="B119" s="15"/>
      <c r="C119" s="16"/>
      <c r="D119" s="11">
        <v>28.0</v>
      </c>
      <c r="E119" s="11"/>
      <c r="F119" s="12">
        <f t="shared" si="11"/>
        <v>28</v>
      </c>
      <c r="G119" s="13">
        <f t="shared" si="12"/>
        <v>0</v>
      </c>
    </row>
    <row r="120">
      <c r="A120" s="9">
        <v>17.0</v>
      </c>
      <c r="B120" s="15"/>
      <c r="C120" s="16"/>
      <c r="D120" s="11">
        <v>28.0</v>
      </c>
      <c r="E120" s="11"/>
      <c r="F120" s="12">
        <f t="shared" si="11"/>
        <v>28</v>
      </c>
      <c r="G120" s="13">
        <f t="shared" si="12"/>
        <v>0</v>
      </c>
    </row>
    <row r="121">
      <c r="A121" s="9">
        <v>18.0</v>
      </c>
      <c r="B121" s="15"/>
      <c r="C121" s="16"/>
      <c r="D121" s="11">
        <v>28.0</v>
      </c>
      <c r="E121" s="11"/>
      <c r="F121" s="12">
        <f t="shared" si="11"/>
        <v>28</v>
      </c>
      <c r="G121" s="13">
        <f t="shared" si="12"/>
        <v>0</v>
      </c>
    </row>
    <row r="122">
      <c r="A122" s="9">
        <v>19.0</v>
      </c>
      <c r="B122" s="15"/>
      <c r="C122" s="16"/>
      <c r="D122" s="11">
        <v>28.0</v>
      </c>
      <c r="E122" s="11"/>
      <c r="F122" s="12">
        <f t="shared" si="11"/>
        <v>28</v>
      </c>
      <c r="G122" s="13">
        <f t="shared" si="12"/>
        <v>0</v>
      </c>
    </row>
    <row r="123">
      <c r="A123" s="9">
        <v>20.0</v>
      </c>
      <c r="B123" s="15"/>
      <c r="C123" s="16"/>
      <c r="D123" s="11">
        <v>28.0</v>
      </c>
      <c r="E123" s="11"/>
      <c r="F123" s="12">
        <f t="shared" si="11"/>
        <v>28</v>
      </c>
      <c r="G123" s="13">
        <f t="shared" si="12"/>
        <v>0</v>
      </c>
    </row>
    <row r="124">
      <c r="A124" s="9">
        <v>21.0</v>
      </c>
      <c r="B124" s="15"/>
      <c r="C124" s="16"/>
      <c r="D124" s="11">
        <v>28.0</v>
      </c>
      <c r="E124" s="11"/>
      <c r="F124" s="12">
        <f t="shared" si="11"/>
        <v>28</v>
      </c>
      <c r="G124" s="13">
        <f t="shared" si="12"/>
        <v>0</v>
      </c>
    </row>
    <row r="125">
      <c r="A125" s="9">
        <v>22.0</v>
      </c>
      <c r="B125" s="15"/>
      <c r="C125" s="16"/>
      <c r="D125" s="11">
        <v>28.0</v>
      </c>
      <c r="E125" s="11"/>
      <c r="F125" s="12">
        <f t="shared" si="11"/>
        <v>28</v>
      </c>
      <c r="G125" s="13">
        <f t="shared" si="12"/>
        <v>0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</sheetData>
  <mergeCells count="15">
    <mergeCell ref="A29:G29"/>
    <mergeCell ref="A30:G30"/>
    <mergeCell ref="A58:G58"/>
    <mergeCell ref="A59:G59"/>
    <mergeCell ref="A87:G87"/>
    <mergeCell ref="A88:G88"/>
    <mergeCell ref="A100:G100"/>
    <mergeCell ref="A101:G101"/>
    <mergeCell ref="A1:G3"/>
    <mergeCell ref="A4:G4"/>
    <mergeCell ref="A5:G5"/>
    <mergeCell ref="A14:G14"/>
    <mergeCell ref="A15:G15"/>
    <mergeCell ref="A16:G16"/>
    <mergeCell ref="A21:G21"/>
  </mergeCells>
  <printOptions/>
  <pageMargins bottom="0.75" footer="0.0" header="0.0" left="0.7" right="0.7" top="0.75"/>
  <pageSetup orientation="landscape"/>
  <drawing r:id="rId1"/>
</worksheet>
</file>