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1" sheetId="1" r:id="rId4"/>
    <sheet state="visible" name="1-2" sheetId="2" r:id="rId5"/>
    <sheet state="visible" name="2-1" sheetId="3" r:id="rId6"/>
    <sheet state="visible" name="2-2" sheetId="4" r:id="rId7"/>
    <sheet state="visible" name="3-1" sheetId="5" r:id="rId8"/>
    <sheet state="visible" name="3-2" sheetId="6" r:id="rId9"/>
    <sheet state="visible" name="4-1" sheetId="7" r:id="rId10"/>
    <sheet state="visible" name="4-2" sheetId="8" r:id="rId11"/>
  </sheets>
  <definedNames/>
  <calcPr/>
</workbook>
</file>

<file path=xl/sharedStrings.xml><?xml version="1.0" encoding="utf-8"?>
<sst xmlns="http://schemas.openxmlformats.org/spreadsheetml/2006/main" count="504" uniqueCount="145">
  <si>
    <t>Course Code: CSE 101 (SEC A, B, C and D)</t>
  </si>
  <si>
    <t>Name of Teacher: B - Faria Zarin Subah       C,D- Satabdi Das</t>
  </si>
  <si>
    <t>SL</t>
  </si>
  <si>
    <t>STUDENTID</t>
  </si>
  <si>
    <t>NAME</t>
  </si>
  <si>
    <t>Total CLASS</t>
  </si>
  <si>
    <t>Total Attend</t>
  </si>
  <si>
    <t>Absent</t>
  </si>
  <si>
    <t>ATTENDANCE</t>
  </si>
  <si>
    <t>Sec-B</t>
  </si>
  <si>
    <t>21201051</t>
  </si>
  <si>
    <t>Md. Rakibul Hasan (Regular)</t>
  </si>
  <si>
    <t>21201084</t>
  </si>
  <si>
    <t>Faysal Bappa Likhan (Regular)</t>
  </si>
  <si>
    <t>21201085</t>
  </si>
  <si>
    <t>Md. Syfur Rahman (Regular)</t>
  </si>
  <si>
    <t>Sec-C</t>
  </si>
  <si>
    <t>Mohammad Fahim Hossain (Regular)</t>
  </si>
  <si>
    <t>Md Ibrahim Chowdhury (Regular)</t>
  </si>
  <si>
    <t>Sec-D</t>
  </si>
  <si>
    <t>Gazi Md. Mahamudul Hasan (Regular)</t>
  </si>
  <si>
    <t>Tasmin Nahar (Regular)</t>
  </si>
  <si>
    <t>Md. Haniful Islam (Regular)</t>
  </si>
  <si>
    <t>Masbaul Rakib Anam (Regular)</t>
  </si>
  <si>
    <t>Course Code: HSS 101 (Section A, B, C, D)</t>
  </si>
  <si>
    <t>Name of Teacher:  Tasmiah Aktar (Section A + B) Wahid Kaiser (Section C+ D)</t>
  </si>
  <si>
    <t>Sec-A</t>
  </si>
  <si>
    <t>Samira Khondokar</t>
  </si>
  <si>
    <t>Naimur Rahman</t>
  </si>
  <si>
    <t>Jannatun Nessa Jolly</t>
  </si>
  <si>
    <t>Samira Aktar Prova</t>
  </si>
  <si>
    <t>Tonoya Akhter Adhora</t>
  </si>
  <si>
    <t>Al Imran</t>
  </si>
  <si>
    <t>Faysal Bappa Likhan</t>
  </si>
  <si>
    <t>Md. Syfur Rahman</t>
  </si>
  <si>
    <t>Course Code: CSE405(A)</t>
  </si>
  <si>
    <t>Name of Teacher: Dr. Jugal Krishna Das</t>
  </si>
  <si>
    <t>N/A</t>
  </si>
  <si>
    <t>Course Code: CSE405(B)</t>
  </si>
  <si>
    <t>Course Code: HSS 111 (B)</t>
  </si>
  <si>
    <t xml:space="preserve">Name of Teacher: </t>
  </si>
  <si>
    <t xml:space="preserve">Course Code: CSE 103 </t>
  </si>
  <si>
    <t>Course Code: CSE 105</t>
  </si>
  <si>
    <t>Sec-A &amp; B</t>
  </si>
  <si>
    <t>Md. Sayeed Hossain Ratul</t>
  </si>
  <si>
    <t>Tamzid Hasan</t>
  </si>
  <si>
    <t>Md. Shahariar Prangon</t>
  </si>
  <si>
    <t>Shahariar Ahmmed</t>
  </si>
  <si>
    <t>Course Code: CHEM111</t>
  </si>
  <si>
    <t xml:space="preserve">Course Code: MTH 103 </t>
  </si>
  <si>
    <t>Course Code: EEE 121</t>
  </si>
  <si>
    <t xml:space="preserve">Course Code: CSE 203 </t>
  </si>
  <si>
    <t>Name of Teacher: Tanjina Helaly</t>
  </si>
  <si>
    <t>Mir Miftazur Rahman (Retake)</t>
  </si>
  <si>
    <t>Md Ali Riaz (Regular)</t>
  </si>
  <si>
    <t>Rabia Sultana Aunti (Regular)</t>
  </si>
  <si>
    <t>Approved by Advisor</t>
  </si>
  <si>
    <t>Md. Eyasin Ahmed Sojib (Regular)</t>
  </si>
  <si>
    <t>Sajeeb Sarker (Regular)</t>
  </si>
  <si>
    <t>Sifat Mahmud (Regular)</t>
  </si>
  <si>
    <t>Adib Hossain (Regular)</t>
  </si>
  <si>
    <t xml:space="preserve">Course Code: CSE 205 </t>
  </si>
  <si>
    <t>Name of Teacher: FMD</t>
  </si>
  <si>
    <t>Md. Habibur  Rahman</t>
  </si>
  <si>
    <t>Md Ali Riaz</t>
  </si>
  <si>
    <t xml:space="preserve">Course Code: MT H 201 </t>
  </si>
  <si>
    <t>Course Code: MTH 203</t>
  </si>
  <si>
    <t>Course Code: EEE 221</t>
  </si>
  <si>
    <t xml:space="preserve">Course Code: ECN 201 </t>
  </si>
  <si>
    <t>Section A</t>
  </si>
  <si>
    <t>STUDENT ID</t>
  </si>
  <si>
    <t>Course Code: CSE 207</t>
  </si>
  <si>
    <t>Arzu Moni (Regular)</t>
  </si>
  <si>
    <t>Course Code: CSE 209</t>
  </si>
  <si>
    <t>Name of Teacher: Dr. Aloke Kumar Saha</t>
  </si>
  <si>
    <t>Md. Sajib</t>
  </si>
  <si>
    <t>Md. Habibur Rahman</t>
  </si>
  <si>
    <t>Mohammad Emdadul Haque</t>
  </si>
  <si>
    <t>Eshrak Arin Monami</t>
  </si>
  <si>
    <t>Nafis Khan Noor</t>
  </si>
  <si>
    <t>Md. Abir Islam Shuvo</t>
  </si>
  <si>
    <t>Ziaul Karim Asfi</t>
  </si>
  <si>
    <t>Course Code: CSE 211</t>
  </si>
  <si>
    <t>Md. Tanvir Rajwan</t>
  </si>
  <si>
    <t>Course Code: MTH 205</t>
  </si>
  <si>
    <t>Course Code: HSS 301</t>
  </si>
  <si>
    <t xml:space="preserve">Name of Teacher: Nurul Ahad </t>
  </si>
  <si>
    <t>Mir. Miftazur Rahman</t>
  </si>
  <si>
    <t>Habibur Rahman</t>
  </si>
  <si>
    <t xml:space="preserve">Approved by advisor </t>
  </si>
  <si>
    <t>Md. Ibrahim Khalil</t>
  </si>
  <si>
    <t>Ahnaf Iqbal</t>
  </si>
  <si>
    <t>Maisha Maliha Islam</t>
  </si>
  <si>
    <t>Sobnam Rajya Sinthiya</t>
  </si>
  <si>
    <t>Salman Bin Shakir</t>
  </si>
  <si>
    <t>Nooruddin - Ahammed</t>
  </si>
  <si>
    <t>Emdadul Huq Rifat</t>
  </si>
  <si>
    <t>Rafi Al Arfan</t>
  </si>
  <si>
    <t>Maruf Ahmed Chowdhury</t>
  </si>
  <si>
    <t xml:space="preserve">Course Code: CSE 303 </t>
  </si>
  <si>
    <t xml:space="preserve">Course Code: CSE305 </t>
  </si>
  <si>
    <t xml:space="preserve">Name of Teacher: Dr. Shah Murtaza Rashid Al Masud   </t>
  </si>
  <si>
    <t>Mir Miftazur Rahman (Regular)</t>
  </si>
  <si>
    <t>Ahnaf Iqbal (Regular)</t>
  </si>
  <si>
    <t>Maisha Maliha Islam (Regular)</t>
  </si>
  <si>
    <t>Salman Bin Shakir (Regular)</t>
  </si>
  <si>
    <t xml:space="preserve">Course Code: CSE 307 </t>
  </si>
  <si>
    <t>Course Code:CSE 309</t>
  </si>
  <si>
    <t>Name of Teacher: S M Rafiuddin</t>
  </si>
  <si>
    <t>All students are allowed</t>
  </si>
  <si>
    <t>Course Code:CSE 311</t>
  </si>
  <si>
    <t>Course Code: CSE 313 (Sec-A,B)</t>
  </si>
  <si>
    <t>Name of Teacher: Dr. Md. Rajibul Islam(RJI)</t>
  </si>
  <si>
    <t>Course Code: CSE 315</t>
  </si>
  <si>
    <t>Name of Teacher: Abdullah Al Omar (Sec A)</t>
  </si>
  <si>
    <t>Name of Teacher: Abdullah Al Omar (Sec B)</t>
  </si>
  <si>
    <t>Course Code: CSE317 (Sec-A &amp; B)</t>
  </si>
  <si>
    <t xml:space="preserve"> (Sec-B)</t>
  </si>
  <si>
    <t>Fahad Bin Hafiz</t>
  </si>
  <si>
    <t>Course Code: CSE 319(Sec-A &amp;B)</t>
  </si>
  <si>
    <t>Course Code:CSE 321</t>
  </si>
  <si>
    <t>Course Code: CSE 401 (Sec-A,B)</t>
  </si>
  <si>
    <t xml:space="preserve">Name of Teacher:  Dr. Shah Murtaza Rashid Al Masud  </t>
  </si>
  <si>
    <t xml:space="preserve">Aisha Siddique Simran </t>
  </si>
  <si>
    <t>Course Code: CSE 403 (Sec-A, B)</t>
  </si>
  <si>
    <t>Name of Teacher: Dr. Nasima Begum</t>
  </si>
  <si>
    <t xml:space="preserve">Course Code: CSE 405 </t>
  </si>
  <si>
    <t>Name of Teacher: Tahira Alam (Sec-A &amp; B)</t>
  </si>
  <si>
    <t xml:space="preserve">Course Code: CSE 407 </t>
  </si>
  <si>
    <t>Name of Teacher:</t>
  </si>
  <si>
    <t>Course Code:CSE 427</t>
  </si>
  <si>
    <t>Course Code: BUS 401 (Sec-A &amp; B)</t>
  </si>
  <si>
    <t>Name of Teacher: Dr. Muhammad Towfiqur Rahman</t>
  </si>
  <si>
    <t>Md Akhlakuzzaman (Regular)</t>
  </si>
  <si>
    <t>Aisha Siddique Simran (Regular)</t>
  </si>
  <si>
    <t>Course Code: CSE 425 (Sec-A &amp; B)</t>
  </si>
  <si>
    <t>Name of Teacher: Dr. Bilkis Jamal Ferdosi</t>
  </si>
  <si>
    <t>Afiya</t>
  </si>
  <si>
    <t>Md. Razon (Retake)</t>
  </si>
  <si>
    <t>Zisan Kibria</t>
  </si>
  <si>
    <t>Sayeda Nazim Kashfia (Retake)</t>
  </si>
  <si>
    <t>Course Code: CSE 429 (Sec. A &amp; B)</t>
  </si>
  <si>
    <t>S. M. Ahsan Habib</t>
  </si>
  <si>
    <t>Course Code: CSE 457 (Sec. A &amp;  B)</t>
  </si>
  <si>
    <t>Abu bakkar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</si>
</sst>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000000"/>
      <name val="Arial"/>
    </font>
    <font/>
    <font>
      <b/>
      <sz val="9.0"/>
      <color rgb="FF000000"/>
      <name val="Arial"/>
    </font>
    <font>
      <sz val="10.0"/>
      <color theme="1"/>
      <name val="Roboto"/>
    </font>
    <font>
      <b/>
      <sz val="10.0"/>
      <color theme="1"/>
      <name val="Roboto"/>
    </font>
    <font>
      <color theme="1"/>
      <name val="Arial"/>
      <scheme val="minor"/>
    </font>
    <font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strike/>
      <sz val="8.0"/>
      <color rgb="FF000000"/>
      <name val="Arial"/>
    </font>
    <font>
      <sz val="8.0"/>
      <color rgb="FF000000"/>
      <name val="Calibri"/>
    </font>
    <font>
      <sz val="10.0"/>
      <color rgb="FF000000"/>
      <name val="Roboto"/>
    </font>
    <font>
      <strike/>
      <color theme="1"/>
      <name val="Arial"/>
      <scheme val="minor"/>
    </font>
    <font>
      <sz val="11.0"/>
      <color rgb="FF505060"/>
      <name val="Arial"/>
    </font>
    <font>
      <color rgb="FF000000"/>
      <name val="Roboto"/>
    </font>
    <font>
      <b/>
      <sz val="10.0"/>
      <color rgb="FF000000"/>
      <name val="Arial"/>
    </font>
    <font>
      <color theme="1"/>
      <name val="&quot;Times New Roman&quot;"/>
    </font>
    <font>
      <color rgb="FF000000"/>
      <name val="&quot;Google Sans&quot;"/>
    </font>
    <font>
      <strike/>
      <color rgb="FF000000"/>
      <name val="Roboto"/>
    </font>
    <font>
      <strike/>
      <sz val="11.0"/>
      <color rgb="FF505060"/>
      <name val="Arial"/>
    </font>
    <font>
      <strike/>
      <sz val="8.0"/>
      <color rgb="FF000000"/>
      <name val="Calibri"/>
    </font>
    <font>
      <strike/>
      <sz val="10.0"/>
      <color rgb="FF000000"/>
      <name val="Arial"/>
    </font>
    <font>
      <b/>
      <sz val="9.0"/>
      <color rgb="FF000000"/>
      <name val="Arial"/>
      <scheme val="minor"/>
    </font>
    <font>
      <sz val="9.0"/>
      <color rgb="FF000000"/>
      <name val="Arial"/>
      <scheme val="minor"/>
    </font>
    <font>
      <b/>
      <strike/>
      <sz val="9.0"/>
      <color theme="5"/>
      <name val="Arial"/>
      <scheme val="minor"/>
    </font>
    <font>
      <b/>
      <color theme="1"/>
      <name val="Arial"/>
      <scheme val="minor"/>
    </font>
    <font>
      <b/>
      <strike/>
      <color theme="5"/>
      <name val="Arial"/>
      <scheme val="minor"/>
    </font>
    <font>
      <strike/>
      <sz val="12.0"/>
      <color rgb="FF000000"/>
      <name val="Roboto"/>
    </font>
    <font>
      <strike/>
      <sz val="12.0"/>
      <color rgb="FF505060"/>
      <name val="Arial"/>
    </font>
    <font>
      <strike/>
      <sz val="12.0"/>
      <color rgb="FF000000"/>
      <name val="Arial"/>
    </font>
    <font>
      <strike/>
      <sz val="12.0"/>
      <color rgb="FF000000"/>
      <name val="Calibri"/>
    </font>
    <font>
      <b/>
      <strike/>
      <sz val="10.0"/>
      <color rgb="FF000000"/>
      <name val="Arial"/>
    </font>
    <font>
      <strike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rgb="FF000000"/>
      <name val="Calibri"/>
    </font>
    <font>
      <sz val="10.0"/>
      <color rgb="FF505060"/>
      <name val="Arial"/>
    </font>
    <font>
      <sz val="10.0"/>
      <color rgb="FF000000"/>
      <name val="Calibri"/>
    </font>
    <font>
      <sz val="12.0"/>
      <color rgb="FF222222"/>
      <name val="&quot;Times New Roman&quot;"/>
    </font>
    <font>
      <sz val="11.0"/>
      <color theme="1"/>
      <name val="&quot;Times New Roman&quot;"/>
    </font>
    <font>
      <b/>
      <sz val="11.0"/>
      <color rgb="FF505060"/>
      <name val="Arial"/>
    </font>
    <font>
      <sz val="9.0"/>
      <color rgb="FF000000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trike/>
      <color rgb="FF505060"/>
      <name val="&quot;Times New Roman&quot;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DDDDDD"/>
        <bgColor rgb="FFDDDDD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3" fontId="5" numFmtId="9" xfId="0" applyAlignment="1" applyBorder="1" applyFill="1" applyFont="1" applyNumberFormat="1">
      <alignment horizontal="center"/>
    </xf>
    <xf borderId="0" fillId="0" fontId="5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  <xf borderId="4" fillId="0" fontId="8" numFmtId="0" xfId="0" applyAlignment="1" applyBorder="1" applyFont="1">
      <alignment horizontal="right"/>
    </xf>
    <xf borderId="4" fillId="0" fontId="9" numFmtId="0" xfId="0" applyBorder="1" applyFont="1"/>
    <xf borderId="4" fillId="0" fontId="10" numFmtId="0" xfId="0" applyAlignment="1" applyBorder="1" applyFont="1">
      <alignment horizontal="right" readingOrder="0"/>
    </xf>
    <xf borderId="4" fillId="0" fontId="11" numFmtId="0" xfId="0" applyAlignment="1" applyBorder="1" applyFont="1">
      <alignment horizontal="right" readingOrder="0"/>
    </xf>
    <xf borderId="4" fillId="0" fontId="12" numFmtId="0" xfId="0" applyAlignment="1" applyBorder="1" applyFont="1">
      <alignment horizontal="right" readingOrder="0"/>
    </xf>
    <xf borderId="4" fillId="3" fontId="8" numFmtId="9" xfId="0" applyAlignment="1" applyBorder="1" applyFont="1" applyNumberFormat="1">
      <alignment horizontal="right"/>
    </xf>
    <xf borderId="4" fillId="0" fontId="9" numFmtId="0" xfId="0" applyBorder="1" applyFont="1"/>
    <xf borderId="4" fillId="0" fontId="7" numFmtId="0" xfId="0" applyBorder="1" applyFont="1"/>
    <xf borderId="5" fillId="0" fontId="11" numFmtId="0" xfId="0" applyAlignment="1" applyBorder="1" applyFont="1">
      <alignment horizontal="right"/>
    </xf>
    <xf borderId="4" fillId="0" fontId="12" numFmtId="0" xfId="0" applyAlignment="1" applyBorder="1" applyFont="1">
      <alignment horizontal="right"/>
    </xf>
    <xf borderId="4" fillId="0" fontId="7" numFmtId="0" xfId="0" applyAlignment="1" applyBorder="1" applyFont="1">
      <alignment readingOrder="0"/>
    </xf>
    <xf borderId="5" fillId="0" fontId="10" numFmtId="0" xfId="0" applyAlignment="1" applyBorder="1" applyFont="1">
      <alignment horizontal="right" readingOrder="0"/>
    </xf>
    <xf borderId="5" fillId="0" fontId="13" numFmtId="0" xfId="0" applyAlignment="1" applyBorder="1" applyFont="1">
      <alignment horizontal="center" readingOrder="0"/>
    </xf>
    <xf borderId="0" fillId="0" fontId="8" numFmtId="0" xfId="0" applyFont="1"/>
    <xf borderId="1" fillId="0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11" fillId="0" fontId="4" numFmtId="0" xfId="0" applyAlignment="1" applyBorder="1" applyFont="1">
      <alignment horizontal="center" readingOrder="0"/>
    </xf>
    <xf borderId="11" fillId="0" fontId="3" numFmtId="0" xfId="0" applyBorder="1" applyFont="1"/>
    <xf borderId="5" fillId="0" fontId="3" numFmtId="0" xfId="0" applyBorder="1" applyFont="1"/>
    <xf borderId="4" fillId="0" fontId="14" numFmtId="0" xfId="0" applyAlignment="1" applyBorder="1" applyFont="1">
      <alignment readingOrder="0"/>
    </xf>
    <xf borderId="4" fillId="0" fontId="14" numFmtId="0" xfId="0" applyAlignment="1" applyBorder="1" applyFont="1">
      <alignment readingOrder="0"/>
    </xf>
    <xf borderId="4" fillId="0" fontId="7" numFmtId="9" xfId="0" applyAlignment="1" applyBorder="1" applyFont="1" applyNumberFormat="1">
      <alignment readingOrder="0"/>
    </xf>
    <xf borderId="5" fillId="0" fontId="11" numFmtId="0" xfId="0" applyAlignment="1" applyBorder="1" applyFont="1">
      <alignment horizontal="right" readingOrder="0"/>
    </xf>
    <xf borderId="4" fillId="0" fontId="10" numFmtId="0" xfId="0" applyAlignment="1" applyBorder="1" applyFont="1">
      <alignment horizontal="right"/>
    </xf>
    <xf borderId="4" fillId="0" fontId="11" numFmtId="0" xfId="0" applyAlignment="1" applyBorder="1" applyFont="1">
      <alignment horizontal="right"/>
    </xf>
    <xf borderId="5" fillId="0" fontId="10" numFmtId="0" xfId="0" applyAlignment="1" applyBorder="1" applyFont="1">
      <alignment horizontal="right"/>
    </xf>
    <xf borderId="5" fillId="0" fontId="12" numFmtId="0" xfId="0" applyAlignment="1" applyBorder="1" applyFont="1">
      <alignment horizontal="right"/>
    </xf>
    <xf borderId="12" fillId="3" fontId="8" numFmtId="9" xfId="0" applyAlignment="1" applyBorder="1" applyFont="1" applyNumberFormat="1">
      <alignment horizontal="right"/>
    </xf>
    <xf borderId="6" fillId="3" fontId="8" numFmtId="9" xfId="0" applyAlignment="1" applyBorder="1" applyFont="1" applyNumberFormat="1">
      <alignment horizontal="right"/>
    </xf>
    <xf borderId="1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right" readingOrder="0"/>
    </xf>
    <xf borderId="7" fillId="0" fontId="15" numFmtId="0" xfId="0" applyAlignment="1" applyBorder="1" applyFont="1">
      <alignment horizontal="right"/>
    </xf>
    <xf borderId="5" fillId="0" fontId="15" numFmtId="0" xfId="0" applyBorder="1" applyFont="1"/>
    <xf borderId="4" fillId="2" fontId="16" numFmtId="0" xfId="0" applyAlignment="1" applyBorder="1" applyFont="1">
      <alignment readingOrder="0"/>
    </xf>
    <xf borderId="5" fillId="0" fontId="15" numFmtId="0" xfId="0" applyAlignment="1" applyBorder="1" applyFont="1">
      <alignment readingOrder="0"/>
    </xf>
    <xf borderId="4" fillId="0" fontId="17" numFmtId="0" xfId="0" applyAlignment="1" applyBorder="1" applyFont="1">
      <alignment horizontal="right"/>
    </xf>
    <xf borderId="4" fillId="0" fontId="15" numFmtId="0" xfId="0" applyAlignment="1" applyBorder="1" applyFont="1">
      <alignment horizontal="right" readingOrder="0"/>
    </xf>
    <xf borderId="7" fillId="0" fontId="15" numFmtId="0" xfId="0" applyAlignment="1" applyBorder="1" applyFont="1">
      <alignment horizontal="right" readingOrder="0"/>
    </xf>
    <xf borderId="4" fillId="0" fontId="18" numFmtId="0" xfId="0" applyAlignment="1" applyBorder="1" applyFont="1">
      <alignment horizontal="center" readingOrder="0" vertical="top"/>
    </xf>
    <xf borderId="5" fillId="0" fontId="12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4" fillId="0" fontId="19" numFmtId="0" xfId="0" applyAlignment="1" applyBorder="1" applyFont="1">
      <alignment readingOrder="0" shrinkToFit="0" wrapText="0"/>
    </xf>
    <xf borderId="10" fillId="3" fontId="8" numFmtId="9" xfId="0" applyAlignment="1" applyBorder="1" applyFont="1" applyNumberFormat="1">
      <alignment horizontal="right"/>
    </xf>
    <xf borderId="4" fillId="0" fontId="15" numFmtId="0" xfId="0" applyAlignment="1" applyBorder="1" applyFont="1">
      <alignment readingOrder="0"/>
    </xf>
    <xf borderId="4" fillId="2" fontId="20" numFmtId="0" xfId="0" applyAlignment="1" applyBorder="1" applyFont="1">
      <alignment readingOrder="0"/>
    </xf>
    <xf borderId="5" fillId="0" fontId="21" numFmtId="0" xfId="0" applyAlignment="1" applyBorder="1" applyFont="1">
      <alignment readingOrder="0"/>
    </xf>
    <xf borderId="5" fillId="0" fontId="11" numFmtId="0" xfId="0" applyAlignment="1" applyBorder="1" applyFont="1">
      <alignment horizontal="right" readingOrder="0"/>
    </xf>
    <xf borderId="5" fillId="0" fontId="22" numFmtId="0" xfId="0" applyAlignment="1" applyBorder="1" applyFont="1">
      <alignment horizontal="right"/>
    </xf>
    <xf borderId="6" fillId="3" fontId="23" numFmtId="9" xfId="0" applyAlignment="1" applyBorder="1" applyFont="1" applyNumberFormat="1">
      <alignment horizontal="right"/>
    </xf>
    <xf borderId="0" fillId="0" fontId="7" numFmtId="0" xfId="0" applyAlignment="1" applyFont="1">
      <alignment readingOrder="0"/>
    </xf>
    <xf borderId="1" fillId="0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horizontal="center"/>
    </xf>
    <xf borderId="4" fillId="0" fontId="24" numFmtId="0" xfId="0" applyAlignment="1" applyBorder="1" applyFont="1">
      <alignment horizontal="center" readingOrder="0"/>
    </xf>
    <xf borderId="5" fillId="0" fontId="24" numFmtId="0" xfId="0" applyAlignment="1" applyBorder="1" applyFont="1">
      <alignment horizontal="center"/>
    </xf>
    <xf borderId="4" fillId="0" fontId="25" numFmtId="0" xfId="0" applyAlignment="1" applyBorder="1" applyFont="1">
      <alignment horizontal="center" readingOrder="0"/>
    </xf>
    <xf borderId="7" fillId="0" fontId="25" numFmtId="0" xfId="0" applyAlignment="1" applyBorder="1" applyFont="1">
      <alignment horizontal="center" readingOrder="0"/>
    </xf>
    <xf borderId="5" fillId="0" fontId="25" numFmtId="0" xfId="0" applyAlignment="1" applyBorder="1" applyFont="1">
      <alignment readingOrder="0"/>
    </xf>
    <xf borderId="5" fillId="0" fontId="25" numFmtId="0" xfId="0" applyAlignment="1" applyBorder="1" applyFont="1">
      <alignment horizontal="center" readingOrder="0"/>
    </xf>
    <xf borderId="5" fillId="0" fontId="25" numFmtId="0" xfId="0" applyAlignment="1" applyBorder="1" applyFont="1">
      <alignment horizontal="center"/>
    </xf>
    <xf borderId="6" fillId="3" fontId="25" numFmtId="9" xfId="0" applyAlignment="1" applyBorder="1" applyFont="1" applyNumberFormat="1">
      <alignment horizontal="center"/>
    </xf>
    <xf borderId="4" fillId="0" fontId="25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4" fillId="0" fontId="26" numFmtId="0" xfId="0" applyAlignment="1" applyBorder="1" applyFont="1">
      <alignment horizontal="center" readingOrder="0"/>
    </xf>
    <xf borderId="7" fillId="0" fontId="26" numFmtId="0" xfId="0" applyAlignment="1" applyBorder="1" applyFont="1">
      <alignment horizontal="center" readingOrder="0"/>
    </xf>
    <xf borderId="5" fillId="0" fontId="26" numFmtId="0" xfId="0" applyAlignment="1" applyBorder="1" applyFont="1">
      <alignment readingOrder="0"/>
    </xf>
    <xf borderId="5" fillId="0" fontId="26" numFmtId="0" xfId="0" applyAlignment="1" applyBorder="1" applyFont="1">
      <alignment horizontal="center" readingOrder="0"/>
    </xf>
    <xf borderId="5" fillId="0" fontId="26" numFmtId="0" xfId="0" applyAlignment="1" applyBorder="1" applyFont="1">
      <alignment horizontal="center"/>
    </xf>
    <xf borderId="6" fillId="3" fontId="26" numFmtId="9" xfId="0" applyAlignment="1" applyBorder="1" applyFont="1" applyNumberFormat="1">
      <alignment horizontal="center"/>
    </xf>
    <xf borderId="4" fillId="0" fontId="27" numFmtId="0" xfId="0" applyAlignment="1" applyBorder="1" applyFont="1">
      <alignment readingOrder="0"/>
    </xf>
    <xf borderId="5" fillId="0" fontId="24" numFmtId="0" xfId="0" applyAlignment="1" applyBorder="1" applyFont="1">
      <alignment horizontal="center" readingOrder="0"/>
    </xf>
    <xf borderId="6" fillId="3" fontId="24" numFmtId="9" xfId="0" applyAlignment="1" applyBorder="1" applyFont="1" applyNumberFormat="1">
      <alignment horizontal="center"/>
    </xf>
    <xf borderId="4" fillId="0" fontId="28" numFmtId="0" xfId="0" applyAlignment="1" applyBorder="1" applyFont="1">
      <alignment readingOrder="0"/>
    </xf>
    <xf borderId="4" fillId="2" fontId="29" numFmtId="0" xfId="0" applyAlignment="1" applyBorder="1" applyFont="1">
      <alignment readingOrder="0"/>
    </xf>
    <xf borderId="5" fillId="0" fontId="30" numFmtId="0" xfId="0" applyAlignment="1" applyBorder="1" applyFont="1">
      <alignment readingOrder="0"/>
    </xf>
    <xf borderId="5" fillId="0" fontId="31" numFmtId="0" xfId="0" applyAlignment="1" applyBorder="1" applyFont="1">
      <alignment horizontal="right"/>
    </xf>
    <xf borderId="5" fillId="0" fontId="31" numFmtId="0" xfId="0" applyAlignment="1" applyBorder="1" applyFont="1">
      <alignment horizontal="right" readingOrder="0"/>
    </xf>
    <xf borderId="5" fillId="0" fontId="32" numFmtId="0" xfId="0" applyAlignment="1" applyBorder="1" applyFont="1">
      <alignment horizontal="right"/>
    </xf>
    <xf borderId="6" fillId="3" fontId="31" numFmtId="9" xfId="0" applyAlignment="1" applyBorder="1" applyFont="1" applyNumberFormat="1">
      <alignment horizontal="right"/>
    </xf>
    <xf borderId="4" fillId="0" fontId="33" numFmtId="0" xfId="0" applyAlignment="1" applyBorder="1" applyFont="1">
      <alignment horizontal="right"/>
    </xf>
    <xf borderId="4" fillId="0" fontId="30" numFmtId="0" xfId="0" applyAlignment="1" applyBorder="1" applyFont="1">
      <alignment horizontal="right" readingOrder="0"/>
    </xf>
    <xf borderId="7" fillId="0" fontId="30" numFmtId="0" xfId="0" applyAlignment="1" applyBorder="1" applyFont="1">
      <alignment horizontal="right" readingOrder="0"/>
    </xf>
    <xf borderId="4" fillId="0" fontId="34" numFmtId="0" xfId="0" applyAlignment="1" applyBorder="1" applyFont="1">
      <alignment readingOrder="0"/>
    </xf>
    <xf borderId="4" fillId="0" fontId="31" numFmtId="0" xfId="0" applyAlignment="1" applyBorder="1" applyFont="1">
      <alignment horizontal="right"/>
    </xf>
    <xf borderId="4" fillId="0" fontId="31" numFmtId="0" xfId="0" applyAlignment="1" applyBorder="1" applyFont="1">
      <alignment horizontal="right" readingOrder="0"/>
    </xf>
    <xf borderId="4" fillId="0" fontId="32" numFmtId="0" xfId="0" applyAlignment="1" applyBorder="1" applyFont="1">
      <alignment horizontal="right"/>
    </xf>
    <xf borderId="4" fillId="3" fontId="31" numFmtId="9" xfId="0" applyAlignment="1" applyBorder="1" applyFont="1" applyNumberFormat="1">
      <alignment horizontal="right"/>
    </xf>
    <xf borderId="12" fillId="3" fontId="31" numFmtId="9" xfId="0" applyAlignment="1" applyBorder="1" applyFont="1" applyNumberFormat="1">
      <alignment horizontal="right"/>
    </xf>
    <xf borderId="4" fillId="0" fontId="35" numFmtId="0" xfId="0" applyAlignment="1" applyBorder="1" applyFont="1">
      <alignment readingOrder="0"/>
    </xf>
    <xf borderId="5" fillId="0" fontId="36" numFmtId="0" xfId="0" applyAlignment="1" applyBorder="1" applyFont="1">
      <alignment horizontal="right"/>
    </xf>
    <xf borderId="5" fillId="0" fontId="36" numFmtId="0" xfId="0" applyAlignment="1" applyBorder="1" applyFont="1">
      <alignment horizontal="right" readingOrder="0"/>
    </xf>
    <xf borderId="5" fillId="0" fontId="37" numFmtId="0" xfId="0" applyAlignment="1" applyBorder="1" applyFont="1">
      <alignment horizontal="right"/>
    </xf>
    <xf borderId="6" fillId="3" fontId="36" numFmtId="9" xfId="0" applyAlignment="1" applyBorder="1" applyFont="1" applyNumberFormat="1">
      <alignment horizontal="right"/>
    </xf>
    <xf borderId="7" fillId="0" fontId="21" numFmtId="0" xfId="0" applyAlignment="1" applyBorder="1" applyFont="1">
      <alignment horizontal="right"/>
    </xf>
    <xf borderId="5" fillId="0" fontId="21" numFmtId="0" xfId="0" applyBorder="1" applyFont="1"/>
    <xf borderId="4" fillId="0" fontId="8" numFmtId="0" xfId="0" applyAlignment="1" applyBorder="1" applyFont="1">
      <alignment horizontal="center" readingOrder="0"/>
    </xf>
    <xf borderId="4" fillId="0" fontId="38" numFmtId="0" xfId="0" applyAlignment="1" applyBorder="1" applyFont="1">
      <alignment horizontal="center" readingOrder="0"/>
    </xf>
    <xf borderId="4" fillId="0" fontId="39" numFmtId="0" xfId="0" applyAlignment="1" applyBorder="1" applyFont="1">
      <alignment horizontal="center" readingOrder="0"/>
    </xf>
    <xf borderId="4" fillId="0" fontId="39" numFmtId="0" xfId="0" applyAlignment="1" applyBorder="1" applyFont="1">
      <alignment horizontal="center"/>
    </xf>
    <xf borderId="4" fillId="3" fontId="8" numFmtId="9" xfId="0" applyAlignment="1" applyBorder="1" applyFont="1" applyNumberFormat="1">
      <alignment horizontal="center"/>
    </xf>
    <xf borderId="0" fillId="0" fontId="7" numFmtId="9" xfId="0" applyAlignment="1" applyFont="1" applyNumberFormat="1">
      <alignment readingOrder="0"/>
    </xf>
    <xf borderId="4" fillId="0" fontId="40" numFmtId="0" xfId="0" applyAlignment="1" applyBorder="1" applyFont="1">
      <alignment readingOrder="0"/>
    </xf>
    <xf borderId="4" fillId="0" fontId="15" numFmtId="0" xfId="0" applyBorder="1" applyFont="1"/>
    <xf borderId="5" fillId="3" fontId="8" numFmtId="9" xfId="0" applyAlignment="1" applyBorder="1" applyFont="1" applyNumberFormat="1">
      <alignment horizontal="right"/>
    </xf>
    <xf borderId="4" fillId="0" fontId="15" numFmtId="0" xfId="0" applyAlignment="1" applyBorder="1" applyFont="1">
      <alignment horizontal="right"/>
    </xf>
    <xf borderId="12" fillId="0" fontId="15" numFmtId="0" xfId="0" applyBorder="1" applyFont="1"/>
    <xf borderId="4" fillId="0" fontId="41" numFmtId="0" xfId="0" applyAlignment="1" applyBorder="1" applyFont="1">
      <alignment readingOrder="0"/>
    </xf>
    <xf borderId="5" fillId="0" fontId="12" numFmtId="0" xfId="0" applyAlignment="1" applyBorder="1" applyFont="1">
      <alignment horizontal="center" readingOrder="0"/>
    </xf>
    <xf borderId="0" fillId="0" fontId="27" numFmtId="0" xfId="0" applyAlignment="1" applyFont="1">
      <alignment horizontal="center" readingOrder="0"/>
    </xf>
    <xf borderId="5" fillId="0" fontId="42" numFmtId="0" xfId="0" applyAlignment="1" applyBorder="1" applyFont="1">
      <alignment readingOrder="0"/>
    </xf>
    <xf borderId="4" fillId="0" fontId="43" numFmtId="0" xfId="0" applyAlignment="1" applyBorder="1" applyFont="1">
      <alignment horizontal="center" readingOrder="0"/>
    </xf>
    <xf borderId="3" fillId="0" fontId="43" numFmtId="0" xfId="0" applyAlignment="1" applyBorder="1" applyFont="1">
      <alignment readingOrder="0"/>
    </xf>
    <xf borderId="4" fillId="4" fontId="15" numFmtId="0" xfId="0" applyAlignment="1" applyBorder="1" applyFill="1" applyFont="1">
      <alignment horizontal="right"/>
    </xf>
    <xf borderId="6" fillId="4" fontId="15" numFmtId="0" xfId="0" applyAlignment="1" applyBorder="1" applyFont="1">
      <alignment readingOrder="0"/>
    </xf>
    <xf borderId="1" fillId="0" fontId="17" numFmtId="0" xfId="0" applyAlignment="1" applyBorder="1" applyFont="1">
      <alignment horizontal="center" readingOrder="0"/>
    </xf>
    <xf borderId="4" fillId="0" fontId="43" numFmtId="0" xfId="0" applyAlignment="1" applyBorder="1" applyFont="1">
      <alignment readingOrder="0"/>
    </xf>
    <xf borderId="3" fillId="0" fontId="43" numFmtId="0" xfId="0" applyAlignment="1" applyBorder="1" applyFont="1">
      <alignment readingOrder="0"/>
    </xf>
    <xf borderId="4" fillId="0" fontId="8" numFmtId="0" xfId="0" applyAlignment="1" applyBorder="1" applyFont="1">
      <alignment horizontal="center"/>
    </xf>
    <xf borderId="4" fillId="2" fontId="13" numFmtId="0" xfId="0" applyAlignment="1" applyBorder="1" applyFont="1">
      <alignment horizontal="center" readingOrder="0"/>
    </xf>
    <xf borderId="5" fillId="0" fontId="38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5" fillId="0" fontId="39" numFmtId="0" xfId="0" applyAlignment="1" applyBorder="1" applyFont="1">
      <alignment horizontal="center" readingOrder="0"/>
    </xf>
    <xf borderId="6" fillId="3" fontId="8" numFmtId="9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23" numFmtId="0" xfId="0" applyAlignment="1" applyBorder="1" applyFont="1">
      <alignment horizontal="center"/>
    </xf>
    <xf borderId="5" fillId="0" fontId="39" numFmtId="0" xfId="0" applyAlignment="1" applyBorder="1" applyFont="1">
      <alignment horizontal="center"/>
    </xf>
    <xf borderId="7" fillId="0" fontId="38" numFmtId="0" xfId="0" applyAlignment="1" applyBorder="1" applyFont="1">
      <alignment horizontal="center" readingOrder="0"/>
    </xf>
    <xf borderId="0" fillId="0" fontId="44" numFmtId="0" xfId="0" applyAlignment="1" applyFont="1">
      <alignment horizontal="center" readingOrder="0"/>
    </xf>
    <xf borderId="4" fillId="0" fontId="45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0" fontId="39" numFmtId="0" xfId="0" applyAlignment="1" applyBorder="1" applyFont="1">
      <alignment horizontal="center" vertical="center"/>
    </xf>
    <xf borderId="4" fillId="3" fontId="8" numFmtId="9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2" fontId="16" numFmtId="0" xfId="0" applyAlignment="1" applyFont="1">
      <alignment readingOrder="0"/>
    </xf>
    <xf borderId="0" fillId="0" fontId="43" numFmtId="0" xfId="0" applyAlignment="1" applyFont="1">
      <alignment horizontal="left" readingOrder="0"/>
    </xf>
    <xf borderId="0" fillId="0" fontId="46" numFmtId="0" xfId="0" applyAlignment="1" applyFont="1">
      <alignment horizontal="center" readingOrder="0" vertical="bottom"/>
    </xf>
    <xf borderId="4" fillId="0" fontId="46" numFmtId="0" xfId="0" applyAlignment="1" applyBorder="1" applyFont="1">
      <alignment readingOrder="0" vertical="bottom"/>
    </xf>
    <xf borderId="4" fillId="0" fontId="21" numFmtId="0" xfId="0" applyAlignment="1" applyBorder="1" applyFont="1">
      <alignment horizontal="right" readingOrder="0"/>
    </xf>
    <xf borderId="7" fillId="0" fontId="21" numFmtId="0" xfId="0" applyAlignment="1" applyBorder="1" applyFont="1">
      <alignment horizontal="right" readingOrder="0"/>
    </xf>
    <xf borderId="4" fillId="4" fontId="15" numFmtId="0" xfId="0" applyAlignment="1" applyBorder="1" applyFont="1">
      <alignment horizontal="right" readingOrder="0"/>
    </xf>
    <xf borderId="4" fillId="0" fontId="43" numFmtId="0" xfId="0" applyAlignment="1" applyBorder="1" applyFont="1">
      <alignment horizontal="center" readingOrder="0" shrinkToFit="0" wrapText="1"/>
    </xf>
    <xf borderId="4" fillId="0" fontId="43" numFmtId="0" xfId="0" applyAlignment="1" applyBorder="1" applyFont="1">
      <alignment horizontal="left" readingOrder="0" shrinkToFit="0" wrapText="1"/>
    </xf>
    <xf borderId="4" fillId="0" fontId="47" numFmtId="0" xfId="0" applyAlignment="1" applyBorder="1" applyFont="1">
      <alignment horizontal="right" readingOrder="0" shrinkToFit="0" vertical="bottom" wrapText="0"/>
    </xf>
    <xf borderId="3" fillId="0" fontId="47" numFmtId="0" xfId="0" applyAlignment="1" applyBorder="1" applyFont="1">
      <alignment readingOrder="0" shrinkToFit="0" vertical="bottom" wrapText="0"/>
    </xf>
    <xf borderId="5" fillId="3" fontId="8" numFmtId="9" xfId="0" applyAlignment="1" applyBorder="1" applyFont="1" applyNumberFormat="1">
      <alignment horizontal="right" readingOrder="0"/>
    </xf>
    <xf borderId="4" fillId="0" fontId="4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0</v>
      </c>
      <c r="B4" s="3"/>
      <c r="C4" s="3"/>
      <c r="D4" s="3"/>
      <c r="E4" s="3"/>
      <c r="F4" s="3"/>
      <c r="G4" s="4"/>
    </row>
    <row r="5" ht="19.5" customHeight="1">
      <c r="A5" s="5" t="s">
        <v>1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/>
      <c r="B7" s="9"/>
      <c r="C7" s="10"/>
      <c r="D7" s="10"/>
      <c r="E7" s="10"/>
      <c r="F7" s="10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/>
      <c r="B8" s="14"/>
      <c r="C8" s="10"/>
      <c r="D8" s="10"/>
      <c r="E8" s="10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/>
      <c r="B9" s="15"/>
      <c r="C9" s="16"/>
      <c r="D9" s="10"/>
      <c r="E9" s="10"/>
      <c r="F9" s="10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/>
      <c r="B10" s="16"/>
      <c r="C10" s="16"/>
      <c r="D10" s="10"/>
      <c r="E10" s="14"/>
      <c r="F10" s="10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/>
      <c r="B11" s="16"/>
      <c r="C11" s="16"/>
      <c r="D11" s="10"/>
      <c r="E11" s="10"/>
      <c r="F11" s="10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7" t="s">
        <v>9</v>
      </c>
    </row>
    <row r="13">
      <c r="A13" s="18">
        <v>1.0</v>
      </c>
      <c r="B13" s="19" t="s">
        <v>10</v>
      </c>
      <c r="C13" s="19" t="s">
        <v>11</v>
      </c>
      <c r="D13" s="20">
        <v>25.0</v>
      </c>
      <c r="E13" s="21">
        <v>11.0</v>
      </c>
      <c r="F13" s="22">
        <v>14.0</v>
      </c>
      <c r="G13" s="23">
        <f t="shared" ref="G13:G17" si="1">(D13-F13)/D13</f>
        <v>0.44</v>
      </c>
    </row>
    <row r="14">
      <c r="A14" s="18">
        <v>2.0</v>
      </c>
      <c r="B14" s="19" t="s">
        <v>12</v>
      </c>
      <c r="C14" s="24" t="s">
        <v>13</v>
      </c>
      <c r="D14" s="20">
        <v>25.0</v>
      </c>
      <c r="E14" s="21">
        <v>10.0</v>
      </c>
      <c r="F14" s="22">
        <v>15.0</v>
      </c>
      <c r="G14" s="23">
        <f t="shared" si="1"/>
        <v>0.4</v>
      </c>
    </row>
    <row r="15">
      <c r="A15" s="18">
        <v>3.0</v>
      </c>
      <c r="B15" s="19" t="s">
        <v>14</v>
      </c>
      <c r="C15" s="19" t="s">
        <v>15</v>
      </c>
      <c r="D15" s="20">
        <v>25.0</v>
      </c>
      <c r="E15" s="21">
        <v>7.0</v>
      </c>
      <c r="F15" s="22">
        <v>18.0</v>
      </c>
      <c r="G15" s="23">
        <f t="shared" si="1"/>
        <v>0.28</v>
      </c>
    </row>
    <row r="16">
      <c r="A16" s="25"/>
      <c r="B16" s="25"/>
      <c r="C16" s="25"/>
      <c r="D16" s="20">
        <v>25.0</v>
      </c>
      <c r="E16" s="26"/>
      <c r="F16" s="27">
        <f t="shared" ref="F16:F17" si="2">D16-E16</f>
        <v>25</v>
      </c>
      <c r="G16" s="23">
        <f t="shared" si="1"/>
        <v>0</v>
      </c>
    </row>
    <row r="17">
      <c r="A17" s="25"/>
      <c r="B17" s="25"/>
      <c r="C17" s="25"/>
      <c r="D17" s="20">
        <v>25.0</v>
      </c>
      <c r="E17" s="26"/>
      <c r="F17" s="27">
        <f t="shared" si="2"/>
        <v>25</v>
      </c>
      <c r="G17" s="23">
        <f t="shared" si="1"/>
        <v>0</v>
      </c>
    </row>
    <row r="18">
      <c r="A18" s="17" t="s">
        <v>16</v>
      </c>
    </row>
    <row r="19">
      <c r="A19" s="28">
        <v>1.0</v>
      </c>
      <c r="B19" s="28">
        <v>2.1201104E7</v>
      </c>
      <c r="C19" s="28" t="s">
        <v>17</v>
      </c>
      <c r="D19" s="20">
        <v>26.0</v>
      </c>
      <c r="E19" s="20">
        <v>4.0</v>
      </c>
      <c r="F19" s="27">
        <f t="shared" ref="F19:F24" si="3">D19-E19</f>
        <v>22</v>
      </c>
      <c r="G19" s="23">
        <f t="shared" ref="G19:G24" si="4">(D19-F19)/D19</f>
        <v>0.1538461538</v>
      </c>
    </row>
    <row r="20">
      <c r="A20" s="28">
        <v>2.0</v>
      </c>
      <c r="B20" s="28">
        <v>2.1201113E7</v>
      </c>
      <c r="C20" s="28" t="s">
        <v>18</v>
      </c>
      <c r="D20" s="20">
        <v>26.0</v>
      </c>
      <c r="E20" s="29">
        <v>11.0</v>
      </c>
      <c r="F20" s="27">
        <f t="shared" si="3"/>
        <v>15</v>
      </c>
      <c r="G20" s="23">
        <f t="shared" si="4"/>
        <v>0.4230769231</v>
      </c>
    </row>
    <row r="21">
      <c r="A21" s="25"/>
      <c r="B21" s="25"/>
      <c r="C21" s="25"/>
      <c r="D21" s="20">
        <v>26.0</v>
      </c>
      <c r="E21" s="26"/>
      <c r="F21" s="27">
        <f t="shared" si="3"/>
        <v>26</v>
      </c>
      <c r="G21" s="23">
        <f t="shared" si="4"/>
        <v>0</v>
      </c>
    </row>
    <row r="22">
      <c r="A22" s="25"/>
      <c r="B22" s="25"/>
      <c r="C22" s="25"/>
      <c r="D22" s="20">
        <v>26.0</v>
      </c>
      <c r="E22" s="26"/>
      <c r="F22" s="27">
        <f t="shared" si="3"/>
        <v>26</v>
      </c>
      <c r="G22" s="23">
        <f t="shared" si="4"/>
        <v>0</v>
      </c>
    </row>
    <row r="23">
      <c r="A23" s="25"/>
      <c r="B23" s="25"/>
      <c r="C23" s="25"/>
      <c r="D23" s="20">
        <v>26.0</v>
      </c>
      <c r="E23" s="26"/>
      <c r="F23" s="27">
        <f t="shared" si="3"/>
        <v>26</v>
      </c>
      <c r="G23" s="23">
        <f t="shared" si="4"/>
        <v>0</v>
      </c>
    </row>
    <row r="24">
      <c r="A24" s="25"/>
      <c r="B24" s="25"/>
      <c r="C24" s="25"/>
      <c r="D24" s="20">
        <v>26.0</v>
      </c>
      <c r="E24" s="26"/>
      <c r="F24" s="27">
        <f t="shared" si="3"/>
        <v>26</v>
      </c>
      <c r="G24" s="23">
        <f t="shared" si="4"/>
        <v>0</v>
      </c>
    </row>
    <row r="25">
      <c r="A25" s="17" t="s">
        <v>19</v>
      </c>
    </row>
    <row r="26">
      <c r="A26" s="8">
        <v>1.0</v>
      </c>
      <c r="B26" s="9">
        <v>2.1201153E7</v>
      </c>
      <c r="C26" s="10" t="s">
        <v>20</v>
      </c>
      <c r="D26" s="10">
        <v>26.0</v>
      </c>
      <c r="E26" s="10">
        <v>9.0</v>
      </c>
      <c r="F26" s="10">
        <f t="shared" ref="F26:F29" si="5">D26-E26</f>
        <v>17</v>
      </c>
      <c r="G26" s="11">
        <f t="shared" ref="G26:G29" si="6">(D26-F26)/D26</f>
        <v>0.3461538462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v>2.0</v>
      </c>
      <c r="B27" s="14">
        <v>2.1201156E7</v>
      </c>
      <c r="C27" s="10" t="s">
        <v>21</v>
      </c>
      <c r="D27" s="10">
        <v>26.0</v>
      </c>
      <c r="E27" s="10">
        <v>10.0</v>
      </c>
      <c r="F27" s="10">
        <f t="shared" si="5"/>
        <v>16</v>
      </c>
      <c r="G27" s="11">
        <f t="shared" si="6"/>
        <v>0.3846153846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v>3.0</v>
      </c>
      <c r="B28" s="15">
        <v>2.1201161E7</v>
      </c>
      <c r="C28" s="16" t="s">
        <v>22</v>
      </c>
      <c r="D28" s="10">
        <v>26.0</v>
      </c>
      <c r="E28" s="10">
        <v>11.0</v>
      </c>
      <c r="F28" s="10">
        <f t="shared" si="5"/>
        <v>15</v>
      </c>
      <c r="G28" s="11">
        <f t="shared" si="6"/>
        <v>0.4230769231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v>4.0</v>
      </c>
      <c r="B29" s="16">
        <v>2.1201171E7</v>
      </c>
      <c r="C29" s="16" t="s">
        <v>23</v>
      </c>
      <c r="D29" s="10">
        <v>26.0</v>
      </c>
      <c r="E29" s="10">
        <v>14.0</v>
      </c>
      <c r="F29" s="10">
        <f t="shared" si="5"/>
        <v>12</v>
      </c>
      <c r="G29" s="11">
        <f t="shared" si="6"/>
        <v>0.5384615385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4"/>
      <c r="B30" s="14"/>
      <c r="C30" s="14"/>
      <c r="D30" s="30"/>
      <c r="E30" s="30"/>
      <c r="F30" s="10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31"/>
    </row>
    <row r="32">
      <c r="A32" s="32" t="s">
        <v>24</v>
      </c>
      <c r="B32" s="3"/>
      <c r="C32" s="3"/>
      <c r="D32" s="3"/>
      <c r="E32" s="3"/>
      <c r="F32" s="3"/>
      <c r="G32" s="4"/>
    </row>
    <row r="33">
      <c r="A33" s="33" t="s">
        <v>25</v>
      </c>
      <c r="B33" s="34"/>
      <c r="C33" s="34"/>
      <c r="D33" s="34"/>
      <c r="E33" s="34"/>
      <c r="F33" s="34"/>
      <c r="G33" s="35"/>
    </row>
    <row r="34">
      <c r="A34" s="36" t="s">
        <v>26</v>
      </c>
      <c r="B34" s="37"/>
      <c r="C34" s="37"/>
      <c r="D34" s="37"/>
      <c r="E34" s="37"/>
      <c r="F34" s="37"/>
      <c r="G34" s="38"/>
    </row>
    <row r="35">
      <c r="A35" s="6" t="s">
        <v>2</v>
      </c>
      <c r="B35" s="6" t="s">
        <v>3</v>
      </c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</row>
    <row r="36">
      <c r="A36" s="28">
        <v>1.0</v>
      </c>
      <c r="B36" s="39">
        <v>2.1201002E7</v>
      </c>
      <c r="C36" s="40" t="s">
        <v>27</v>
      </c>
      <c r="D36" s="20">
        <v>26.0</v>
      </c>
      <c r="E36" s="28">
        <v>13.0</v>
      </c>
      <c r="F36" s="28">
        <v>13.0</v>
      </c>
      <c r="G36" s="41">
        <v>0.5</v>
      </c>
    </row>
    <row r="37">
      <c r="A37" s="28">
        <v>2.0</v>
      </c>
      <c r="B37" s="28">
        <v>2.1201008E7</v>
      </c>
      <c r="C37" s="28" t="s">
        <v>28</v>
      </c>
      <c r="D37" s="20">
        <v>26.0</v>
      </c>
      <c r="E37" s="28">
        <v>13.0</v>
      </c>
      <c r="F37" s="28">
        <v>13.0</v>
      </c>
      <c r="G37" s="41">
        <v>0.5</v>
      </c>
    </row>
    <row r="38">
      <c r="A38" s="28">
        <v>3.0</v>
      </c>
      <c r="B38" s="39">
        <v>2.1201038E7</v>
      </c>
      <c r="C38" s="40" t="s">
        <v>29</v>
      </c>
      <c r="D38" s="20">
        <v>26.0</v>
      </c>
      <c r="E38" s="28">
        <v>11.0</v>
      </c>
      <c r="F38" s="28">
        <v>15.0</v>
      </c>
      <c r="G38" s="41">
        <v>0.42</v>
      </c>
    </row>
    <row r="39">
      <c r="A39" s="18">
        <v>4.0</v>
      </c>
      <c r="B39" s="28">
        <v>2.1201016E7</v>
      </c>
      <c r="C39" s="28" t="s">
        <v>30</v>
      </c>
      <c r="D39" s="20">
        <v>26.0</v>
      </c>
      <c r="E39" s="21">
        <v>6.0</v>
      </c>
      <c r="F39" s="22">
        <v>20.0</v>
      </c>
      <c r="G39" s="23">
        <f t="shared" ref="G39:G40" si="7">(D39-F39)/D39</f>
        <v>0.2307692308</v>
      </c>
    </row>
    <row r="40">
      <c r="A40" s="18">
        <v>6.0</v>
      </c>
      <c r="B40" s="28">
        <v>2.1201019E7</v>
      </c>
      <c r="C40" s="39" t="s">
        <v>31</v>
      </c>
      <c r="D40" s="20">
        <v>26.0</v>
      </c>
      <c r="E40" s="21">
        <v>9.0</v>
      </c>
      <c r="F40" s="27">
        <f>17</f>
        <v>17</v>
      </c>
      <c r="G40" s="23">
        <f t="shared" si="7"/>
        <v>0.3461538462</v>
      </c>
    </row>
    <row r="41">
      <c r="A41" s="17" t="s">
        <v>9</v>
      </c>
    </row>
    <row r="42">
      <c r="A42" s="28">
        <v>1.0</v>
      </c>
      <c r="B42" s="39">
        <v>2.1201078E7</v>
      </c>
      <c r="C42" s="39" t="s">
        <v>32</v>
      </c>
      <c r="D42" s="20">
        <v>27.0</v>
      </c>
      <c r="E42" s="21">
        <v>14.0</v>
      </c>
      <c r="F42" s="27">
        <f t="shared" ref="F42:F43" si="8">D42-E42</f>
        <v>13</v>
      </c>
      <c r="G42" s="23">
        <f t="shared" ref="G42:G46" si="9">(D42-F42)/D42</f>
        <v>0.5185185185</v>
      </c>
    </row>
    <row r="43">
      <c r="A43" s="28">
        <v>2.0</v>
      </c>
      <c r="B43" s="28">
        <v>2.1201084E7</v>
      </c>
      <c r="C43" s="28" t="s">
        <v>33</v>
      </c>
      <c r="D43" s="20">
        <v>27.0</v>
      </c>
      <c r="E43" s="42">
        <v>7.0</v>
      </c>
      <c r="F43" s="27">
        <f t="shared" si="8"/>
        <v>20</v>
      </c>
      <c r="G43" s="23">
        <f t="shared" si="9"/>
        <v>0.2592592593</v>
      </c>
    </row>
    <row r="44">
      <c r="A44" s="28">
        <v>3.0</v>
      </c>
      <c r="B44" s="28">
        <v>2.1201085E7</v>
      </c>
      <c r="C44" s="28" t="s">
        <v>34</v>
      </c>
      <c r="D44" s="20">
        <v>27.0</v>
      </c>
      <c r="E44" s="42">
        <v>2.0</v>
      </c>
      <c r="F44" s="22">
        <v>25.0</v>
      </c>
      <c r="G44" s="23">
        <f t="shared" si="9"/>
        <v>0.07407407407</v>
      </c>
    </row>
    <row r="45">
      <c r="A45" s="28">
        <v>4.0</v>
      </c>
      <c r="B45" s="25"/>
      <c r="C45" s="25"/>
      <c r="D45" s="20">
        <v>27.0</v>
      </c>
      <c r="E45" s="26"/>
      <c r="F45" s="27">
        <f t="shared" ref="F45:F46" si="10">D45-E45</f>
        <v>27</v>
      </c>
      <c r="G45" s="23">
        <f t="shared" si="9"/>
        <v>0</v>
      </c>
    </row>
    <row r="46">
      <c r="A46" s="28">
        <v>5.0</v>
      </c>
      <c r="B46" s="25"/>
      <c r="C46" s="25"/>
      <c r="D46" s="20">
        <v>27.0</v>
      </c>
      <c r="E46" s="26"/>
      <c r="F46" s="27">
        <f t="shared" si="10"/>
        <v>27</v>
      </c>
      <c r="G46" s="23">
        <f t="shared" si="9"/>
        <v>0</v>
      </c>
    </row>
    <row r="47">
      <c r="A47" s="17" t="s">
        <v>16</v>
      </c>
    </row>
    <row r="48">
      <c r="A48" s="25"/>
      <c r="B48" s="25"/>
      <c r="C48" s="25"/>
      <c r="D48" s="43">
        <v>28.0</v>
      </c>
      <c r="E48" s="44"/>
      <c r="F48" s="27">
        <f t="shared" ref="F48:F53" si="11">D48-E48</f>
        <v>28</v>
      </c>
      <c r="G48" s="23">
        <f t="shared" ref="G48:G53" si="12">(D48-F48)/D48</f>
        <v>0</v>
      </c>
    </row>
    <row r="49">
      <c r="A49" s="25"/>
      <c r="B49" s="25"/>
      <c r="C49" s="25"/>
      <c r="D49" s="43">
        <v>28.0</v>
      </c>
      <c r="E49" s="26"/>
      <c r="F49" s="27">
        <f t="shared" si="11"/>
        <v>28</v>
      </c>
      <c r="G49" s="23">
        <f t="shared" si="12"/>
        <v>0</v>
      </c>
    </row>
    <row r="50">
      <c r="A50" s="25"/>
      <c r="B50" s="25"/>
      <c r="C50" s="25"/>
      <c r="D50" s="43">
        <v>28.0</v>
      </c>
      <c r="E50" s="26"/>
      <c r="F50" s="27">
        <f t="shared" si="11"/>
        <v>28</v>
      </c>
      <c r="G50" s="23">
        <f t="shared" si="12"/>
        <v>0</v>
      </c>
    </row>
    <row r="51">
      <c r="A51" s="25"/>
      <c r="B51" s="25"/>
      <c r="C51" s="25"/>
      <c r="D51" s="43">
        <v>28.0</v>
      </c>
      <c r="E51" s="26"/>
      <c r="F51" s="27">
        <f t="shared" si="11"/>
        <v>28</v>
      </c>
      <c r="G51" s="23">
        <f t="shared" si="12"/>
        <v>0</v>
      </c>
    </row>
    <row r="52">
      <c r="A52" s="25"/>
      <c r="B52" s="25"/>
      <c r="C52" s="25"/>
      <c r="D52" s="43">
        <v>28.0</v>
      </c>
      <c r="E52" s="26"/>
      <c r="F52" s="27">
        <f t="shared" si="11"/>
        <v>28</v>
      </c>
      <c r="G52" s="23">
        <f t="shared" si="12"/>
        <v>0</v>
      </c>
    </row>
    <row r="53">
      <c r="A53" s="25"/>
      <c r="B53" s="25"/>
      <c r="C53" s="25"/>
      <c r="D53" s="43">
        <v>28.0</v>
      </c>
      <c r="E53" s="26"/>
      <c r="F53" s="27">
        <f t="shared" si="11"/>
        <v>28</v>
      </c>
      <c r="G53" s="23">
        <f t="shared" si="12"/>
        <v>0</v>
      </c>
    </row>
    <row r="54">
      <c r="A54" s="17" t="s">
        <v>19</v>
      </c>
    </row>
    <row r="55">
      <c r="A55" s="25"/>
      <c r="B55" s="25"/>
      <c r="C55" s="25"/>
      <c r="D55" s="43">
        <v>28.0</v>
      </c>
      <c r="E55" s="44"/>
      <c r="F55" s="27">
        <f t="shared" ref="F55:F60" si="13">D55-E55</f>
        <v>28</v>
      </c>
      <c r="G55" s="23">
        <f t="shared" ref="G55:G60" si="14">(D55-F55)/D55</f>
        <v>0</v>
      </c>
    </row>
    <row r="56">
      <c r="A56" s="25"/>
      <c r="B56" s="25"/>
      <c r="C56" s="25"/>
      <c r="D56" s="45">
        <v>28.0</v>
      </c>
      <c r="E56" s="26"/>
      <c r="F56" s="46">
        <f t="shared" si="13"/>
        <v>28</v>
      </c>
      <c r="G56" s="47">
        <f t="shared" si="14"/>
        <v>0</v>
      </c>
    </row>
    <row r="57">
      <c r="A57" s="25"/>
      <c r="B57" s="25"/>
      <c r="C57" s="25"/>
      <c r="D57" s="45">
        <v>28.0</v>
      </c>
      <c r="E57" s="26"/>
      <c r="F57" s="46">
        <f t="shared" si="13"/>
        <v>28</v>
      </c>
      <c r="G57" s="48">
        <f t="shared" si="14"/>
        <v>0</v>
      </c>
    </row>
    <row r="58">
      <c r="A58" s="25"/>
      <c r="B58" s="25"/>
      <c r="C58" s="25"/>
      <c r="D58" s="45">
        <v>28.0</v>
      </c>
      <c r="E58" s="26"/>
      <c r="F58" s="46">
        <f t="shared" si="13"/>
        <v>28</v>
      </c>
      <c r="G58" s="48">
        <f t="shared" si="14"/>
        <v>0</v>
      </c>
    </row>
    <row r="59">
      <c r="A59" s="25"/>
      <c r="B59" s="25"/>
      <c r="C59" s="25"/>
      <c r="D59" s="45">
        <v>28.0</v>
      </c>
      <c r="E59" s="26"/>
      <c r="F59" s="46">
        <f t="shared" si="13"/>
        <v>28</v>
      </c>
      <c r="G59" s="48">
        <f t="shared" si="14"/>
        <v>0</v>
      </c>
    </row>
    <row r="60">
      <c r="A60" s="25"/>
      <c r="B60" s="25"/>
      <c r="C60" s="25"/>
      <c r="D60" s="45">
        <v>28.0</v>
      </c>
      <c r="E60" s="26"/>
      <c r="F60" s="46">
        <f t="shared" si="13"/>
        <v>28</v>
      </c>
      <c r="G60" s="48">
        <f t="shared" si="14"/>
        <v>0</v>
      </c>
    </row>
    <row r="61">
      <c r="A61" s="49" t="s">
        <v>9</v>
      </c>
      <c r="B61" s="3"/>
      <c r="C61" s="3"/>
      <c r="D61" s="3"/>
      <c r="E61" s="3"/>
      <c r="F61" s="3"/>
      <c r="G61" s="4"/>
    </row>
    <row r="62">
      <c r="A62" s="50">
        <v>1.0</v>
      </c>
      <c r="B62" s="51"/>
      <c r="C62" s="52"/>
      <c r="D62" s="45">
        <v>28.0</v>
      </c>
      <c r="E62" s="46"/>
      <c r="F62" s="46">
        <f t="shared" ref="F62:F71" si="15">D62-E62</f>
        <v>28</v>
      </c>
      <c r="G62" s="48">
        <f t="shared" ref="G62:G71" si="16">(D62-F62)/D62</f>
        <v>0</v>
      </c>
    </row>
    <row r="63">
      <c r="A63" s="50">
        <v>2.0</v>
      </c>
      <c r="B63" s="51"/>
      <c r="C63" s="52"/>
      <c r="D63" s="45">
        <v>28.0</v>
      </c>
      <c r="E63" s="46"/>
      <c r="F63" s="46">
        <f t="shared" si="15"/>
        <v>28</v>
      </c>
      <c r="G63" s="48">
        <f t="shared" si="16"/>
        <v>0</v>
      </c>
    </row>
    <row r="64">
      <c r="A64" s="50">
        <v>3.0</v>
      </c>
      <c r="B64" s="51"/>
      <c r="C64" s="52"/>
      <c r="D64" s="45">
        <v>28.0</v>
      </c>
      <c r="E64" s="46"/>
      <c r="F64" s="46">
        <f t="shared" si="15"/>
        <v>28</v>
      </c>
      <c r="G64" s="48">
        <f t="shared" si="16"/>
        <v>0</v>
      </c>
    </row>
    <row r="65">
      <c r="A65" s="50">
        <v>4.0</v>
      </c>
      <c r="B65" s="51"/>
      <c r="C65" s="52"/>
      <c r="D65" s="45">
        <v>28.0</v>
      </c>
      <c r="E65" s="46"/>
      <c r="F65" s="46">
        <f t="shared" si="15"/>
        <v>28</v>
      </c>
      <c r="G65" s="48">
        <f t="shared" si="16"/>
        <v>0</v>
      </c>
    </row>
    <row r="66">
      <c r="A66" s="50">
        <v>5.0</v>
      </c>
      <c r="B66" s="51"/>
      <c r="C66" s="52"/>
      <c r="D66" s="45">
        <v>28.0</v>
      </c>
      <c r="E66" s="46"/>
      <c r="F66" s="46">
        <f t="shared" si="15"/>
        <v>28</v>
      </c>
      <c r="G66" s="48">
        <f t="shared" si="16"/>
        <v>0</v>
      </c>
    </row>
    <row r="67">
      <c r="A67" s="50">
        <v>6.0</v>
      </c>
      <c r="B67" s="51"/>
      <c r="C67" s="52"/>
      <c r="D67" s="45">
        <v>28.0</v>
      </c>
      <c r="E67" s="46"/>
      <c r="F67" s="46">
        <f t="shared" si="15"/>
        <v>28</v>
      </c>
      <c r="G67" s="48">
        <f t="shared" si="16"/>
        <v>0</v>
      </c>
    </row>
    <row r="68">
      <c r="A68" s="50">
        <v>7.0</v>
      </c>
      <c r="B68" s="51"/>
      <c r="C68" s="52"/>
      <c r="D68" s="45">
        <v>28.0</v>
      </c>
      <c r="E68" s="46"/>
      <c r="F68" s="46">
        <f t="shared" si="15"/>
        <v>28</v>
      </c>
      <c r="G68" s="48">
        <f t="shared" si="16"/>
        <v>0</v>
      </c>
    </row>
    <row r="69">
      <c r="A69" s="50">
        <v>8.0</v>
      </c>
      <c r="B69" s="51"/>
      <c r="C69" s="52"/>
      <c r="D69" s="45">
        <v>28.0</v>
      </c>
      <c r="E69" s="46"/>
      <c r="F69" s="46">
        <f t="shared" si="15"/>
        <v>28</v>
      </c>
      <c r="G69" s="48">
        <f t="shared" si="16"/>
        <v>0</v>
      </c>
    </row>
    <row r="70">
      <c r="A70" s="50">
        <v>9.0</v>
      </c>
      <c r="B70" s="51"/>
      <c r="C70" s="52"/>
      <c r="D70" s="45">
        <v>28.0</v>
      </c>
      <c r="E70" s="46"/>
      <c r="F70" s="46">
        <f t="shared" si="15"/>
        <v>28</v>
      </c>
      <c r="G70" s="48">
        <f t="shared" si="16"/>
        <v>0</v>
      </c>
    </row>
    <row r="71">
      <c r="A71" s="50">
        <v>10.0</v>
      </c>
      <c r="B71" s="51"/>
      <c r="C71" s="52"/>
      <c r="D71" s="45">
        <v>28.0</v>
      </c>
      <c r="E71" s="46"/>
      <c r="F71" s="46">
        <f t="shared" si="15"/>
        <v>28</v>
      </c>
      <c r="G71" s="48">
        <f t="shared" si="16"/>
        <v>0</v>
      </c>
    </row>
    <row r="72"/>
    <row r="73"/>
    <row r="74"/>
    <row r="75">
      <c r="A75" s="32" t="s">
        <v>35</v>
      </c>
      <c r="B75" s="3"/>
      <c r="C75" s="3"/>
      <c r="D75" s="3"/>
      <c r="E75" s="3"/>
      <c r="F75" s="3"/>
      <c r="G75" s="4"/>
    </row>
    <row r="76">
      <c r="A76" s="33" t="s">
        <v>36</v>
      </c>
      <c r="B76" s="34"/>
      <c r="C76" s="34"/>
      <c r="D76" s="34"/>
      <c r="E76" s="34"/>
      <c r="F76" s="34"/>
      <c r="G76" s="35"/>
    </row>
    <row r="77">
      <c r="A77" s="6" t="s">
        <v>2</v>
      </c>
      <c r="B77" s="6" t="s">
        <v>3</v>
      </c>
      <c r="C77" s="7" t="s">
        <v>4</v>
      </c>
      <c r="D77" s="7" t="s">
        <v>5</v>
      </c>
      <c r="E77" s="7" t="s">
        <v>6</v>
      </c>
      <c r="F77" s="7" t="s">
        <v>7</v>
      </c>
      <c r="G77" s="7" t="s">
        <v>8</v>
      </c>
    </row>
    <row r="78">
      <c r="A78" s="18">
        <v>1.0</v>
      </c>
      <c r="B78" s="53"/>
      <c r="C78" s="54" t="s">
        <v>37</v>
      </c>
      <c r="D78" s="29">
        <v>28.0</v>
      </c>
      <c r="E78" s="42"/>
      <c r="F78" s="46">
        <f t="shared" ref="F78:F82" si="17">D78-E78</f>
        <v>28</v>
      </c>
      <c r="G78" s="48">
        <f t="shared" ref="G78:G82" si="18">(D78-F78)/D78</f>
        <v>0</v>
      </c>
    </row>
    <row r="79">
      <c r="A79" s="55">
        <v>2.0</v>
      </c>
      <c r="B79" s="56"/>
      <c r="C79" s="54"/>
      <c r="D79" s="45">
        <v>28.0</v>
      </c>
      <c r="E79" s="26"/>
      <c r="F79" s="46">
        <f t="shared" si="17"/>
        <v>28</v>
      </c>
      <c r="G79" s="48">
        <f t="shared" si="18"/>
        <v>0</v>
      </c>
    </row>
    <row r="80">
      <c r="A80" s="18">
        <v>3.0</v>
      </c>
      <c r="B80" s="57"/>
      <c r="C80" s="54"/>
      <c r="D80" s="45">
        <v>28.0</v>
      </c>
      <c r="E80" s="26"/>
      <c r="F80" s="46">
        <f t="shared" si="17"/>
        <v>28</v>
      </c>
      <c r="G80" s="48">
        <f t="shared" si="18"/>
        <v>0</v>
      </c>
    </row>
    <row r="81">
      <c r="A81" s="18">
        <v>4.0</v>
      </c>
      <c r="B81" s="57"/>
      <c r="C81" s="54"/>
      <c r="D81" s="45">
        <v>28.0</v>
      </c>
      <c r="E81" s="26"/>
      <c r="F81" s="46">
        <f t="shared" si="17"/>
        <v>28</v>
      </c>
      <c r="G81" s="48">
        <f t="shared" si="18"/>
        <v>0</v>
      </c>
    </row>
    <row r="82">
      <c r="A82" s="18">
        <v>6.0</v>
      </c>
      <c r="B82" s="57"/>
      <c r="C82" s="54"/>
      <c r="D82" s="45">
        <v>28.0</v>
      </c>
      <c r="E82" s="26"/>
      <c r="F82" s="46">
        <f t="shared" si="17"/>
        <v>28</v>
      </c>
      <c r="G82" s="48">
        <f t="shared" si="18"/>
        <v>0</v>
      </c>
    </row>
    <row r="83">
      <c r="A83" s="17" t="s">
        <v>38</v>
      </c>
    </row>
    <row r="84">
      <c r="A84" s="28">
        <v>1.0</v>
      </c>
      <c r="B84" s="25"/>
      <c r="C84" s="28" t="s">
        <v>37</v>
      </c>
      <c r="D84" s="43">
        <v>28.0</v>
      </c>
      <c r="E84" s="21"/>
      <c r="F84" s="27">
        <f t="shared" ref="F84:F88" si="19">D84-E84</f>
        <v>28</v>
      </c>
      <c r="G84" s="23">
        <f t="shared" ref="G84:G88" si="20">(D84-F84)/D84</f>
        <v>0</v>
      </c>
    </row>
    <row r="85">
      <c r="A85" s="28">
        <v>2.0</v>
      </c>
      <c r="B85" s="25"/>
      <c r="C85" s="25"/>
      <c r="D85" s="43">
        <v>28.0</v>
      </c>
      <c r="E85" s="26"/>
      <c r="F85" s="27">
        <f t="shared" si="19"/>
        <v>28</v>
      </c>
      <c r="G85" s="23">
        <f t="shared" si="20"/>
        <v>0</v>
      </c>
    </row>
    <row r="86">
      <c r="A86" s="28">
        <v>3.0</v>
      </c>
      <c r="B86" s="25"/>
      <c r="C86" s="25"/>
      <c r="D86" s="43">
        <v>28.0</v>
      </c>
      <c r="E86" s="26"/>
      <c r="F86" s="27">
        <f t="shared" si="19"/>
        <v>28</v>
      </c>
      <c r="G86" s="23">
        <f t="shared" si="20"/>
        <v>0</v>
      </c>
    </row>
    <row r="87">
      <c r="A87" s="28">
        <v>4.0</v>
      </c>
      <c r="B87" s="25"/>
      <c r="C87" s="25"/>
      <c r="D87" s="43">
        <v>28.0</v>
      </c>
      <c r="E87" s="26"/>
      <c r="F87" s="27">
        <f t="shared" si="19"/>
        <v>28</v>
      </c>
      <c r="G87" s="23">
        <f t="shared" si="20"/>
        <v>0</v>
      </c>
    </row>
    <row r="88">
      <c r="A88" s="25"/>
      <c r="B88" s="25"/>
      <c r="C88" s="25"/>
      <c r="D88" s="43">
        <v>28.0</v>
      </c>
      <c r="E88" s="26"/>
      <c r="F88" s="27">
        <f t="shared" si="19"/>
        <v>28</v>
      </c>
      <c r="G88" s="23">
        <f t="shared" si="20"/>
        <v>0</v>
      </c>
    </row>
    <row r="89">
      <c r="A89" s="17" t="s">
        <v>16</v>
      </c>
    </row>
    <row r="90">
      <c r="A90" s="25"/>
      <c r="B90" s="25"/>
      <c r="C90" s="25"/>
      <c r="D90" s="43">
        <v>28.0</v>
      </c>
      <c r="E90" s="44"/>
      <c r="F90" s="27">
        <f t="shared" ref="F90:F95" si="21">D90-E90</f>
        <v>28</v>
      </c>
      <c r="G90" s="23">
        <f t="shared" ref="G90:G95" si="22">(D90-F90)/D90</f>
        <v>0</v>
      </c>
    </row>
    <row r="91">
      <c r="A91" s="25"/>
      <c r="B91" s="25"/>
      <c r="C91" s="25"/>
      <c r="D91" s="43">
        <v>28.0</v>
      </c>
      <c r="E91" s="26"/>
      <c r="F91" s="27">
        <f t="shared" si="21"/>
        <v>28</v>
      </c>
      <c r="G91" s="23">
        <f t="shared" si="22"/>
        <v>0</v>
      </c>
    </row>
    <row r="92">
      <c r="A92" s="25"/>
      <c r="B92" s="25"/>
      <c r="C92" s="25"/>
      <c r="D92" s="43">
        <v>28.0</v>
      </c>
      <c r="E92" s="26"/>
      <c r="F92" s="27">
        <f t="shared" si="21"/>
        <v>28</v>
      </c>
      <c r="G92" s="23">
        <f t="shared" si="22"/>
        <v>0</v>
      </c>
    </row>
    <row r="93">
      <c r="A93" s="25"/>
      <c r="B93" s="25"/>
      <c r="C93" s="25"/>
      <c r="D93" s="43">
        <v>28.0</v>
      </c>
      <c r="E93" s="26"/>
      <c r="F93" s="27">
        <f t="shared" si="21"/>
        <v>28</v>
      </c>
      <c r="G93" s="23">
        <f t="shared" si="22"/>
        <v>0</v>
      </c>
    </row>
    <row r="94">
      <c r="A94" s="25"/>
      <c r="B94" s="25"/>
      <c r="C94" s="25"/>
      <c r="D94" s="43">
        <v>28.0</v>
      </c>
      <c r="E94" s="26"/>
      <c r="F94" s="27">
        <f t="shared" si="21"/>
        <v>28</v>
      </c>
      <c r="G94" s="23">
        <f t="shared" si="22"/>
        <v>0</v>
      </c>
    </row>
    <row r="95">
      <c r="A95" s="25"/>
      <c r="B95" s="25"/>
      <c r="C95" s="25"/>
      <c r="D95" s="43">
        <v>28.0</v>
      </c>
      <c r="E95" s="26"/>
      <c r="F95" s="27">
        <f t="shared" si="21"/>
        <v>28</v>
      </c>
      <c r="G95" s="23">
        <f t="shared" si="22"/>
        <v>0</v>
      </c>
    </row>
    <row r="96">
      <c r="A96" s="17" t="s">
        <v>19</v>
      </c>
    </row>
    <row r="97">
      <c r="A97" s="25"/>
      <c r="B97" s="25"/>
      <c r="C97" s="25"/>
      <c r="D97" s="43">
        <v>28.0</v>
      </c>
      <c r="E97" s="44"/>
      <c r="F97" s="27">
        <f t="shared" ref="F97:F104" si="23">D97-E97</f>
        <v>28</v>
      </c>
      <c r="G97" s="23">
        <f t="shared" ref="G97:G102" si="24">(D97-F97)/D97</f>
        <v>0</v>
      </c>
    </row>
    <row r="98">
      <c r="A98" s="25"/>
      <c r="B98" s="25"/>
      <c r="C98" s="25"/>
      <c r="D98" s="45">
        <v>28.0</v>
      </c>
      <c r="E98" s="26"/>
      <c r="F98" s="46">
        <f t="shared" si="23"/>
        <v>28</v>
      </c>
      <c r="G98" s="47">
        <f t="shared" si="24"/>
        <v>0</v>
      </c>
    </row>
    <row r="99">
      <c r="A99" s="25"/>
      <c r="B99" s="25"/>
      <c r="C99" s="25"/>
      <c r="D99" s="45">
        <v>28.0</v>
      </c>
      <c r="E99" s="26"/>
      <c r="F99" s="46">
        <f t="shared" si="23"/>
        <v>28</v>
      </c>
      <c r="G99" s="48">
        <f t="shared" si="24"/>
        <v>0</v>
      </c>
    </row>
    <row r="100">
      <c r="A100" s="25"/>
      <c r="B100" s="25"/>
      <c r="C100" s="25"/>
      <c r="D100" s="45">
        <v>28.0</v>
      </c>
      <c r="E100" s="26"/>
      <c r="F100" s="46">
        <f t="shared" si="23"/>
        <v>28</v>
      </c>
      <c r="G100" s="48">
        <f t="shared" si="24"/>
        <v>0</v>
      </c>
    </row>
    <row r="101">
      <c r="A101" s="25"/>
      <c r="B101" s="25"/>
      <c r="C101" s="25"/>
      <c r="D101" s="45">
        <v>28.0</v>
      </c>
      <c r="E101" s="26"/>
      <c r="F101" s="46">
        <f t="shared" si="23"/>
        <v>28</v>
      </c>
      <c r="G101" s="48">
        <f t="shared" si="24"/>
        <v>0</v>
      </c>
    </row>
    <row r="102">
      <c r="A102" s="25"/>
      <c r="B102" s="25"/>
      <c r="C102" s="25"/>
      <c r="D102" s="45">
        <v>28.0</v>
      </c>
      <c r="E102" s="26"/>
      <c r="F102" s="46">
        <f t="shared" si="23"/>
        <v>28</v>
      </c>
      <c r="G102" s="48">
        <f t="shared" si="24"/>
        <v>0</v>
      </c>
    </row>
    <row r="103">
      <c r="A103" s="18">
        <v>8.0</v>
      </c>
      <c r="B103" s="58"/>
      <c r="C103" s="58"/>
      <c r="D103" s="46">
        <v>28.0</v>
      </c>
      <c r="E103" s="58"/>
      <c r="F103" s="59">
        <f t="shared" si="23"/>
        <v>28</v>
      </c>
      <c r="G103" s="48">
        <f t="shared" ref="G103:G104" si="25">(D103-F103)/F103</f>
        <v>0</v>
      </c>
    </row>
    <row r="104">
      <c r="A104" s="18">
        <v>9.0</v>
      </c>
      <c r="B104" s="58"/>
      <c r="C104" s="58"/>
      <c r="D104" s="46">
        <v>28.0</v>
      </c>
      <c r="E104" s="58"/>
      <c r="F104" s="59">
        <f t="shared" si="23"/>
        <v>28</v>
      </c>
      <c r="G104" s="48">
        <f t="shared" si="25"/>
        <v>0</v>
      </c>
    </row>
    <row r="105"/>
    <row r="106">
      <c r="A106" s="32" t="s">
        <v>39</v>
      </c>
      <c r="B106" s="3"/>
      <c r="C106" s="3"/>
      <c r="D106" s="3"/>
      <c r="E106" s="3"/>
      <c r="F106" s="3"/>
      <c r="G106" s="4"/>
    </row>
    <row r="107">
      <c r="A107" s="33" t="s">
        <v>40</v>
      </c>
      <c r="B107" s="34"/>
      <c r="C107" s="34"/>
      <c r="D107" s="34"/>
      <c r="E107" s="34"/>
      <c r="F107" s="34"/>
      <c r="G107" s="35"/>
    </row>
    <row r="108">
      <c r="A108" s="6" t="s">
        <v>2</v>
      </c>
      <c r="B108" s="6" t="s">
        <v>3</v>
      </c>
      <c r="C108" s="7" t="s">
        <v>4</v>
      </c>
      <c r="D108" s="7" t="s">
        <v>5</v>
      </c>
      <c r="E108" s="7" t="s">
        <v>6</v>
      </c>
      <c r="F108" s="7" t="s">
        <v>7</v>
      </c>
      <c r="G108" s="7" t="s">
        <v>8</v>
      </c>
    </row>
    <row r="109">
      <c r="A109" s="18">
        <v>1.0</v>
      </c>
      <c r="B109" s="53"/>
      <c r="C109" s="52"/>
      <c r="D109" s="45">
        <v>28.0</v>
      </c>
      <c r="E109" s="26"/>
      <c r="F109" s="46">
        <f t="shared" ref="F109:F113" si="26">D109-E109</f>
        <v>28</v>
      </c>
      <c r="G109" s="48">
        <f t="shared" ref="G109:G113" si="27">(D109-F109)/D109</f>
        <v>0</v>
      </c>
    </row>
    <row r="110">
      <c r="A110" s="55">
        <v>2.0</v>
      </c>
      <c r="B110" s="56"/>
      <c r="C110" s="54"/>
      <c r="D110" s="45">
        <v>28.0</v>
      </c>
      <c r="E110" s="26"/>
      <c r="F110" s="46">
        <f t="shared" si="26"/>
        <v>28</v>
      </c>
      <c r="G110" s="48">
        <f t="shared" si="27"/>
        <v>0</v>
      </c>
    </row>
    <row r="111">
      <c r="A111" s="18">
        <v>3.0</v>
      </c>
      <c r="B111" s="57"/>
      <c r="C111" s="54"/>
      <c r="D111" s="45">
        <v>28.0</v>
      </c>
      <c r="E111" s="26"/>
      <c r="F111" s="46">
        <f t="shared" si="26"/>
        <v>28</v>
      </c>
      <c r="G111" s="48">
        <f t="shared" si="27"/>
        <v>0</v>
      </c>
    </row>
    <row r="112">
      <c r="A112" s="18">
        <v>4.0</v>
      </c>
      <c r="B112" s="57"/>
      <c r="C112" s="54"/>
      <c r="D112" s="45">
        <v>28.0</v>
      </c>
      <c r="E112" s="26"/>
      <c r="F112" s="46">
        <f t="shared" si="26"/>
        <v>28</v>
      </c>
      <c r="G112" s="48">
        <f t="shared" si="27"/>
        <v>0</v>
      </c>
    </row>
    <row r="113">
      <c r="A113" s="18">
        <v>6.0</v>
      </c>
      <c r="B113" s="57"/>
      <c r="C113" s="54"/>
      <c r="D113" s="45">
        <v>28.0</v>
      </c>
      <c r="E113" s="26"/>
      <c r="F113" s="46">
        <f t="shared" si="26"/>
        <v>28</v>
      </c>
      <c r="G113" s="48">
        <f t="shared" si="27"/>
        <v>0</v>
      </c>
    </row>
    <row r="114">
      <c r="A114" s="17" t="s">
        <v>9</v>
      </c>
    </row>
    <row r="115">
      <c r="A115" s="25"/>
      <c r="B115" s="25"/>
      <c r="C115" s="25"/>
      <c r="D115" s="43">
        <v>28.0</v>
      </c>
      <c r="E115" s="21"/>
      <c r="F115" s="27">
        <f t="shared" ref="F115:F119" si="28">D115-E115</f>
        <v>28</v>
      </c>
      <c r="G115" s="23">
        <f t="shared" ref="G115:G119" si="29">(D115-F115)/D115</f>
        <v>0</v>
      </c>
    </row>
    <row r="116">
      <c r="A116" s="25"/>
      <c r="B116" s="25"/>
      <c r="C116" s="25"/>
      <c r="D116" s="43">
        <v>28.0</v>
      </c>
      <c r="E116" s="26"/>
      <c r="F116" s="27">
        <f t="shared" si="28"/>
        <v>28</v>
      </c>
      <c r="G116" s="23">
        <f t="shared" si="29"/>
        <v>0</v>
      </c>
    </row>
    <row r="117">
      <c r="A117" s="25"/>
      <c r="B117" s="25"/>
      <c r="C117" s="25"/>
      <c r="D117" s="43">
        <v>28.0</v>
      </c>
      <c r="E117" s="26"/>
      <c r="F117" s="27">
        <f t="shared" si="28"/>
        <v>28</v>
      </c>
      <c r="G117" s="23">
        <f t="shared" si="29"/>
        <v>0</v>
      </c>
    </row>
    <row r="118">
      <c r="A118" s="25"/>
      <c r="B118" s="25"/>
      <c r="C118" s="25"/>
      <c r="D118" s="43">
        <v>28.0</v>
      </c>
      <c r="E118" s="26"/>
      <c r="F118" s="27">
        <f t="shared" si="28"/>
        <v>28</v>
      </c>
      <c r="G118" s="23">
        <f t="shared" si="29"/>
        <v>0</v>
      </c>
    </row>
    <row r="119">
      <c r="A119" s="25"/>
      <c r="B119" s="25"/>
      <c r="C119" s="25"/>
      <c r="D119" s="43">
        <v>28.0</v>
      </c>
      <c r="E119" s="26"/>
      <c r="F119" s="27">
        <f t="shared" si="28"/>
        <v>28</v>
      </c>
      <c r="G119" s="23">
        <f t="shared" si="29"/>
        <v>0</v>
      </c>
    </row>
    <row r="120">
      <c r="A120" s="17" t="s">
        <v>16</v>
      </c>
    </row>
    <row r="121">
      <c r="A121" s="25"/>
      <c r="B121" s="25"/>
      <c r="C121" s="25"/>
      <c r="D121" s="43">
        <v>28.0</v>
      </c>
      <c r="E121" s="44"/>
      <c r="F121" s="27">
        <f t="shared" ref="F121:F126" si="30">D121-E121</f>
        <v>28</v>
      </c>
      <c r="G121" s="23">
        <f t="shared" ref="G121:G126" si="31">(D121-F121)/D121</f>
        <v>0</v>
      </c>
    </row>
    <row r="122">
      <c r="A122" s="25"/>
      <c r="B122" s="25"/>
      <c r="C122" s="25"/>
      <c r="D122" s="43">
        <v>28.0</v>
      </c>
      <c r="E122" s="26"/>
      <c r="F122" s="27">
        <f t="shared" si="30"/>
        <v>28</v>
      </c>
      <c r="G122" s="23">
        <f t="shared" si="31"/>
        <v>0</v>
      </c>
    </row>
    <row r="123">
      <c r="A123" s="25"/>
      <c r="B123" s="25"/>
      <c r="C123" s="25"/>
      <c r="D123" s="43">
        <v>28.0</v>
      </c>
      <c r="E123" s="26"/>
      <c r="F123" s="27">
        <f t="shared" si="30"/>
        <v>28</v>
      </c>
      <c r="G123" s="23">
        <f t="shared" si="31"/>
        <v>0</v>
      </c>
    </row>
    <row r="124">
      <c r="A124" s="25"/>
      <c r="B124" s="25"/>
      <c r="C124" s="25"/>
      <c r="D124" s="43">
        <v>28.0</v>
      </c>
      <c r="E124" s="26"/>
      <c r="F124" s="27">
        <f t="shared" si="30"/>
        <v>28</v>
      </c>
      <c r="G124" s="23">
        <f t="shared" si="31"/>
        <v>0</v>
      </c>
    </row>
    <row r="125">
      <c r="A125" s="25"/>
      <c r="B125" s="25"/>
      <c r="C125" s="25"/>
      <c r="D125" s="43">
        <v>28.0</v>
      </c>
      <c r="E125" s="26"/>
      <c r="F125" s="27">
        <f t="shared" si="30"/>
        <v>28</v>
      </c>
      <c r="G125" s="23">
        <f t="shared" si="31"/>
        <v>0</v>
      </c>
    </row>
    <row r="126">
      <c r="A126" s="25"/>
      <c r="B126" s="25"/>
      <c r="C126" s="25"/>
      <c r="D126" s="43">
        <v>28.0</v>
      </c>
      <c r="E126" s="26"/>
      <c r="F126" s="27">
        <f t="shared" si="30"/>
        <v>28</v>
      </c>
      <c r="G126" s="23">
        <f t="shared" si="31"/>
        <v>0</v>
      </c>
    </row>
    <row r="127">
      <c r="A127" s="17" t="s">
        <v>19</v>
      </c>
    </row>
    <row r="128">
      <c r="A128" s="25"/>
      <c r="B128" s="25"/>
      <c r="C128" s="25"/>
      <c r="D128" s="43">
        <v>28.0</v>
      </c>
      <c r="E128" s="44"/>
      <c r="F128" s="27">
        <f t="shared" ref="F128:F132" si="32">D128-E128</f>
        <v>28</v>
      </c>
      <c r="G128" s="23">
        <f t="shared" ref="G128:G132" si="33">(D128-F128)/D128</f>
        <v>0</v>
      </c>
    </row>
    <row r="129">
      <c r="A129" s="25"/>
      <c r="B129" s="25"/>
      <c r="C129" s="25"/>
      <c r="D129" s="45">
        <v>28.0</v>
      </c>
      <c r="E129" s="26"/>
      <c r="F129" s="46">
        <f t="shared" si="32"/>
        <v>28</v>
      </c>
      <c r="G129" s="47">
        <f t="shared" si="33"/>
        <v>0</v>
      </c>
    </row>
    <row r="130">
      <c r="A130" s="25"/>
      <c r="B130" s="25"/>
      <c r="C130" s="25"/>
      <c r="D130" s="45">
        <v>28.0</v>
      </c>
      <c r="E130" s="26"/>
      <c r="F130" s="46">
        <f t="shared" si="32"/>
        <v>28</v>
      </c>
      <c r="G130" s="48">
        <f t="shared" si="33"/>
        <v>0</v>
      </c>
    </row>
    <row r="131">
      <c r="A131" s="25"/>
      <c r="B131" s="25"/>
      <c r="C131" s="25"/>
      <c r="D131" s="45">
        <v>28.0</v>
      </c>
      <c r="E131" s="26"/>
      <c r="F131" s="46">
        <f t="shared" si="32"/>
        <v>28</v>
      </c>
      <c r="G131" s="48">
        <f t="shared" si="33"/>
        <v>0</v>
      </c>
    </row>
    <row r="132">
      <c r="A132" s="25"/>
      <c r="B132" s="25"/>
      <c r="C132" s="25"/>
      <c r="D132" s="45">
        <v>28.0</v>
      </c>
      <c r="E132" s="26"/>
      <c r="F132" s="46">
        <f t="shared" si="32"/>
        <v>28</v>
      </c>
      <c r="G132" s="48">
        <f t="shared" si="33"/>
        <v>0</v>
      </c>
    </row>
    <row r="133">
      <c r="A133" s="32" t="s">
        <v>39</v>
      </c>
      <c r="B133" s="3"/>
      <c r="C133" s="3"/>
      <c r="D133" s="3"/>
      <c r="E133" s="3"/>
      <c r="F133" s="3"/>
      <c r="G133" s="4"/>
    </row>
    <row r="134">
      <c r="A134" s="33" t="s">
        <v>40</v>
      </c>
      <c r="B134" s="34"/>
      <c r="C134" s="34"/>
      <c r="D134" s="34"/>
      <c r="E134" s="34"/>
      <c r="F134" s="34"/>
      <c r="G134" s="35"/>
    </row>
    <row r="135">
      <c r="A135" s="6" t="s">
        <v>2</v>
      </c>
      <c r="B135" s="6" t="s">
        <v>3</v>
      </c>
      <c r="C135" s="7" t="s">
        <v>4</v>
      </c>
      <c r="D135" s="7" t="s">
        <v>5</v>
      </c>
      <c r="E135" s="7" t="s">
        <v>6</v>
      </c>
      <c r="F135" s="7" t="s">
        <v>7</v>
      </c>
      <c r="G135" s="7" t="s">
        <v>8</v>
      </c>
    </row>
    <row r="136">
      <c r="A136" s="18">
        <v>1.0</v>
      </c>
      <c r="B136" s="53"/>
      <c r="C136" s="52"/>
      <c r="D136" s="45">
        <v>28.0</v>
      </c>
      <c r="E136" s="26"/>
      <c r="F136" s="46">
        <f t="shared" ref="F136:F140" si="34">D136-E136</f>
        <v>28</v>
      </c>
      <c r="G136" s="48">
        <f t="shared" ref="G136:G140" si="35">(D136-F136)/D136</f>
        <v>0</v>
      </c>
    </row>
    <row r="137">
      <c r="A137" s="55">
        <v>2.0</v>
      </c>
      <c r="B137" s="56"/>
      <c r="C137" s="54"/>
      <c r="D137" s="45">
        <v>28.0</v>
      </c>
      <c r="E137" s="26"/>
      <c r="F137" s="46">
        <f t="shared" si="34"/>
        <v>28</v>
      </c>
      <c r="G137" s="48">
        <f t="shared" si="35"/>
        <v>0</v>
      </c>
    </row>
    <row r="138">
      <c r="A138" s="18">
        <v>3.0</v>
      </c>
      <c r="B138" s="57"/>
      <c r="C138" s="54"/>
      <c r="D138" s="45">
        <v>28.0</v>
      </c>
      <c r="E138" s="26"/>
      <c r="F138" s="46">
        <f t="shared" si="34"/>
        <v>28</v>
      </c>
      <c r="G138" s="48">
        <f t="shared" si="35"/>
        <v>0</v>
      </c>
    </row>
    <row r="139">
      <c r="A139" s="18">
        <v>4.0</v>
      </c>
      <c r="B139" s="57"/>
      <c r="C139" s="54"/>
      <c r="D139" s="45">
        <v>28.0</v>
      </c>
      <c r="E139" s="26"/>
      <c r="F139" s="46">
        <f t="shared" si="34"/>
        <v>28</v>
      </c>
      <c r="G139" s="48">
        <f t="shared" si="35"/>
        <v>0</v>
      </c>
    </row>
    <row r="140">
      <c r="A140" s="18">
        <v>6.0</v>
      </c>
      <c r="B140" s="57"/>
      <c r="C140" s="54"/>
      <c r="D140" s="45">
        <v>28.0</v>
      </c>
      <c r="E140" s="26"/>
      <c r="F140" s="46">
        <f t="shared" si="34"/>
        <v>28</v>
      </c>
      <c r="G140" s="48">
        <f t="shared" si="35"/>
        <v>0</v>
      </c>
    </row>
    <row r="141">
      <c r="A141" s="17" t="s">
        <v>9</v>
      </c>
    </row>
    <row r="142">
      <c r="A142" s="25"/>
      <c r="B142" s="25"/>
      <c r="C142" s="25"/>
      <c r="D142" s="43">
        <v>28.0</v>
      </c>
      <c r="E142" s="21"/>
      <c r="F142" s="27">
        <f t="shared" ref="F142:F146" si="36">D142-E142</f>
        <v>28</v>
      </c>
      <c r="G142" s="23">
        <f t="shared" ref="G142:G146" si="37">(D142-F142)/D142</f>
        <v>0</v>
      </c>
    </row>
    <row r="143">
      <c r="A143" s="25"/>
      <c r="B143" s="25"/>
      <c r="C143" s="25"/>
      <c r="D143" s="43">
        <v>28.0</v>
      </c>
      <c r="E143" s="26"/>
      <c r="F143" s="27">
        <f t="shared" si="36"/>
        <v>28</v>
      </c>
      <c r="G143" s="23">
        <f t="shared" si="37"/>
        <v>0</v>
      </c>
    </row>
    <row r="144">
      <c r="A144" s="25"/>
      <c r="B144" s="25"/>
      <c r="C144" s="25"/>
      <c r="D144" s="43">
        <v>28.0</v>
      </c>
      <c r="E144" s="26"/>
      <c r="F144" s="27">
        <f t="shared" si="36"/>
        <v>28</v>
      </c>
      <c r="G144" s="23">
        <f t="shared" si="37"/>
        <v>0</v>
      </c>
    </row>
    <row r="145">
      <c r="A145" s="25"/>
      <c r="B145" s="25"/>
      <c r="C145" s="25"/>
      <c r="D145" s="43">
        <v>28.0</v>
      </c>
      <c r="E145" s="26"/>
      <c r="F145" s="27">
        <f t="shared" si="36"/>
        <v>28</v>
      </c>
      <c r="G145" s="23">
        <f t="shared" si="37"/>
        <v>0</v>
      </c>
    </row>
    <row r="146">
      <c r="A146" s="25"/>
      <c r="B146" s="25"/>
      <c r="C146" s="25"/>
      <c r="D146" s="43">
        <v>28.0</v>
      </c>
      <c r="E146" s="26"/>
      <c r="F146" s="27">
        <f t="shared" si="36"/>
        <v>28</v>
      </c>
      <c r="G146" s="23">
        <f t="shared" si="37"/>
        <v>0</v>
      </c>
    </row>
    <row r="147">
      <c r="A147" s="17" t="s">
        <v>16</v>
      </c>
    </row>
    <row r="148">
      <c r="A148" s="25"/>
      <c r="B148" s="25"/>
      <c r="C148" s="25"/>
      <c r="D148" s="43">
        <v>28.0</v>
      </c>
      <c r="E148" s="44"/>
      <c r="F148" s="27">
        <f t="shared" ref="F148:F153" si="38">D148-E148</f>
        <v>28</v>
      </c>
      <c r="G148" s="23">
        <f t="shared" ref="G148:G153" si="39">(D148-F148)/D148</f>
        <v>0</v>
      </c>
    </row>
    <row r="149">
      <c r="A149" s="25"/>
      <c r="B149" s="25"/>
      <c r="C149" s="25"/>
      <c r="D149" s="43">
        <v>28.0</v>
      </c>
      <c r="E149" s="26"/>
      <c r="F149" s="27">
        <f t="shared" si="38"/>
        <v>28</v>
      </c>
      <c r="G149" s="23">
        <f t="shared" si="39"/>
        <v>0</v>
      </c>
    </row>
    <row r="150">
      <c r="A150" s="25"/>
      <c r="B150" s="25"/>
      <c r="C150" s="25"/>
      <c r="D150" s="43">
        <v>28.0</v>
      </c>
      <c r="E150" s="26"/>
      <c r="F150" s="27">
        <f t="shared" si="38"/>
        <v>28</v>
      </c>
      <c r="G150" s="23">
        <f t="shared" si="39"/>
        <v>0</v>
      </c>
    </row>
    <row r="151">
      <c r="A151" s="25"/>
      <c r="B151" s="25"/>
      <c r="C151" s="25"/>
      <c r="D151" s="43">
        <v>28.0</v>
      </c>
      <c r="E151" s="26"/>
      <c r="F151" s="27">
        <f t="shared" si="38"/>
        <v>28</v>
      </c>
      <c r="G151" s="23">
        <f t="shared" si="39"/>
        <v>0</v>
      </c>
    </row>
    <row r="152">
      <c r="A152" s="25"/>
      <c r="B152" s="25"/>
      <c r="C152" s="25"/>
      <c r="D152" s="43">
        <v>28.0</v>
      </c>
      <c r="E152" s="26"/>
      <c r="F152" s="27">
        <f t="shared" si="38"/>
        <v>28</v>
      </c>
      <c r="G152" s="23">
        <f t="shared" si="39"/>
        <v>0</v>
      </c>
    </row>
    <row r="153">
      <c r="A153" s="25"/>
      <c r="B153" s="25"/>
      <c r="C153" s="25"/>
      <c r="D153" s="43">
        <v>28.0</v>
      </c>
      <c r="E153" s="26"/>
      <c r="F153" s="27">
        <f t="shared" si="38"/>
        <v>28</v>
      </c>
      <c r="G153" s="23">
        <f t="shared" si="39"/>
        <v>0</v>
      </c>
    </row>
    <row r="154">
      <c r="A154" s="17" t="s">
        <v>19</v>
      </c>
    </row>
    <row r="155">
      <c r="A155" s="25"/>
      <c r="B155" s="25"/>
      <c r="C155" s="25"/>
      <c r="D155" s="43">
        <v>28.0</v>
      </c>
      <c r="E155" s="44"/>
      <c r="F155" s="27">
        <f t="shared" ref="F155:F160" si="40">D155-E155</f>
        <v>28</v>
      </c>
      <c r="G155" s="23">
        <f t="shared" ref="G155:G160" si="41">(D155-F155)/D155</f>
        <v>0</v>
      </c>
    </row>
    <row r="156">
      <c r="A156" s="25"/>
      <c r="B156" s="25"/>
      <c r="C156" s="25"/>
      <c r="D156" s="45">
        <v>28.0</v>
      </c>
      <c r="E156" s="26"/>
      <c r="F156" s="46">
        <f t="shared" si="40"/>
        <v>28</v>
      </c>
      <c r="G156" s="47">
        <f t="shared" si="41"/>
        <v>0</v>
      </c>
    </row>
    <row r="157">
      <c r="A157" s="25"/>
      <c r="B157" s="25"/>
      <c r="C157" s="25"/>
      <c r="D157" s="45">
        <v>28.0</v>
      </c>
      <c r="E157" s="26"/>
      <c r="F157" s="46">
        <f t="shared" si="40"/>
        <v>28</v>
      </c>
      <c r="G157" s="48">
        <f t="shared" si="41"/>
        <v>0</v>
      </c>
    </row>
    <row r="158">
      <c r="A158" s="25"/>
      <c r="B158" s="25"/>
      <c r="C158" s="25"/>
      <c r="D158" s="45">
        <v>28.0</v>
      </c>
      <c r="E158" s="26"/>
      <c r="F158" s="46">
        <f t="shared" si="40"/>
        <v>28</v>
      </c>
      <c r="G158" s="48">
        <f t="shared" si="41"/>
        <v>0</v>
      </c>
    </row>
    <row r="159">
      <c r="A159" s="25"/>
      <c r="B159" s="25"/>
      <c r="C159" s="25"/>
      <c r="D159" s="45">
        <v>28.0</v>
      </c>
      <c r="E159" s="26"/>
      <c r="F159" s="46">
        <f t="shared" si="40"/>
        <v>28</v>
      </c>
      <c r="G159" s="48">
        <f t="shared" si="41"/>
        <v>0</v>
      </c>
    </row>
    <row r="160">
      <c r="A160" s="25"/>
      <c r="B160" s="25"/>
      <c r="C160" s="25"/>
      <c r="D160" s="45">
        <v>28.0</v>
      </c>
      <c r="E160" s="26"/>
      <c r="F160" s="46">
        <f t="shared" si="40"/>
        <v>28</v>
      </c>
      <c r="G160" s="48">
        <f t="shared" si="41"/>
        <v>0</v>
      </c>
    </row>
    <row r="161"/>
    <row r="162"/>
    <row r="163">
      <c r="A163" s="6" t="s">
        <v>2</v>
      </c>
      <c r="B163" s="6" t="s">
        <v>3</v>
      </c>
      <c r="C163" s="7" t="s">
        <v>4</v>
      </c>
      <c r="D163" s="7" t="s">
        <v>5</v>
      </c>
      <c r="E163" s="7" t="s">
        <v>6</v>
      </c>
      <c r="F163" s="7" t="s">
        <v>7</v>
      </c>
      <c r="G163" s="7" t="s">
        <v>8</v>
      </c>
    </row>
    <row r="164">
      <c r="A164" s="18">
        <v>1.0</v>
      </c>
      <c r="B164" s="53"/>
      <c r="C164" s="52"/>
      <c r="D164" s="45">
        <v>28.0</v>
      </c>
      <c r="E164" s="26"/>
      <c r="F164" s="46">
        <f t="shared" ref="F164:F168" si="42">D164-E164</f>
        <v>28</v>
      </c>
      <c r="G164" s="48">
        <f t="shared" ref="G164:G168" si="43">(D164-F164)/D164</f>
        <v>0</v>
      </c>
    </row>
    <row r="165">
      <c r="A165" s="55">
        <v>2.0</v>
      </c>
      <c r="B165" s="56"/>
      <c r="C165" s="54"/>
      <c r="D165" s="45">
        <v>28.0</v>
      </c>
      <c r="E165" s="26"/>
      <c r="F165" s="46">
        <f t="shared" si="42"/>
        <v>28</v>
      </c>
      <c r="G165" s="48">
        <f t="shared" si="43"/>
        <v>0</v>
      </c>
    </row>
    <row r="166">
      <c r="A166" s="18">
        <v>3.0</v>
      </c>
      <c r="B166" s="57"/>
      <c r="C166" s="54"/>
      <c r="D166" s="45">
        <v>28.0</v>
      </c>
      <c r="E166" s="26"/>
      <c r="F166" s="46">
        <f t="shared" si="42"/>
        <v>28</v>
      </c>
      <c r="G166" s="48">
        <f t="shared" si="43"/>
        <v>0</v>
      </c>
    </row>
    <row r="167">
      <c r="A167" s="18">
        <v>4.0</v>
      </c>
      <c r="B167" s="57"/>
      <c r="C167" s="54"/>
      <c r="D167" s="45">
        <v>28.0</v>
      </c>
      <c r="E167" s="26"/>
      <c r="F167" s="46">
        <f t="shared" si="42"/>
        <v>28</v>
      </c>
      <c r="G167" s="48">
        <f t="shared" si="43"/>
        <v>0</v>
      </c>
    </row>
    <row r="168">
      <c r="A168" s="18">
        <v>6.0</v>
      </c>
      <c r="B168" s="57"/>
      <c r="C168" s="54"/>
      <c r="D168" s="45">
        <v>28.0</v>
      </c>
      <c r="E168" s="26"/>
      <c r="F168" s="46">
        <f t="shared" si="42"/>
        <v>28</v>
      </c>
      <c r="G168" s="48">
        <f t="shared" si="43"/>
        <v>0</v>
      </c>
    </row>
    <row r="169">
      <c r="A169" s="17" t="s">
        <v>9</v>
      </c>
    </row>
    <row r="170">
      <c r="A170" s="25"/>
      <c r="B170" s="25"/>
      <c r="C170" s="25"/>
      <c r="D170" s="43">
        <v>28.0</v>
      </c>
      <c r="E170" s="21"/>
      <c r="F170" s="27">
        <f t="shared" ref="F170:F174" si="44">D170-E170</f>
        <v>28</v>
      </c>
      <c r="G170" s="23">
        <f t="shared" ref="G170:G174" si="45">(D170-F170)/D170</f>
        <v>0</v>
      </c>
    </row>
    <row r="171">
      <c r="A171" s="25"/>
      <c r="B171" s="25"/>
      <c r="C171" s="25"/>
      <c r="D171" s="43">
        <v>28.0</v>
      </c>
      <c r="E171" s="26"/>
      <c r="F171" s="27">
        <f t="shared" si="44"/>
        <v>28</v>
      </c>
      <c r="G171" s="23">
        <f t="shared" si="45"/>
        <v>0</v>
      </c>
    </row>
    <row r="172">
      <c r="A172" s="25"/>
      <c r="B172" s="25"/>
      <c r="C172" s="25"/>
      <c r="D172" s="43">
        <v>28.0</v>
      </c>
      <c r="E172" s="26"/>
      <c r="F172" s="27">
        <f t="shared" si="44"/>
        <v>28</v>
      </c>
      <c r="G172" s="23">
        <f t="shared" si="45"/>
        <v>0</v>
      </c>
    </row>
    <row r="173">
      <c r="A173" s="25"/>
      <c r="B173" s="25"/>
      <c r="C173" s="25"/>
      <c r="D173" s="43">
        <v>28.0</v>
      </c>
      <c r="E173" s="26"/>
      <c r="F173" s="27">
        <f t="shared" si="44"/>
        <v>28</v>
      </c>
      <c r="G173" s="23">
        <f t="shared" si="45"/>
        <v>0</v>
      </c>
    </row>
    <row r="174">
      <c r="A174" s="25"/>
      <c r="B174" s="25"/>
      <c r="C174" s="25"/>
      <c r="D174" s="43">
        <v>28.0</v>
      </c>
      <c r="E174" s="26"/>
      <c r="F174" s="27">
        <f t="shared" si="44"/>
        <v>28</v>
      </c>
      <c r="G174" s="23">
        <f t="shared" si="45"/>
        <v>0</v>
      </c>
    </row>
    <row r="175">
      <c r="A175" s="17" t="s">
        <v>16</v>
      </c>
    </row>
    <row r="176">
      <c r="A176" s="25"/>
      <c r="B176" s="25"/>
      <c r="C176" s="25"/>
      <c r="D176" s="43">
        <v>28.0</v>
      </c>
      <c r="E176" s="44"/>
      <c r="F176" s="27">
        <f t="shared" ref="F176:F181" si="46">D176-E176</f>
        <v>28</v>
      </c>
      <c r="G176" s="23">
        <f t="shared" ref="G176:G181" si="47">(D176-F176)/D176</f>
        <v>0</v>
      </c>
    </row>
    <row r="177">
      <c r="A177" s="25"/>
      <c r="B177" s="25"/>
      <c r="C177" s="25"/>
      <c r="D177" s="43">
        <v>28.0</v>
      </c>
      <c r="E177" s="26"/>
      <c r="F177" s="27">
        <f t="shared" si="46"/>
        <v>28</v>
      </c>
      <c r="G177" s="23">
        <f t="shared" si="47"/>
        <v>0</v>
      </c>
    </row>
    <row r="178">
      <c r="A178" s="25"/>
      <c r="B178" s="25"/>
      <c r="C178" s="25"/>
      <c r="D178" s="43">
        <v>28.0</v>
      </c>
      <c r="E178" s="26"/>
      <c r="F178" s="27">
        <f t="shared" si="46"/>
        <v>28</v>
      </c>
      <c r="G178" s="23">
        <f t="shared" si="47"/>
        <v>0</v>
      </c>
    </row>
    <row r="179">
      <c r="A179" s="25"/>
      <c r="B179" s="25"/>
      <c r="C179" s="25"/>
      <c r="D179" s="43">
        <v>28.0</v>
      </c>
      <c r="E179" s="26"/>
      <c r="F179" s="27">
        <f t="shared" si="46"/>
        <v>28</v>
      </c>
      <c r="G179" s="23">
        <f t="shared" si="47"/>
        <v>0</v>
      </c>
    </row>
    <row r="180">
      <c r="A180" s="25"/>
      <c r="B180" s="25"/>
      <c r="C180" s="25"/>
      <c r="D180" s="43">
        <v>28.0</v>
      </c>
      <c r="E180" s="26"/>
      <c r="F180" s="27">
        <f t="shared" si="46"/>
        <v>28</v>
      </c>
      <c r="G180" s="23">
        <f t="shared" si="47"/>
        <v>0</v>
      </c>
    </row>
    <row r="181">
      <c r="A181" s="25"/>
      <c r="B181" s="25"/>
      <c r="C181" s="25"/>
      <c r="D181" s="43">
        <v>28.0</v>
      </c>
      <c r="E181" s="26"/>
      <c r="F181" s="27">
        <f t="shared" si="46"/>
        <v>28</v>
      </c>
      <c r="G181" s="23">
        <f t="shared" si="47"/>
        <v>0</v>
      </c>
    </row>
    <row r="182">
      <c r="A182" s="17" t="s">
        <v>19</v>
      </c>
    </row>
    <row r="183">
      <c r="A183" s="25"/>
      <c r="B183" s="25"/>
      <c r="C183" s="25"/>
      <c r="D183" s="43">
        <v>28.0</v>
      </c>
      <c r="E183" s="44"/>
      <c r="F183" s="27">
        <f t="shared" ref="F183:F188" si="48">D183-E183</f>
        <v>28</v>
      </c>
      <c r="G183" s="23">
        <f t="shared" ref="G183:G188" si="49">(D183-F183)/D183</f>
        <v>0</v>
      </c>
    </row>
    <row r="184">
      <c r="A184" s="25"/>
      <c r="B184" s="25"/>
      <c r="C184" s="25"/>
      <c r="D184" s="45">
        <v>28.0</v>
      </c>
      <c r="E184" s="26"/>
      <c r="F184" s="46">
        <f t="shared" si="48"/>
        <v>28</v>
      </c>
      <c r="G184" s="47">
        <f t="shared" si="49"/>
        <v>0</v>
      </c>
    </row>
    <row r="185">
      <c r="A185" s="25"/>
      <c r="B185" s="25"/>
      <c r="C185" s="25"/>
      <c r="D185" s="45">
        <v>28.0</v>
      </c>
      <c r="E185" s="26"/>
      <c r="F185" s="46">
        <f t="shared" si="48"/>
        <v>28</v>
      </c>
      <c r="G185" s="48">
        <f t="shared" si="49"/>
        <v>0</v>
      </c>
    </row>
    <row r="186">
      <c r="A186" s="25"/>
      <c r="B186" s="25"/>
      <c r="C186" s="25"/>
      <c r="D186" s="45">
        <v>28.0</v>
      </c>
      <c r="E186" s="26"/>
      <c r="F186" s="46">
        <f t="shared" si="48"/>
        <v>28</v>
      </c>
      <c r="G186" s="48">
        <f t="shared" si="49"/>
        <v>0</v>
      </c>
    </row>
    <row r="187">
      <c r="A187" s="25"/>
      <c r="B187" s="25"/>
      <c r="C187" s="25"/>
      <c r="D187" s="45">
        <v>28.0</v>
      </c>
      <c r="E187" s="26"/>
      <c r="F187" s="46">
        <f t="shared" si="48"/>
        <v>28</v>
      </c>
      <c r="G187" s="48">
        <f t="shared" si="49"/>
        <v>0</v>
      </c>
    </row>
    <row r="188">
      <c r="A188" s="25"/>
      <c r="B188" s="25"/>
      <c r="C188" s="25"/>
      <c r="D188" s="45">
        <v>28.0</v>
      </c>
      <c r="E188" s="26"/>
      <c r="F188" s="46">
        <f t="shared" si="48"/>
        <v>28</v>
      </c>
      <c r="G188" s="48">
        <f t="shared" si="49"/>
        <v>0</v>
      </c>
    </row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</sheetData>
  <mergeCells count="32">
    <mergeCell ref="A1:G3"/>
    <mergeCell ref="A4:G4"/>
    <mergeCell ref="A5:G5"/>
    <mergeCell ref="A12:G12"/>
    <mergeCell ref="A18:G18"/>
    <mergeCell ref="A25:G25"/>
    <mergeCell ref="A31:G31"/>
    <mergeCell ref="A32:G32"/>
    <mergeCell ref="A33:G33"/>
    <mergeCell ref="A34:G34"/>
    <mergeCell ref="A41:G41"/>
    <mergeCell ref="A47:G47"/>
    <mergeCell ref="A54:G54"/>
    <mergeCell ref="A61:G61"/>
    <mergeCell ref="A75:G75"/>
    <mergeCell ref="A76:G76"/>
    <mergeCell ref="A83:G83"/>
    <mergeCell ref="A89:G89"/>
    <mergeCell ref="A96:G96"/>
    <mergeCell ref="A106:G106"/>
    <mergeCell ref="A107:G107"/>
    <mergeCell ref="A154:G154"/>
    <mergeCell ref="A169:G169"/>
    <mergeCell ref="A175:G175"/>
    <mergeCell ref="A182:G182"/>
    <mergeCell ref="A114:G114"/>
    <mergeCell ref="A120:G120"/>
    <mergeCell ref="A127:G127"/>
    <mergeCell ref="A133:G133"/>
    <mergeCell ref="A134:G134"/>
    <mergeCell ref="A141:G141"/>
    <mergeCell ref="A147:G14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41</v>
      </c>
      <c r="B4" s="3"/>
      <c r="C4" s="3"/>
      <c r="D4" s="3"/>
      <c r="E4" s="3"/>
      <c r="F4" s="3"/>
      <c r="G4" s="4"/>
    </row>
    <row r="5" ht="19.5" customHeight="1">
      <c r="A5" s="5" t="s">
        <v>40</v>
      </c>
      <c r="B5" s="3"/>
      <c r="C5" s="3"/>
      <c r="D5" s="3"/>
      <c r="E5" s="3"/>
      <c r="F5" s="3"/>
      <c r="G5" s="4"/>
    </row>
    <row r="6">
      <c r="A6" s="60" t="s">
        <v>26</v>
      </c>
      <c r="B6" s="3"/>
      <c r="C6" s="3"/>
      <c r="D6" s="3"/>
      <c r="E6" s="3"/>
      <c r="F6" s="3"/>
      <c r="G6" s="4"/>
    </row>
    <row r="7">
      <c r="A7" s="6" t="s">
        <v>2</v>
      </c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</row>
    <row r="8">
      <c r="A8" s="18">
        <v>1.0</v>
      </c>
      <c r="B8" s="53"/>
      <c r="C8" s="52"/>
      <c r="D8" s="45">
        <v>28.0</v>
      </c>
      <c r="E8" s="26"/>
      <c r="F8" s="46">
        <f t="shared" ref="F8:F13" si="1">D8-E8</f>
        <v>28</v>
      </c>
      <c r="G8" s="48">
        <f t="shared" ref="G8:G13" si="2">(D8-F8)/D8</f>
        <v>0</v>
      </c>
    </row>
    <row r="9">
      <c r="A9" s="55">
        <v>2.0</v>
      </c>
      <c r="B9" s="56"/>
      <c r="C9" s="54"/>
      <c r="D9" s="45">
        <v>28.0</v>
      </c>
      <c r="E9" s="26"/>
      <c r="F9" s="46">
        <f t="shared" si="1"/>
        <v>28</v>
      </c>
      <c r="G9" s="48">
        <f t="shared" si="2"/>
        <v>0</v>
      </c>
    </row>
    <row r="10">
      <c r="A10" s="18">
        <v>3.0</v>
      </c>
      <c r="B10" s="57"/>
      <c r="C10" s="54"/>
      <c r="D10" s="45">
        <v>28.0</v>
      </c>
      <c r="E10" s="26"/>
      <c r="F10" s="46">
        <f t="shared" si="1"/>
        <v>28</v>
      </c>
      <c r="G10" s="48">
        <f t="shared" si="2"/>
        <v>0</v>
      </c>
    </row>
    <row r="11">
      <c r="A11" s="55">
        <v>4.0</v>
      </c>
      <c r="B11" s="57"/>
      <c r="C11" s="54"/>
      <c r="D11" s="45">
        <v>28.0</v>
      </c>
      <c r="E11" s="26"/>
      <c r="F11" s="46">
        <f t="shared" si="1"/>
        <v>28</v>
      </c>
      <c r="G11" s="48">
        <f t="shared" si="2"/>
        <v>0</v>
      </c>
    </row>
    <row r="12">
      <c r="A12" s="18">
        <v>5.0</v>
      </c>
      <c r="B12" s="57"/>
      <c r="C12" s="54"/>
      <c r="D12" s="45">
        <v>28.0</v>
      </c>
      <c r="E12" s="26"/>
      <c r="F12" s="46">
        <f t="shared" si="1"/>
        <v>28</v>
      </c>
      <c r="G12" s="48">
        <f t="shared" si="2"/>
        <v>0</v>
      </c>
    </row>
    <row r="13">
      <c r="A13" s="55">
        <v>6.0</v>
      </c>
      <c r="B13" s="25"/>
      <c r="C13" s="25"/>
      <c r="D13" s="43">
        <v>28.0</v>
      </c>
      <c r="E13" s="21"/>
      <c r="F13" s="27">
        <f t="shared" si="1"/>
        <v>28</v>
      </c>
      <c r="G13" s="23">
        <f t="shared" si="2"/>
        <v>0</v>
      </c>
    </row>
    <row r="14">
      <c r="A14" s="49" t="s">
        <v>9</v>
      </c>
      <c r="B14" s="3"/>
      <c r="C14" s="3"/>
      <c r="D14" s="3"/>
      <c r="E14" s="3"/>
      <c r="F14" s="3"/>
      <c r="G14" s="4"/>
    </row>
    <row r="15">
      <c r="A15" s="18">
        <v>7.0</v>
      </c>
      <c r="B15" s="25"/>
      <c r="C15" s="25"/>
      <c r="D15" s="45">
        <v>28.0</v>
      </c>
      <c r="E15" s="26"/>
      <c r="F15" s="46">
        <f t="shared" ref="F15:F20" si="3">D15-E15</f>
        <v>28</v>
      </c>
      <c r="G15" s="47">
        <f t="shared" ref="G15:G20" si="4">(D15-F15)/D15</f>
        <v>0</v>
      </c>
    </row>
    <row r="16">
      <c r="A16" s="55">
        <v>8.0</v>
      </c>
      <c r="B16" s="25"/>
      <c r="C16" s="25"/>
      <c r="D16" s="45">
        <v>28.0</v>
      </c>
      <c r="E16" s="26"/>
      <c r="F16" s="46">
        <f t="shared" si="3"/>
        <v>28</v>
      </c>
      <c r="G16" s="48">
        <f t="shared" si="4"/>
        <v>0</v>
      </c>
    </row>
    <row r="17">
      <c r="A17" s="18">
        <v>9.0</v>
      </c>
      <c r="B17" s="25"/>
      <c r="C17" s="25"/>
      <c r="D17" s="45">
        <v>28.0</v>
      </c>
      <c r="E17" s="26"/>
      <c r="F17" s="46">
        <f t="shared" si="3"/>
        <v>28</v>
      </c>
      <c r="G17" s="48">
        <f t="shared" si="4"/>
        <v>0</v>
      </c>
    </row>
    <row r="18">
      <c r="A18" s="55">
        <v>10.0</v>
      </c>
      <c r="B18" s="25"/>
      <c r="C18" s="25"/>
      <c r="D18" s="45">
        <v>28.0</v>
      </c>
      <c r="E18" s="26"/>
      <c r="F18" s="46">
        <f t="shared" si="3"/>
        <v>28</v>
      </c>
      <c r="G18" s="48">
        <f t="shared" si="4"/>
        <v>0</v>
      </c>
    </row>
    <row r="19">
      <c r="A19" s="18">
        <v>11.0</v>
      </c>
      <c r="B19" s="25"/>
      <c r="C19" s="25"/>
      <c r="D19" s="45">
        <v>28.0</v>
      </c>
      <c r="E19" s="26"/>
      <c r="F19" s="46">
        <f t="shared" si="3"/>
        <v>28</v>
      </c>
      <c r="G19" s="48">
        <f t="shared" si="4"/>
        <v>0</v>
      </c>
    </row>
    <row r="20">
      <c r="A20" s="55">
        <v>12.0</v>
      </c>
      <c r="B20" s="25"/>
      <c r="C20" s="25"/>
      <c r="D20" s="45">
        <v>28.0</v>
      </c>
      <c r="E20" s="26"/>
      <c r="F20" s="46">
        <f t="shared" si="3"/>
        <v>28</v>
      </c>
      <c r="G20" s="48">
        <f t="shared" si="4"/>
        <v>0</v>
      </c>
    </row>
    <row r="21" ht="15.75" customHeight="1">
      <c r="A21" s="31"/>
    </row>
    <row r="22">
      <c r="A22" s="32" t="s">
        <v>42</v>
      </c>
      <c r="B22" s="3"/>
      <c r="C22" s="3"/>
      <c r="D22" s="3"/>
      <c r="E22" s="3"/>
      <c r="F22" s="3"/>
      <c r="G22" s="4"/>
    </row>
    <row r="23">
      <c r="A23" s="33" t="s">
        <v>40</v>
      </c>
      <c r="B23" s="34"/>
      <c r="C23" s="34"/>
      <c r="D23" s="34"/>
      <c r="E23" s="34"/>
      <c r="F23" s="34"/>
      <c r="G23" s="35"/>
    </row>
    <row r="24">
      <c r="A24" s="36" t="s">
        <v>43</v>
      </c>
      <c r="B24" s="37"/>
      <c r="C24" s="37"/>
      <c r="D24" s="37"/>
      <c r="E24" s="37"/>
      <c r="F24" s="37"/>
      <c r="G24" s="38"/>
    </row>
    <row r="25">
      <c r="A25" s="6" t="s">
        <v>2</v>
      </c>
      <c r="B25" s="6" t="s">
        <v>3</v>
      </c>
      <c r="C25" s="7" t="s">
        <v>4</v>
      </c>
      <c r="D25" s="7" t="s">
        <v>5</v>
      </c>
      <c r="E25" s="7" t="s">
        <v>6</v>
      </c>
      <c r="F25" s="7" t="s">
        <v>7</v>
      </c>
      <c r="G25" s="7" t="s">
        <v>8</v>
      </c>
    </row>
    <row r="26">
      <c r="A26" s="18">
        <v>1.0</v>
      </c>
      <c r="B26" s="53">
        <v>2.1101016E7</v>
      </c>
      <c r="C26" s="61" t="s">
        <v>44</v>
      </c>
      <c r="D26" s="43">
        <v>28.0</v>
      </c>
      <c r="E26" s="20">
        <v>8.0</v>
      </c>
      <c r="F26" s="27">
        <f t="shared" ref="F26:F31" si="5">D26-E26</f>
        <v>20</v>
      </c>
      <c r="G26" s="62">
        <f t="shared" ref="G26:G31" si="6">(D26-F26)/D26</f>
        <v>0.2857142857</v>
      </c>
    </row>
    <row r="27">
      <c r="A27" s="55">
        <v>2.0</v>
      </c>
      <c r="B27" s="56">
        <v>2.1101018E7</v>
      </c>
      <c r="C27" s="61" t="s">
        <v>45</v>
      </c>
      <c r="D27" s="43">
        <v>28.0</v>
      </c>
      <c r="E27" s="20">
        <v>6.0</v>
      </c>
      <c r="F27" s="27">
        <f t="shared" si="5"/>
        <v>22</v>
      </c>
      <c r="G27" s="62">
        <f t="shared" si="6"/>
        <v>0.2142857143</v>
      </c>
    </row>
    <row r="28">
      <c r="A28" s="18">
        <v>3.0</v>
      </c>
      <c r="B28" s="56">
        <v>2.1101004E7</v>
      </c>
      <c r="C28" s="61" t="s">
        <v>46</v>
      </c>
      <c r="D28" s="43">
        <v>28.0</v>
      </c>
      <c r="E28" s="20">
        <v>8.0</v>
      </c>
      <c r="F28" s="27">
        <f t="shared" si="5"/>
        <v>20</v>
      </c>
      <c r="G28" s="62">
        <f t="shared" si="6"/>
        <v>0.2857142857</v>
      </c>
    </row>
    <row r="29">
      <c r="A29" s="55">
        <v>4.0</v>
      </c>
      <c r="B29" s="56"/>
      <c r="C29" s="63"/>
      <c r="D29" s="43">
        <v>28.0</v>
      </c>
      <c r="E29" s="44"/>
      <c r="F29" s="27">
        <f t="shared" si="5"/>
        <v>28</v>
      </c>
      <c r="G29" s="62">
        <f t="shared" si="6"/>
        <v>0</v>
      </c>
    </row>
    <row r="30">
      <c r="A30" s="18">
        <v>5.0</v>
      </c>
      <c r="B30" s="56"/>
      <c r="C30" s="63"/>
      <c r="D30" s="43">
        <v>28.0</v>
      </c>
      <c r="E30" s="44"/>
      <c r="F30" s="27">
        <f t="shared" si="5"/>
        <v>28</v>
      </c>
      <c r="G30" s="62">
        <f t="shared" si="6"/>
        <v>0</v>
      </c>
    </row>
    <row r="31">
      <c r="A31" s="55">
        <v>6.0</v>
      </c>
      <c r="B31" s="25"/>
      <c r="C31" s="25"/>
      <c r="D31" s="43">
        <v>28.0</v>
      </c>
      <c r="E31" s="21"/>
      <c r="F31" s="27">
        <f t="shared" si="5"/>
        <v>28</v>
      </c>
      <c r="G31" s="23">
        <f t="shared" si="6"/>
        <v>0</v>
      </c>
    </row>
    <row r="32">
      <c r="A32" s="49" t="s">
        <v>9</v>
      </c>
      <c r="B32" s="3"/>
      <c r="C32" s="3"/>
      <c r="D32" s="3"/>
      <c r="E32" s="3"/>
      <c r="F32" s="3"/>
      <c r="G32" s="4"/>
    </row>
    <row r="33">
      <c r="A33" s="18">
        <v>7.0</v>
      </c>
      <c r="B33" s="28">
        <v>2.1101058E7</v>
      </c>
      <c r="C33" s="28" t="s">
        <v>47</v>
      </c>
      <c r="D33" s="45">
        <v>28.0</v>
      </c>
      <c r="E33" s="29">
        <v>8.0</v>
      </c>
      <c r="F33" s="46">
        <f t="shared" ref="F33:F38" si="7">D33-E33</f>
        <v>20</v>
      </c>
      <c r="G33" s="47">
        <f t="shared" ref="G33:G38" si="8">(D33-F33)/D33</f>
        <v>0.2857142857</v>
      </c>
    </row>
    <row r="34">
      <c r="A34" s="55">
        <v>8.0</v>
      </c>
      <c r="B34" s="25"/>
      <c r="C34" s="25"/>
      <c r="D34" s="45">
        <v>28.0</v>
      </c>
      <c r="E34" s="26"/>
      <c r="F34" s="46">
        <f t="shared" si="7"/>
        <v>28</v>
      </c>
      <c r="G34" s="48">
        <f t="shared" si="8"/>
        <v>0</v>
      </c>
    </row>
    <row r="35">
      <c r="A35" s="18">
        <v>9.0</v>
      </c>
      <c r="B35" s="25"/>
      <c r="C35" s="25"/>
      <c r="D35" s="45">
        <v>28.0</v>
      </c>
      <c r="E35" s="26"/>
      <c r="F35" s="46">
        <f t="shared" si="7"/>
        <v>28</v>
      </c>
      <c r="G35" s="48">
        <f t="shared" si="8"/>
        <v>0</v>
      </c>
    </row>
    <row r="36">
      <c r="A36" s="55">
        <v>10.0</v>
      </c>
      <c r="B36" s="25"/>
      <c r="C36" s="25"/>
      <c r="D36" s="45">
        <v>28.0</v>
      </c>
      <c r="E36" s="26"/>
      <c r="F36" s="46">
        <f t="shared" si="7"/>
        <v>28</v>
      </c>
      <c r="G36" s="48">
        <f t="shared" si="8"/>
        <v>0</v>
      </c>
    </row>
    <row r="37">
      <c r="A37" s="18">
        <v>11.0</v>
      </c>
      <c r="B37" s="25"/>
      <c r="C37" s="25"/>
      <c r="D37" s="45">
        <v>28.0</v>
      </c>
      <c r="E37" s="26"/>
      <c r="F37" s="46">
        <f t="shared" si="7"/>
        <v>28</v>
      </c>
      <c r="G37" s="48">
        <f t="shared" si="8"/>
        <v>0</v>
      </c>
    </row>
    <row r="38">
      <c r="A38" s="55">
        <v>12.0</v>
      </c>
      <c r="B38" s="25"/>
      <c r="C38" s="25"/>
      <c r="D38" s="45">
        <v>28.0</v>
      </c>
      <c r="E38" s="26"/>
      <c r="F38" s="46">
        <f t="shared" si="7"/>
        <v>28</v>
      </c>
      <c r="G38" s="48">
        <f t="shared" si="8"/>
        <v>0</v>
      </c>
    </row>
    <row r="39"/>
    <row r="40"/>
    <row r="41">
      <c r="A41" s="32" t="s">
        <v>48</v>
      </c>
      <c r="B41" s="3"/>
      <c r="C41" s="3"/>
      <c r="D41" s="3"/>
      <c r="E41" s="3"/>
      <c r="F41" s="3"/>
      <c r="G41" s="4"/>
    </row>
    <row r="42">
      <c r="A42" s="33" t="s">
        <v>40</v>
      </c>
      <c r="B42" s="34"/>
      <c r="C42" s="34"/>
      <c r="D42" s="34"/>
      <c r="E42" s="34"/>
      <c r="F42" s="34"/>
      <c r="G42" s="35"/>
    </row>
    <row r="43">
      <c r="A43" s="6" t="s">
        <v>2</v>
      </c>
      <c r="B43" s="6"/>
      <c r="C43" s="7"/>
      <c r="D43" s="7" t="s">
        <v>5</v>
      </c>
      <c r="E43" s="7" t="s">
        <v>6</v>
      </c>
      <c r="F43" s="7" t="s">
        <v>7</v>
      </c>
      <c r="G43" s="7" t="s">
        <v>8</v>
      </c>
    </row>
    <row r="44">
      <c r="A44" s="18">
        <v>1.0</v>
      </c>
      <c r="B44" s="53"/>
      <c r="C44" s="52"/>
      <c r="D44" s="45">
        <v>28.0</v>
      </c>
      <c r="E44" s="26"/>
      <c r="F44" s="46">
        <f t="shared" ref="F44:F49" si="9">D44-E44</f>
        <v>28</v>
      </c>
      <c r="G44" s="48">
        <f t="shared" ref="G44:G49" si="10">(D44-F44)/D44</f>
        <v>0</v>
      </c>
    </row>
    <row r="45">
      <c r="A45" s="55">
        <v>2.0</v>
      </c>
      <c r="B45" s="56"/>
      <c r="C45" s="54"/>
      <c r="D45" s="45">
        <v>28.0</v>
      </c>
      <c r="E45" s="26"/>
      <c r="F45" s="46">
        <f t="shared" si="9"/>
        <v>28</v>
      </c>
      <c r="G45" s="48">
        <f t="shared" si="10"/>
        <v>0</v>
      </c>
    </row>
    <row r="46">
      <c r="A46" s="18">
        <v>3.0</v>
      </c>
      <c r="B46" s="57"/>
      <c r="C46" s="54"/>
      <c r="D46" s="45">
        <v>28.0</v>
      </c>
      <c r="E46" s="26"/>
      <c r="F46" s="46">
        <f t="shared" si="9"/>
        <v>28</v>
      </c>
      <c r="G46" s="48">
        <f t="shared" si="10"/>
        <v>0</v>
      </c>
    </row>
    <row r="47">
      <c r="A47" s="55">
        <v>4.0</v>
      </c>
      <c r="B47" s="57"/>
      <c r="C47" s="54"/>
      <c r="D47" s="45">
        <v>28.0</v>
      </c>
      <c r="E47" s="26"/>
      <c r="F47" s="46">
        <f t="shared" si="9"/>
        <v>28</v>
      </c>
      <c r="G47" s="48">
        <f t="shared" si="10"/>
        <v>0</v>
      </c>
    </row>
    <row r="48">
      <c r="A48" s="18">
        <v>5.0</v>
      </c>
      <c r="B48" s="57"/>
      <c r="C48" s="54"/>
      <c r="D48" s="45">
        <v>28.0</v>
      </c>
      <c r="E48" s="26"/>
      <c r="F48" s="46">
        <f t="shared" si="9"/>
        <v>28</v>
      </c>
      <c r="G48" s="48">
        <f t="shared" si="10"/>
        <v>0</v>
      </c>
    </row>
    <row r="49">
      <c r="A49" s="55">
        <v>6.0</v>
      </c>
      <c r="B49" s="25"/>
      <c r="C49" s="25"/>
      <c r="D49" s="43">
        <v>28.0</v>
      </c>
      <c r="E49" s="21"/>
      <c r="F49" s="27">
        <f t="shared" si="9"/>
        <v>28</v>
      </c>
      <c r="G49" s="23">
        <f t="shared" si="10"/>
        <v>0</v>
      </c>
    </row>
    <row r="50">
      <c r="A50" s="49" t="s">
        <v>9</v>
      </c>
      <c r="B50" s="3"/>
      <c r="C50" s="3"/>
      <c r="D50" s="3"/>
      <c r="E50" s="3"/>
      <c r="F50" s="3"/>
      <c r="G50" s="4"/>
    </row>
    <row r="51">
      <c r="A51" s="18">
        <v>7.0</v>
      </c>
      <c r="B51" s="25"/>
      <c r="C51" s="25"/>
      <c r="D51" s="45">
        <v>28.0</v>
      </c>
      <c r="E51" s="26"/>
      <c r="F51" s="46">
        <f t="shared" ref="F51:F56" si="11">D51-E51</f>
        <v>28</v>
      </c>
      <c r="G51" s="47">
        <f t="shared" ref="G51:G56" si="12">(D51-F51)/D51</f>
        <v>0</v>
      </c>
    </row>
    <row r="52">
      <c r="A52" s="55">
        <v>8.0</v>
      </c>
      <c r="B52" s="25"/>
      <c r="C52" s="25"/>
      <c r="D52" s="45">
        <v>28.0</v>
      </c>
      <c r="E52" s="26"/>
      <c r="F52" s="46">
        <f t="shared" si="11"/>
        <v>28</v>
      </c>
      <c r="G52" s="48">
        <f t="shared" si="12"/>
        <v>0</v>
      </c>
    </row>
    <row r="53">
      <c r="A53" s="18">
        <v>9.0</v>
      </c>
      <c r="B53" s="25"/>
      <c r="C53" s="25"/>
      <c r="D53" s="45">
        <v>28.0</v>
      </c>
      <c r="E53" s="26"/>
      <c r="F53" s="46">
        <f t="shared" si="11"/>
        <v>28</v>
      </c>
      <c r="G53" s="48">
        <f t="shared" si="12"/>
        <v>0</v>
      </c>
    </row>
    <row r="54">
      <c r="A54" s="55">
        <v>10.0</v>
      </c>
      <c r="B54" s="25"/>
      <c r="C54" s="25"/>
      <c r="D54" s="45">
        <v>28.0</v>
      </c>
      <c r="E54" s="26"/>
      <c r="F54" s="46">
        <f t="shared" si="11"/>
        <v>28</v>
      </c>
      <c r="G54" s="48">
        <f t="shared" si="12"/>
        <v>0</v>
      </c>
    </row>
    <row r="55">
      <c r="A55" s="18">
        <v>11.0</v>
      </c>
      <c r="B55" s="25"/>
      <c r="C55" s="25"/>
      <c r="D55" s="45">
        <v>28.0</v>
      </c>
      <c r="E55" s="26"/>
      <c r="F55" s="46">
        <f t="shared" si="11"/>
        <v>28</v>
      </c>
      <c r="G55" s="48">
        <f t="shared" si="12"/>
        <v>0</v>
      </c>
    </row>
    <row r="56">
      <c r="A56" s="55">
        <v>12.0</v>
      </c>
      <c r="B56" s="25"/>
      <c r="C56" s="25"/>
      <c r="D56" s="45">
        <v>28.0</v>
      </c>
      <c r="E56" s="26"/>
      <c r="F56" s="46">
        <f t="shared" si="11"/>
        <v>28</v>
      </c>
      <c r="G56" s="48">
        <f t="shared" si="12"/>
        <v>0</v>
      </c>
    </row>
    <row r="57"/>
    <row r="58"/>
    <row r="59">
      <c r="A59" s="32" t="s">
        <v>49</v>
      </c>
      <c r="B59" s="3"/>
      <c r="C59" s="3"/>
      <c r="D59" s="3"/>
      <c r="E59" s="3"/>
      <c r="F59" s="3"/>
      <c r="G59" s="4"/>
    </row>
    <row r="60">
      <c r="A60" s="33" t="s">
        <v>40</v>
      </c>
      <c r="B60" s="34"/>
      <c r="C60" s="34"/>
      <c r="D60" s="34"/>
      <c r="E60" s="34"/>
      <c r="F60" s="34"/>
      <c r="G60" s="35"/>
    </row>
    <row r="61">
      <c r="A61" s="6" t="s">
        <v>2</v>
      </c>
      <c r="B61" s="6" t="s">
        <v>3</v>
      </c>
      <c r="C61" s="7" t="s">
        <v>4</v>
      </c>
      <c r="D61" s="7" t="s">
        <v>5</v>
      </c>
      <c r="E61" s="7" t="s">
        <v>6</v>
      </c>
      <c r="F61" s="7" t="s">
        <v>7</v>
      </c>
      <c r="G61" s="7" t="s">
        <v>8</v>
      </c>
    </row>
    <row r="62">
      <c r="A62" s="18">
        <v>1.0</v>
      </c>
      <c r="B62" s="53"/>
      <c r="C62" s="52"/>
      <c r="D62" s="45">
        <v>28.0</v>
      </c>
      <c r="E62" s="26"/>
      <c r="F62" s="46">
        <f t="shared" ref="F62:F67" si="13">D62-E62</f>
        <v>28</v>
      </c>
      <c r="G62" s="48">
        <f t="shared" ref="G62:G67" si="14">(D62-F62)/D62</f>
        <v>0</v>
      </c>
    </row>
    <row r="63">
      <c r="A63" s="55">
        <v>2.0</v>
      </c>
      <c r="B63" s="56"/>
      <c r="C63" s="54"/>
      <c r="D63" s="45">
        <v>28.0</v>
      </c>
      <c r="E63" s="26"/>
      <c r="F63" s="46">
        <f t="shared" si="13"/>
        <v>28</v>
      </c>
      <c r="G63" s="48">
        <f t="shared" si="14"/>
        <v>0</v>
      </c>
    </row>
    <row r="64">
      <c r="A64" s="18">
        <v>3.0</v>
      </c>
      <c r="B64" s="57"/>
      <c r="C64" s="54"/>
      <c r="D64" s="45">
        <v>28.0</v>
      </c>
      <c r="E64" s="26"/>
      <c r="F64" s="46">
        <f t="shared" si="13"/>
        <v>28</v>
      </c>
      <c r="G64" s="48">
        <f t="shared" si="14"/>
        <v>0</v>
      </c>
    </row>
    <row r="65">
      <c r="A65" s="55">
        <v>4.0</v>
      </c>
      <c r="B65" s="57"/>
      <c r="C65" s="54"/>
      <c r="D65" s="45">
        <v>28.0</v>
      </c>
      <c r="E65" s="26"/>
      <c r="F65" s="46">
        <f t="shared" si="13"/>
        <v>28</v>
      </c>
      <c r="G65" s="48">
        <f t="shared" si="14"/>
        <v>0</v>
      </c>
    </row>
    <row r="66">
      <c r="A66" s="18">
        <v>5.0</v>
      </c>
      <c r="B66" s="57"/>
      <c r="C66" s="54"/>
      <c r="D66" s="45">
        <v>28.0</v>
      </c>
      <c r="E66" s="26"/>
      <c r="F66" s="46">
        <f t="shared" si="13"/>
        <v>28</v>
      </c>
      <c r="G66" s="48">
        <f t="shared" si="14"/>
        <v>0</v>
      </c>
    </row>
    <row r="67">
      <c r="A67" s="55">
        <v>6.0</v>
      </c>
      <c r="B67" s="25"/>
      <c r="C67" s="25"/>
      <c r="D67" s="43">
        <v>28.0</v>
      </c>
      <c r="E67" s="21"/>
      <c r="F67" s="27">
        <f t="shared" si="13"/>
        <v>28</v>
      </c>
      <c r="G67" s="23">
        <f t="shared" si="14"/>
        <v>0</v>
      </c>
    </row>
    <row r="68">
      <c r="A68" s="49" t="s">
        <v>9</v>
      </c>
      <c r="B68" s="3"/>
      <c r="C68" s="3"/>
      <c r="D68" s="3"/>
      <c r="E68" s="3"/>
      <c r="F68" s="3"/>
      <c r="G68" s="4"/>
    </row>
    <row r="69">
      <c r="A69" s="18">
        <v>7.0</v>
      </c>
      <c r="B69" s="25"/>
      <c r="C69" s="25"/>
      <c r="D69" s="45">
        <v>28.0</v>
      </c>
      <c r="E69" s="26"/>
      <c r="F69" s="46">
        <f t="shared" ref="F69:F74" si="15">D69-E69</f>
        <v>28</v>
      </c>
      <c r="G69" s="47">
        <f t="shared" ref="G69:G74" si="16">(D69-F69)/D69</f>
        <v>0</v>
      </c>
    </row>
    <row r="70">
      <c r="A70" s="55">
        <v>8.0</v>
      </c>
      <c r="B70" s="25"/>
      <c r="C70" s="25"/>
      <c r="D70" s="45">
        <v>28.0</v>
      </c>
      <c r="E70" s="26"/>
      <c r="F70" s="46">
        <f t="shared" si="15"/>
        <v>28</v>
      </c>
      <c r="G70" s="48">
        <f t="shared" si="16"/>
        <v>0</v>
      </c>
    </row>
    <row r="71">
      <c r="A71" s="18">
        <v>9.0</v>
      </c>
      <c r="B71" s="25"/>
      <c r="C71" s="25"/>
      <c r="D71" s="45">
        <v>28.0</v>
      </c>
      <c r="E71" s="26"/>
      <c r="F71" s="46">
        <f t="shared" si="15"/>
        <v>28</v>
      </c>
      <c r="G71" s="48">
        <f t="shared" si="16"/>
        <v>0</v>
      </c>
    </row>
    <row r="72">
      <c r="A72" s="55">
        <v>10.0</v>
      </c>
      <c r="B72" s="25"/>
      <c r="C72" s="25"/>
      <c r="D72" s="45">
        <v>28.0</v>
      </c>
      <c r="E72" s="26"/>
      <c r="F72" s="46">
        <f t="shared" si="15"/>
        <v>28</v>
      </c>
      <c r="G72" s="48">
        <f t="shared" si="16"/>
        <v>0</v>
      </c>
    </row>
    <row r="73">
      <c r="A73" s="18">
        <v>11.0</v>
      </c>
      <c r="B73" s="25"/>
      <c r="C73" s="25"/>
      <c r="D73" s="45">
        <v>28.0</v>
      </c>
      <c r="E73" s="26"/>
      <c r="F73" s="46">
        <f t="shared" si="15"/>
        <v>28</v>
      </c>
      <c r="G73" s="48">
        <f t="shared" si="16"/>
        <v>0</v>
      </c>
    </row>
    <row r="74">
      <c r="A74" s="55">
        <v>12.0</v>
      </c>
      <c r="B74" s="25"/>
      <c r="C74" s="25"/>
      <c r="D74" s="45">
        <v>28.0</v>
      </c>
      <c r="E74" s="26"/>
      <c r="F74" s="46">
        <f t="shared" si="15"/>
        <v>28</v>
      </c>
      <c r="G74" s="48">
        <f t="shared" si="16"/>
        <v>0</v>
      </c>
    </row>
    <row r="75"/>
    <row r="76"/>
    <row r="77"/>
    <row r="78">
      <c r="A78" s="32" t="s">
        <v>50</v>
      </c>
      <c r="B78" s="3"/>
      <c r="C78" s="3"/>
      <c r="D78" s="3"/>
      <c r="E78" s="3"/>
      <c r="F78" s="3"/>
      <c r="G78" s="4"/>
    </row>
    <row r="79">
      <c r="A79" s="33" t="s">
        <v>40</v>
      </c>
      <c r="B79" s="34"/>
      <c r="C79" s="34"/>
      <c r="D79" s="34"/>
      <c r="E79" s="34"/>
      <c r="F79" s="34"/>
      <c r="G79" s="35"/>
    </row>
    <row r="80">
      <c r="A80" s="6" t="s">
        <v>2</v>
      </c>
      <c r="B80" s="6" t="s">
        <v>3</v>
      </c>
      <c r="C80" s="7" t="s">
        <v>4</v>
      </c>
      <c r="D80" s="7" t="s">
        <v>5</v>
      </c>
      <c r="E80" s="7" t="s">
        <v>6</v>
      </c>
      <c r="F80" s="7" t="s">
        <v>7</v>
      </c>
      <c r="G80" s="7" t="s">
        <v>8</v>
      </c>
    </row>
    <row r="81">
      <c r="A81" s="18">
        <v>1.0</v>
      </c>
      <c r="B81" s="53"/>
      <c r="C81" s="52"/>
      <c r="D81" s="45">
        <v>28.0</v>
      </c>
      <c r="E81" s="26"/>
      <c r="F81" s="46">
        <f t="shared" ref="F81:F86" si="17">D81-E81</f>
        <v>28</v>
      </c>
      <c r="G81" s="48">
        <f t="shared" ref="G81:G86" si="18">(D81-F81)/D81</f>
        <v>0</v>
      </c>
    </row>
    <row r="82">
      <c r="A82" s="55">
        <v>2.0</v>
      </c>
      <c r="B82" s="56"/>
      <c r="C82" s="54"/>
      <c r="D82" s="45">
        <v>28.0</v>
      </c>
      <c r="E82" s="26"/>
      <c r="F82" s="46">
        <f t="shared" si="17"/>
        <v>28</v>
      </c>
      <c r="G82" s="48">
        <f t="shared" si="18"/>
        <v>0</v>
      </c>
    </row>
    <row r="83">
      <c r="A83" s="18">
        <v>3.0</v>
      </c>
      <c r="B83" s="57"/>
      <c r="C83" s="54"/>
      <c r="D83" s="45">
        <v>28.0</v>
      </c>
      <c r="E83" s="26"/>
      <c r="F83" s="46">
        <f t="shared" si="17"/>
        <v>28</v>
      </c>
      <c r="G83" s="48">
        <f t="shared" si="18"/>
        <v>0</v>
      </c>
    </row>
    <row r="84">
      <c r="A84" s="55">
        <v>4.0</v>
      </c>
      <c r="B84" s="57"/>
      <c r="C84" s="54"/>
      <c r="D84" s="45">
        <v>28.0</v>
      </c>
      <c r="E84" s="26"/>
      <c r="F84" s="46">
        <f t="shared" si="17"/>
        <v>28</v>
      </c>
      <c r="G84" s="48">
        <f t="shared" si="18"/>
        <v>0</v>
      </c>
    </row>
    <row r="85">
      <c r="A85" s="18">
        <v>5.0</v>
      </c>
      <c r="B85" s="57"/>
      <c r="C85" s="54"/>
      <c r="D85" s="45">
        <v>28.0</v>
      </c>
      <c r="E85" s="26"/>
      <c r="F85" s="46">
        <f t="shared" si="17"/>
        <v>28</v>
      </c>
      <c r="G85" s="48">
        <f t="shared" si="18"/>
        <v>0</v>
      </c>
    </row>
    <row r="86">
      <c r="A86" s="55">
        <v>6.0</v>
      </c>
      <c r="B86" s="25"/>
      <c r="C86" s="25"/>
      <c r="D86" s="43">
        <v>28.0</v>
      </c>
      <c r="E86" s="21"/>
      <c r="F86" s="27">
        <f t="shared" si="17"/>
        <v>28</v>
      </c>
      <c r="G86" s="23">
        <f t="shared" si="18"/>
        <v>0</v>
      </c>
    </row>
    <row r="87">
      <c r="A87" s="49" t="s">
        <v>9</v>
      </c>
      <c r="B87" s="3"/>
      <c r="C87" s="3"/>
      <c r="D87" s="3"/>
      <c r="E87" s="3"/>
      <c r="F87" s="3"/>
      <c r="G87" s="4"/>
    </row>
    <row r="88">
      <c r="A88" s="18">
        <v>7.0</v>
      </c>
      <c r="B88" s="25"/>
      <c r="C88" s="25"/>
      <c r="D88" s="45">
        <v>28.0</v>
      </c>
      <c r="E88" s="26"/>
      <c r="F88" s="46">
        <f t="shared" ref="F88:F93" si="19">D88-E88</f>
        <v>28</v>
      </c>
      <c r="G88" s="47">
        <f t="shared" ref="G88:G93" si="20">(D88-F88)/D88</f>
        <v>0</v>
      </c>
    </row>
    <row r="89">
      <c r="A89" s="55">
        <v>8.0</v>
      </c>
      <c r="B89" s="25"/>
      <c r="C89" s="25"/>
      <c r="D89" s="45">
        <v>28.0</v>
      </c>
      <c r="E89" s="26"/>
      <c r="F89" s="46">
        <f t="shared" si="19"/>
        <v>28</v>
      </c>
      <c r="G89" s="48">
        <f t="shared" si="20"/>
        <v>0</v>
      </c>
    </row>
    <row r="90">
      <c r="A90" s="18">
        <v>9.0</v>
      </c>
      <c r="B90" s="25"/>
      <c r="C90" s="25"/>
      <c r="D90" s="45">
        <v>28.0</v>
      </c>
      <c r="E90" s="26"/>
      <c r="F90" s="46">
        <f t="shared" si="19"/>
        <v>28</v>
      </c>
      <c r="G90" s="48">
        <f t="shared" si="20"/>
        <v>0</v>
      </c>
    </row>
    <row r="91">
      <c r="A91" s="55">
        <v>10.0</v>
      </c>
      <c r="B91" s="25"/>
      <c r="C91" s="25"/>
      <c r="D91" s="45">
        <v>28.0</v>
      </c>
      <c r="E91" s="26"/>
      <c r="F91" s="46">
        <f t="shared" si="19"/>
        <v>28</v>
      </c>
      <c r="G91" s="48">
        <f t="shared" si="20"/>
        <v>0</v>
      </c>
    </row>
    <row r="92">
      <c r="A92" s="18">
        <v>11.0</v>
      </c>
      <c r="B92" s="25"/>
      <c r="C92" s="25"/>
      <c r="D92" s="45">
        <v>28.0</v>
      </c>
      <c r="E92" s="26"/>
      <c r="F92" s="46">
        <f t="shared" si="19"/>
        <v>28</v>
      </c>
      <c r="G92" s="48">
        <f t="shared" si="20"/>
        <v>0</v>
      </c>
    </row>
    <row r="93">
      <c r="A93" s="55">
        <v>12.0</v>
      </c>
      <c r="B93" s="25"/>
      <c r="C93" s="25"/>
      <c r="D93" s="45">
        <v>28.0</v>
      </c>
      <c r="E93" s="26"/>
      <c r="F93" s="46">
        <f t="shared" si="19"/>
        <v>28</v>
      </c>
      <c r="G93" s="48">
        <f t="shared" si="20"/>
        <v>0</v>
      </c>
    </row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</sheetData>
  <mergeCells count="19">
    <mergeCell ref="A1:G3"/>
    <mergeCell ref="A4:G4"/>
    <mergeCell ref="A5:G5"/>
    <mergeCell ref="A6:G6"/>
    <mergeCell ref="A14:G14"/>
    <mergeCell ref="A21:G21"/>
    <mergeCell ref="A22:G22"/>
    <mergeCell ref="A60:G60"/>
    <mergeCell ref="A68:G68"/>
    <mergeCell ref="A78:G78"/>
    <mergeCell ref="A79:G79"/>
    <mergeCell ref="A87:G87"/>
    <mergeCell ref="A23:G23"/>
    <mergeCell ref="A24:G24"/>
    <mergeCell ref="A32:G32"/>
    <mergeCell ref="A41:G41"/>
    <mergeCell ref="A42:G42"/>
    <mergeCell ref="A50:G50"/>
    <mergeCell ref="A59:G5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51</v>
      </c>
      <c r="B4" s="3"/>
      <c r="C4" s="3"/>
      <c r="D4" s="3"/>
      <c r="E4" s="3"/>
      <c r="F4" s="3"/>
      <c r="G4" s="4"/>
    </row>
    <row r="5" ht="19.5" customHeight="1">
      <c r="A5" s="5" t="s">
        <v>52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28">
        <v>1.0</v>
      </c>
      <c r="B7" s="53">
        <v>1.7201007E7</v>
      </c>
      <c r="C7" s="54" t="s">
        <v>53</v>
      </c>
      <c r="D7" s="29">
        <v>26.0</v>
      </c>
      <c r="E7" s="29">
        <v>6.0</v>
      </c>
      <c r="F7" s="46">
        <f t="shared" ref="F7:F16" si="1">D7-E7</f>
        <v>20</v>
      </c>
      <c r="G7" s="48">
        <f t="shared" ref="G7:G16" si="2">(D7-F7)/D7</f>
        <v>0.2307692308</v>
      </c>
    </row>
    <row r="8">
      <c r="A8" s="28">
        <v>2.0</v>
      </c>
      <c r="B8" s="53">
        <v>2.0201014E7</v>
      </c>
      <c r="C8" s="54" t="s">
        <v>54</v>
      </c>
      <c r="D8" s="29">
        <v>26.0</v>
      </c>
      <c r="E8" s="29">
        <v>0.0</v>
      </c>
      <c r="F8" s="46">
        <f t="shared" si="1"/>
        <v>26</v>
      </c>
      <c r="G8" s="48">
        <f t="shared" si="2"/>
        <v>0</v>
      </c>
    </row>
    <row r="9">
      <c r="A9" s="28">
        <v>3.0</v>
      </c>
      <c r="B9" s="64">
        <v>2.0201019E7</v>
      </c>
      <c r="C9" s="65" t="s">
        <v>55</v>
      </c>
      <c r="D9" s="66">
        <v>26.0</v>
      </c>
      <c r="E9" s="66">
        <v>15.0</v>
      </c>
      <c r="F9" s="67">
        <f t="shared" si="1"/>
        <v>11</v>
      </c>
      <c r="G9" s="68">
        <f t="shared" si="2"/>
        <v>0.5769230769</v>
      </c>
      <c r="H9" s="69" t="s">
        <v>56</v>
      </c>
    </row>
    <row r="10">
      <c r="A10" s="28">
        <v>4.0</v>
      </c>
      <c r="B10" s="64">
        <v>2.0201027E7</v>
      </c>
      <c r="C10" s="65" t="s">
        <v>57</v>
      </c>
      <c r="D10" s="66">
        <v>26.0</v>
      </c>
      <c r="E10" s="66">
        <v>16.0</v>
      </c>
      <c r="F10" s="67">
        <f t="shared" si="1"/>
        <v>10</v>
      </c>
      <c r="G10" s="68">
        <f t="shared" si="2"/>
        <v>0.6153846154</v>
      </c>
      <c r="H10" s="69" t="s">
        <v>56</v>
      </c>
    </row>
    <row r="11">
      <c r="A11" s="28">
        <v>5.0</v>
      </c>
      <c r="B11" s="53">
        <v>2.0201036E7</v>
      </c>
      <c r="C11" s="54" t="s">
        <v>58</v>
      </c>
      <c r="D11" s="29">
        <v>26.0</v>
      </c>
      <c r="E11" s="29">
        <v>9.0</v>
      </c>
      <c r="F11" s="46">
        <f t="shared" si="1"/>
        <v>17</v>
      </c>
      <c r="G11" s="48">
        <f t="shared" si="2"/>
        <v>0.3461538462</v>
      </c>
    </row>
    <row r="12">
      <c r="A12" s="28">
        <v>6.0</v>
      </c>
      <c r="B12" s="64">
        <v>2.0201052E7</v>
      </c>
      <c r="C12" s="65" t="s">
        <v>59</v>
      </c>
      <c r="D12" s="66">
        <v>26.0</v>
      </c>
      <c r="E12" s="66">
        <v>14.0</v>
      </c>
      <c r="F12" s="67">
        <f t="shared" si="1"/>
        <v>12</v>
      </c>
      <c r="G12" s="68">
        <f t="shared" si="2"/>
        <v>0.5384615385</v>
      </c>
      <c r="H12" s="69" t="s">
        <v>56</v>
      </c>
    </row>
    <row r="13">
      <c r="A13" s="28">
        <v>7.0</v>
      </c>
      <c r="B13" s="64">
        <v>2.0201055E7</v>
      </c>
      <c r="C13" s="65" t="s">
        <v>60</v>
      </c>
      <c r="D13" s="66">
        <v>26.0</v>
      </c>
      <c r="E13" s="66">
        <v>16.0</v>
      </c>
      <c r="F13" s="67">
        <f t="shared" si="1"/>
        <v>10</v>
      </c>
      <c r="G13" s="68">
        <f t="shared" si="2"/>
        <v>0.6153846154</v>
      </c>
      <c r="H13" s="69" t="s">
        <v>56</v>
      </c>
    </row>
    <row r="14">
      <c r="A14" s="28">
        <v>8.0</v>
      </c>
      <c r="B14" s="64"/>
      <c r="C14" s="65"/>
      <c r="D14" s="29">
        <v>26.0</v>
      </c>
      <c r="E14" s="29"/>
      <c r="F14" s="46">
        <f t="shared" si="1"/>
        <v>26</v>
      </c>
      <c r="G14" s="48">
        <f t="shared" si="2"/>
        <v>0</v>
      </c>
    </row>
    <row r="15">
      <c r="A15" s="28">
        <v>9.0</v>
      </c>
      <c r="B15" s="64"/>
      <c r="C15" s="65"/>
      <c r="D15" s="29">
        <v>26.0</v>
      </c>
      <c r="E15" s="29"/>
      <c r="F15" s="46">
        <f t="shared" si="1"/>
        <v>26</v>
      </c>
      <c r="G15" s="48">
        <f t="shared" si="2"/>
        <v>0</v>
      </c>
    </row>
    <row r="16">
      <c r="A16" s="50">
        <v>10.0</v>
      </c>
      <c r="B16" s="53"/>
      <c r="C16" s="54"/>
      <c r="D16" s="29">
        <v>26.0</v>
      </c>
      <c r="E16" s="29"/>
      <c r="F16" s="46">
        <f t="shared" si="1"/>
        <v>26</v>
      </c>
      <c r="G16" s="48">
        <f t="shared" si="2"/>
        <v>0</v>
      </c>
    </row>
    <row r="17" ht="15.75" customHeight="1">
      <c r="A17" s="31"/>
    </row>
    <row r="18">
      <c r="A18" s="32" t="s">
        <v>61</v>
      </c>
      <c r="B18" s="3"/>
      <c r="C18" s="3"/>
      <c r="D18" s="3"/>
      <c r="E18" s="3"/>
      <c r="F18" s="3"/>
      <c r="G18" s="4"/>
    </row>
    <row r="19">
      <c r="A19" s="33" t="s">
        <v>62</v>
      </c>
      <c r="B19" s="34"/>
      <c r="C19" s="34"/>
      <c r="D19" s="34"/>
      <c r="E19" s="34"/>
      <c r="F19" s="34"/>
      <c r="G19" s="35"/>
    </row>
    <row r="20">
      <c r="A20" s="36" t="s">
        <v>26</v>
      </c>
      <c r="B20" s="37"/>
      <c r="C20" s="37"/>
      <c r="D20" s="37"/>
      <c r="E20" s="37"/>
      <c r="F20" s="37"/>
      <c r="G20" s="38"/>
    </row>
    <row r="21">
      <c r="A21" s="6" t="s">
        <v>2</v>
      </c>
      <c r="B21" s="6" t="s">
        <v>3</v>
      </c>
      <c r="C21" s="7" t="s">
        <v>4</v>
      </c>
      <c r="D21" s="7" t="s">
        <v>5</v>
      </c>
      <c r="E21" s="7" t="s">
        <v>6</v>
      </c>
      <c r="F21" s="7" t="s">
        <v>7</v>
      </c>
      <c r="G21" s="7" t="s">
        <v>8</v>
      </c>
    </row>
    <row r="22">
      <c r="A22" s="28">
        <v>1.0</v>
      </c>
      <c r="B22" s="53">
        <v>2.0101045E7</v>
      </c>
      <c r="C22" s="54" t="s">
        <v>63</v>
      </c>
      <c r="D22" s="29">
        <v>26.0</v>
      </c>
      <c r="E22" s="29">
        <v>0.0</v>
      </c>
      <c r="F22" s="46">
        <f t="shared" ref="F22:F31" si="3">D22-E22</f>
        <v>26</v>
      </c>
      <c r="G22" s="48">
        <f t="shared" ref="G22:G31" si="4">(D22-F22)/D22</f>
        <v>0</v>
      </c>
    </row>
    <row r="23">
      <c r="A23" s="28">
        <v>2.0</v>
      </c>
      <c r="B23" s="53">
        <v>2.0201014E7</v>
      </c>
      <c r="C23" s="54" t="s">
        <v>64</v>
      </c>
      <c r="D23" s="29">
        <v>26.0</v>
      </c>
      <c r="E23" s="29">
        <v>0.0</v>
      </c>
      <c r="F23" s="46">
        <f t="shared" si="3"/>
        <v>26</v>
      </c>
      <c r="G23" s="48">
        <f t="shared" si="4"/>
        <v>0</v>
      </c>
    </row>
    <row r="24">
      <c r="A24" s="28">
        <v>3.0</v>
      </c>
      <c r="B24" s="53"/>
      <c r="C24" s="54"/>
      <c r="D24" s="29">
        <v>28.0</v>
      </c>
      <c r="E24" s="29"/>
      <c r="F24" s="46">
        <f t="shared" si="3"/>
        <v>28</v>
      </c>
      <c r="G24" s="48">
        <f t="shared" si="4"/>
        <v>0</v>
      </c>
    </row>
    <row r="25">
      <c r="A25" s="28">
        <v>4.0</v>
      </c>
      <c r="B25" s="64"/>
      <c r="C25" s="65"/>
      <c r="D25" s="29">
        <v>28.0</v>
      </c>
      <c r="E25" s="29"/>
      <c r="F25" s="46">
        <f t="shared" si="3"/>
        <v>28</v>
      </c>
      <c r="G25" s="48">
        <f t="shared" si="4"/>
        <v>0</v>
      </c>
    </row>
    <row r="26">
      <c r="A26" s="28">
        <v>5.0</v>
      </c>
      <c r="B26" s="53"/>
      <c r="C26" s="54"/>
      <c r="D26" s="29">
        <v>28.0</v>
      </c>
      <c r="E26" s="29"/>
      <c r="F26" s="46">
        <f t="shared" si="3"/>
        <v>28</v>
      </c>
      <c r="G26" s="48">
        <f t="shared" si="4"/>
        <v>0</v>
      </c>
    </row>
    <row r="27">
      <c r="A27" s="28">
        <v>6.0</v>
      </c>
      <c r="B27" s="64"/>
      <c r="C27" s="65"/>
      <c r="D27" s="29">
        <v>28.0</v>
      </c>
      <c r="E27" s="29"/>
      <c r="F27" s="46">
        <f t="shared" si="3"/>
        <v>28</v>
      </c>
      <c r="G27" s="48">
        <f t="shared" si="4"/>
        <v>0</v>
      </c>
    </row>
    <row r="28">
      <c r="A28" s="28">
        <v>7.0</v>
      </c>
      <c r="B28" s="64"/>
      <c r="C28" s="65"/>
      <c r="D28" s="29">
        <v>28.0</v>
      </c>
      <c r="E28" s="29"/>
      <c r="F28" s="46">
        <f t="shared" si="3"/>
        <v>28</v>
      </c>
      <c r="G28" s="48">
        <f t="shared" si="4"/>
        <v>0</v>
      </c>
    </row>
    <row r="29">
      <c r="A29" s="28">
        <v>8.0</v>
      </c>
      <c r="B29" s="64"/>
      <c r="C29" s="65"/>
      <c r="D29" s="29">
        <v>28.0</v>
      </c>
      <c r="E29" s="29"/>
      <c r="F29" s="46">
        <f t="shared" si="3"/>
        <v>28</v>
      </c>
      <c r="G29" s="48">
        <f t="shared" si="4"/>
        <v>0</v>
      </c>
    </row>
    <row r="30">
      <c r="A30" s="28">
        <v>9.0</v>
      </c>
      <c r="B30" s="64"/>
      <c r="C30" s="65"/>
      <c r="D30" s="29">
        <v>28.0</v>
      </c>
      <c r="E30" s="29"/>
      <c r="F30" s="46">
        <f t="shared" si="3"/>
        <v>28</v>
      </c>
      <c r="G30" s="48">
        <f t="shared" si="4"/>
        <v>0</v>
      </c>
    </row>
    <row r="31">
      <c r="A31" s="50">
        <v>10.0</v>
      </c>
      <c r="B31" s="53"/>
      <c r="C31" s="54"/>
      <c r="D31" s="29">
        <v>28.0</v>
      </c>
      <c r="E31" s="29"/>
      <c r="F31" s="46">
        <f t="shared" si="3"/>
        <v>28</v>
      </c>
      <c r="G31" s="48">
        <f t="shared" si="4"/>
        <v>0</v>
      </c>
    </row>
    <row r="32"/>
    <row r="33">
      <c r="A33" s="32" t="s">
        <v>65</v>
      </c>
      <c r="B33" s="3"/>
      <c r="C33" s="3"/>
      <c r="D33" s="3"/>
      <c r="E33" s="3"/>
      <c r="F33" s="3"/>
      <c r="G33" s="4"/>
    </row>
    <row r="34">
      <c r="A34" s="33" t="s">
        <v>40</v>
      </c>
      <c r="B34" s="34"/>
      <c r="C34" s="34"/>
      <c r="D34" s="34"/>
      <c r="E34" s="34"/>
      <c r="F34" s="34"/>
      <c r="G34" s="35"/>
    </row>
    <row r="35">
      <c r="A35" s="6" t="s">
        <v>2</v>
      </c>
      <c r="B35" s="6" t="s">
        <v>3</v>
      </c>
      <c r="C35" s="7" t="s">
        <v>4</v>
      </c>
      <c r="D35" s="7" t="s">
        <v>5</v>
      </c>
      <c r="E35" s="7" t="s">
        <v>6</v>
      </c>
      <c r="F35" s="7" t="s">
        <v>7</v>
      </c>
      <c r="G35" s="7" t="s">
        <v>8</v>
      </c>
    </row>
    <row r="36">
      <c r="A36" s="28">
        <v>1.0</v>
      </c>
      <c r="B36" s="64"/>
      <c r="C36" s="65"/>
      <c r="D36" s="29">
        <v>28.0</v>
      </c>
      <c r="E36" s="29"/>
      <c r="F36" s="46">
        <f t="shared" ref="F36:F45" si="5">D36-E36</f>
        <v>28</v>
      </c>
      <c r="G36" s="48">
        <f t="shared" ref="G36:G45" si="6">(D36-F36)/D36</f>
        <v>0</v>
      </c>
    </row>
    <row r="37">
      <c r="A37" s="28">
        <v>2.0</v>
      </c>
      <c r="B37" s="53"/>
      <c r="C37" s="54"/>
      <c r="D37" s="29">
        <v>28.0</v>
      </c>
      <c r="E37" s="29"/>
      <c r="F37" s="46">
        <f t="shared" si="5"/>
        <v>28</v>
      </c>
      <c r="G37" s="48">
        <f t="shared" si="6"/>
        <v>0</v>
      </c>
    </row>
    <row r="38">
      <c r="A38" s="28">
        <v>3.0</v>
      </c>
      <c r="B38" s="53"/>
      <c r="C38" s="54"/>
      <c r="D38" s="29">
        <v>28.0</v>
      </c>
      <c r="E38" s="29"/>
      <c r="F38" s="46">
        <f t="shared" si="5"/>
        <v>28</v>
      </c>
      <c r="G38" s="48">
        <f t="shared" si="6"/>
        <v>0</v>
      </c>
    </row>
    <row r="39">
      <c r="A39" s="28">
        <v>4.0</v>
      </c>
      <c r="B39" s="64"/>
      <c r="C39" s="65"/>
      <c r="D39" s="29">
        <v>28.0</v>
      </c>
      <c r="E39" s="29"/>
      <c r="F39" s="46">
        <f t="shared" si="5"/>
        <v>28</v>
      </c>
      <c r="G39" s="48">
        <f t="shared" si="6"/>
        <v>0</v>
      </c>
    </row>
    <row r="40">
      <c r="A40" s="28">
        <v>5.0</v>
      </c>
      <c r="B40" s="53"/>
      <c r="C40" s="54"/>
      <c r="D40" s="29">
        <v>28.0</v>
      </c>
      <c r="E40" s="29"/>
      <c r="F40" s="46">
        <f t="shared" si="5"/>
        <v>28</v>
      </c>
      <c r="G40" s="48">
        <f t="shared" si="6"/>
        <v>0</v>
      </c>
    </row>
    <row r="41">
      <c r="A41" s="28">
        <v>6.0</v>
      </c>
      <c r="B41" s="64"/>
      <c r="C41" s="65"/>
      <c r="D41" s="29">
        <v>28.0</v>
      </c>
      <c r="E41" s="29"/>
      <c r="F41" s="46">
        <f t="shared" si="5"/>
        <v>28</v>
      </c>
      <c r="G41" s="48">
        <f t="shared" si="6"/>
        <v>0</v>
      </c>
    </row>
    <row r="42">
      <c r="A42" s="28">
        <v>7.0</v>
      </c>
      <c r="B42" s="64"/>
      <c r="C42" s="65"/>
      <c r="D42" s="29">
        <v>28.0</v>
      </c>
      <c r="E42" s="29"/>
      <c r="F42" s="46">
        <f t="shared" si="5"/>
        <v>28</v>
      </c>
      <c r="G42" s="48">
        <f t="shared" si="6"/>
        <v>0</v>
      </c>
    </row>
    <row r="43">
      <c r="A43" s="28">
        <v>8.0</v>
      </c>
      <c r="B43" s="64"/>
      <c r="C43" s="65"/>
      <c r="D43" s="29">
        <v>28.0</v>
      </c>
      <c r="E43" s="29"/>
      <c r="F43" s="46">
        <f t="shared" si="5"/>
        <v>28</v>
      </c>
      <c r="G43" s="48">
        <f t="shared" si="6"/>
        <v>0</v>
      </c>
    </row>
    <row r="44">
      <c r="A44" s="28">
        <v>9.0</v>
      </c>
      <c r="B44" s="64"/>
      <c r="C44" s="65"/>
      <c r="D44" s="29">
        <v>28.0</v>
      </c>
      <c r="E44" s="29"/>
      <c r="F44" s="46">
        <f t="shared" si="5"/>
        <v>28</v>
      </c>
      <c r="G44" s="48">
        <f t="shared" si="6"/>
        <v>0</v>
      </c>
    </row>
    <row r="45">
      <c r="A45" s="50">
        <v>10.0</v>
      </c>
      <c r="B45" s="53"/>
      <c r="C45" s="54"/>
      <c r="D45" s="29">
        <v>28.0</v>
      </c>
      <c r="E45" s="29"/>
      <c r="F45" s="46">
        <f t="shared" si="5"/>
        <v>28</v>
      </c>
      <c r="G45" s="48">
        <f t="shared" si="6"/>
        <v>0</v>
      </c>
    </row>
    <row r="46"/>
    <row r="47"/>
    <row r="48"/>
    <row r="49">
      <c r="A49" s="32" t="s">
        <v>66</v>
      </c>
      <c r="B49" s="3"/>
      <c r="C49" s="3"/>
      <c r="D49" s="3"/>
      <c r="E49" s="3"/>
      <c r="F49" s="3"/>
      <c r="G49" s="4"/>
    </row>
    <row r="50">
      <c r="A50" s="33" t="s">
        <v>40</v>
      </c>
      <c r="B50" s="34"/>
      <c r="C50" s="34"/>
      <c r="D50" s="34"/>
      <c r="E50" s="34"/>
      <c r="F50" s="34"/>
      <c r="G50" s="35"/>
    </row>
    <row r="51">
      <c r="A51" s="6" t="s">
        <v>2</v>
      </c>
      <c r="B51" s="6" t="s">
        <v>3</v>
      </c>
      <c r="C51" s="7" t="s">
        <v>4</v>
      </c>
      <c r="D51" s="7" t="s">
        <v>5</v>
      </c>
      <c r="E51" s="7" t="s">
        <v>6</v>
      </c>
      <c r="F51" s="7" t="s">
        <v>7</v>
      </c>
      <c r="G51" s="7" t="s">
        <v>8</v>
      </c>
    </row>
    <row r="52">
      <c r="A52" s="28">
        <v>1.0</v>
      </c>
      <c r="B52" s="64"/>
      <c r="C52" s="65"/>
      <c r="D52" s="29">
        <v>28.0</v>
      </c>
      <c r="E52" s="29"/>
      <c r="F52" s="46">
        <f t="shared" ref="F52:F61" si="7">D52-E52</f>
        <v>28</v>
      </c>
      <c r="G52" s="48">
        <f t="shared" ref="G52:G61" si="8">(D52-F52)/D52</f>
        <v>0</v>
      </c>
    </row>
    <row r="53">
      <c r="A53" s="28">
        <v>2.0</v>
      </c>
      <c r="B53" s="53"/>
      <c r="C53" s="54"/>
      <c r="D53" s="29">
        <v>28.0</v>
      </c>
      <c r="E53" s="29"/>
      <c r="F53" s="46">
        <f t="shared" si="7"/>
        <v>28</v>
      </c>
      <c r="G53" s="48">
        <f t="shared" si="8"/>
        <v>0</v>
      </c>
    </row>
    <row r="54">
      <c r="A54" s="28">
        <v>3.0</v>
      </c>
      <c r="B54" s="53"/>
      <c r="C54" s="54"/>
      <c r="D54" s="29">
        <v>28.0</v>
      </c>
      <c r="E54" s="29"/>
      <c r="F54" s="46">
        <f t="shared" si="7"/>
        <v>28</v>
      </c>
      <c r="G54" s="48">
        <f t="shared" si="8"/>
        <v>0</v>
      </c>
    </row>
    <row r="55">
      <c r="A55" s="28">
        <v>4.0</v>
      </c>
      <c r="B55" s="64"/>
      <c r="C55" s="65"/>
      <c r="D55" s="29">
        <v>28.0</v>
      </c>
      <c r="E55" s="29"/>
      <c r="F55" s="46">
        <f t="shared" si="7"/>
        <v>28</v>
      </c>
      <c r="G55" s="48">
        <f t="shared" si="8"/>
        <v>0</v>
      </c>
    </row>
    <row r="56">
      <c r="A56" s="28">
        <v>5.0</v>
      </c>
      <c r="B56" s="53"/>
      <c r="C56" s="54"/>
      <c r="D56" s="29">
        <v>28.0</v>
      </c>
      <c r="E56" s="29"/>
      <c r="F56" s="46">
        <f t="shared" si="7"/>
        <v>28</v>
      </c>
      <c r="G56" s="48">
        <f t="shared" si="8"/>
        <v>0</v>
      </c>
    </row>
    <row r="57">
      <c r="A57" s="28">
        <v>6.0</v>
      </c>
      <c r="B57" s="64"/>
      <c r="C57" s="65"/>
      <c r="D57" s="29">
        <v>28.0</v>
      </c>
      <c r="E57" s="29"/>
      <c r="F57" s="46">
        <f t="shared" si="7"/>
        <v>28</v>
      </c>
      <c r="G57" s="48">
        <f t="shared" si="8"/>
        <v>0</v>
      </c>
    </row>
    <row r="58">
      <c r="A58" s="28">
        <v>7.0</v>
      </c>
      <c r="B58" s="64"/>
      <c r="C58" s="65"/>
      <c r="D58" s="29">
        <v>28.0</v>
      </c>
      <c r="E58" s="29"/>
      <c r="F58" s="46">
        <f t="shared" si="7"/>
        <v>28</v>
      </c>
      <c r="G58" s="48">
        <f t="shared" si="8"/>
        <v>0</v>
      </c>
    </row>
    <row r="59">
      <c r="A59" s="28">
        <v>8.0</v>
      </c>
      <c r="B59" s="64"/>
      <c r="C59" s="65"/>
      <c r="D59" s="29">
        <v>28.0</v>
      </c>
      <c r="E59" s="29"/>
      <c r="F59" s="46">
        <f t="shared" si="7"/>
        <v>28</v>
      </c>
      <c r="G59" s="48">
        <f t="shared" si="8"/>
        <v>0</v>
      </c>
    </row>
    <row r="60">
      <c r="A60" s="28">
        <v>9.0</v>
      </c>
      <c r="B60" s="64"/>
      <c r="C60" s="65"/>
      <c r="D60" s="29">
        <v>28.0</v>
      </c>
      <c r="E60" s="29"/>
      <c r="F60" s="46">
        <f t="shared" si="7"/>
        <v>28</v>
      </c>
      <c r="G60" s="48">
        <f t="shared" si="8"/>
        <v>0</v>
      </c>
    </row>
    <row r="61">
      <c r="A61" s="50">
        <v>10.0</v>
      </c>
      <c r="B61" s="53"/>
      <c r="C61" s="54"/>
      <c r="D61" s="29">
        <v>28.0</v>
      </c>
      <c r="E61" s="29"/>
      <c r="F61" s="46">
        <f t="shared" si="7"/>
        <v>28</v>
      </c>
      <c r="G61" s="48">
        <f t="shared" si="8"/>
        <v>0</v>
      </c>
    </row>
    <row r="62"/>
    <row r="63"/>
    <row r="64"/>
    <row r="65">
      <c r="A65" s="32" t="s">
        <v>67</v>
      </c>
      <c r="B65" s="3"/>
      <c r="C65" s="3"/>
      <c r="D65" s="3"/>
      <c r="E65" s="3"/>
      <c r="F65" s="3"/>
      <c r="G65" s="4"/>
    </row>
    <row r="66">
      <c r="A66" s="33" t="s">
        <v>40</v>
      </c>
      <c r="B66" s="34"/>
      <c r="C66" s="34"/>
      <c r="D66" s="34"/>
      <c r="E66" s="34"/>
      <c r="F66" s="34"/>
      <c r="G66" s="35"/>
    </row>
    <row r="67">
      <c r="A67" s="6" t="s">
        <v>2</v>
      </c>
      <c r="B67" s="6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</row>
    <row r="68">
      <c r="A68" s="28">
        <v>1.0</v>
      </c>
      <c r="B68" s="64"/>
      <c r="C68" s="65"/>
      <c r="D68" s="29">
        <v>28.0</v>
      </c>
      <c r="E68" s="29"/>
      <c r="F68" s="46">
        <f t="shared" ref="F68:F77" si="9">D68-E68</f>
        <v>28</v>
      </c>
      <c r="G68" s="48">
        <f t="shared" ref="G68:G77" si="10">(D68-F68)/D68</f>
        <v>0</v>
      </c>
    </row>
    <row r="69">
      <c r="A69" s="28">
        <v>2.0</v>
      </c>
      <c r="B69" s="53"/>
      <c r="C69" s="54"/>
      <c r="D69" s="29">
        <v>28.0</v>
      </c>
      <c r="E69" s="29"/>
      <c r="F69" s="46">
        <f t="shared" si="9"/>
        <v>28</v>
      </c>
      <c r="G69" s="48">
        <f t="shared" si="10"/>
        <v>0</v>
      </c>
    </row>
    <row r="70">
      <c r="A70" s="28">
        <v>3.0</v>
      </c>
      <c r="B70" s="53"/>
      <c r="C70" s="54"/>
      <c r="D70" s="29">
        <v>28.0</v>
      </c>
      <c r="E70" s="29"/>
      <c r="F70" s="46">
        <f t="shared" si="9"/>
        <v>28</v>
      </c>
      <c r="G70" s="48">
        <f t="shared" si="10"/>
        <v>0</v>
      </c>
    </row>
    <row r="71">
      <c r="A71" s="28">
        <v>4.0</v>
      </c>
      <c r="B71" s="64"/>
      <c r="C71" s="65"/>
      <c r="D71" s="29">
        <v>28.0</v>
      </c>
      <c r="E71" s="29"/>
      <c r="F71" s="46">
        <f t="shared" si="9"/>
        <v>28</v>
      </c>
      <c r="G71" s="48">
        <f t="shared" si="10"/>
        <v>0</v>
      </c>
    </row>
    <row r="72">
      <c r="A72" s="28">
        <v>5.0</v>
      </c>
      <c r="B72" s="53"/>
      <c r="C72" s="54"/>
      <c r="D72" s="29">
        <v>28.0</v>
      </c>
      <c r="E72" s="29"/>
      <c r="F72" s="46">
        <f t="shared" si="9"/>
        <v>28</v>
      </c>
      <c r="G72" s="48">
        <f t="shared" si="10"/>
        <v>0</v>
      </c>
    </row>
    <row r="73">
      <c r="A73" s="28">
        <v>6.0</v>
      </c>
      <c r="B73" s="64"/>
      <c r="C73" s="65"/>
      <c r="D73" s="29">
        <v>28.0</v>
      </c>
      <c r="E73" s="29"/>
      <c r="F73" s="46">
        <f t="shared" si="9"/>
        <v>28</v>
      </c>
      <c r="G73" s="48">
        <f t="shared" si="10"/>
        <v>0</v>
      </c>
    </row>
    <row r="74">
      <c r="A74" s="28">
        <v>7.0</v>
      </c>
      <c r="B74" s="64"/>
      <c r="C74" s="65"/>
      <c r="D74" s="29">
        <v>28.0</v>
      </c>
      <c r="E74" s="29"/>
      <c r="F74" s="46">
        <f t="shared" si="9"/>
        <v>28</v>
      </c>
      <c r="G74" s="48">
        <f t="shared" si="10"/>
        <v>0</v>
      </c>
    </row>
    <row r="75">
      <c r="A75" s="28">
        <v>8.0</v>
      </c>
      <c r="B75" s="64"/>
      <c r="C75" s="65"/>
      <c r="D75" s="29">
        <v>28.0</v>
      </c>
      <c r="E75" s="29"/>
      <c r="F75" s="46">
        <f t="shared" si="9"/>
        <v>28</v>
      </c>
      <c r="G75" s="48">
        <f t="shared" si="10"/>
        <v>0</v>
      </c>
    </row>
    <row r="76">
      <c r="A76" s="28">
        <v>9.0</v>
      </c>
      <c r="B76" s="64"/>
      <c r="C76" s="65"/>
      <c r="D76" s="29">
        <v>28.0</v>
      </c>
      <c r="E76" s="29"/>
      <c r="F76" s="46">
        <f t="shared" si="9"/>
        <v>28</v>
      </c>
      <c r="G76" s="48">
        <f t="shared" si="10"/>
        <v>0</v>
      </c>
    </row>
    <row r="77">
      <c r="A77" s="50">
        <v>10.0</v>
      </c>
      <c r="B77" s="53"/>
      <c r="C77" s="54"/>
      <c r="D77" s="29">
        <v>28.0</v>
      </c>
      <c r="E77" s="29"/>
      <c r="F77" s="46">
        <f t="shared" si="9"/>
        <v>28</v>
      </c>
      <c r="G77" s="48">
        <f t="shared" si="10"/>
        <v>0</v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</sheetData>
  <mergeCells count="13">
    <mergeCell ref="A33:G33"/>
    <mergeCell ref="A34:G34"/>
    <mergeCell ref="A49:G49"/>
    <mergeCell ref="A50:G50"/>
    <mergeCell ref="A65:G65"/>
    <mergeCell ref="A66:G66"/>
    <mergeCell ref="A1:G3"/>
    <mergeCell ref="A4:G4"/>
    <mergeCell ref="A5:G5"/>
    <mergeCell ref="A17:G17"/>
    <mergeCell ref="A18:G18"/>
    <mergeCell ref="A19:G19"/>
    <mergeCell ref="A20:G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 ht="19.5" customHeight="1">
      <c r="A1" s="2" t="s">
        <v>68</v>
      </c>
      <c r="B1" s="3"/>
      <c r="C1" s="3"/>
      <c r="D1" s="3"/>
      <c r="E1" s="3"/>
      <c r="F1" s="3"/>
      <c r="G1" s="4"/>
    </row>
    <row r="2" ht="19.5" customHeight="1">
      <c r="A2" s="5" t="s">
        <v>40</v>
      </c>
      <c r="B2" s="3"/>
      <c r="C2" s="3"/>
      <c r="D2" s="3"/>
      <c r="E2" s="3"/>
      <c r="F2" s="3"/>
      <c r="G2" s="4"/>
    </row>
    <row r="3">
      <c r="A3" s="70" t="s">
        <v>69</v>
      </c>
      <c r="B3" s="3"/>
      <c r="C3" s="3"/>
      <c r="D3" s="3"/>
      <c r="E3" s="3"/>
      <c r="F3" s="3"/>
      <c r="G3" s="4"/>
    </row>
    <row r="4">
      <c r="A4" s="71" t="s">
        <v>2</v>
      </c>
      <c r="B4" s="72" t="s">
        <v>70</v>
      </c>
      <c r="C4" s="73" t="s">
        <v>4</v>
      </c>
      <c r="D4" s="73" t="s">
        <v>5</v>
      </c>
      <c r="E4" s="73" t="s">
        <v>6</v>
      </c>
      <c r="F4" s="73" t="s">
        <v>7</v>
      </c>
      <c r="G4" s="73" t="s">
        <v>8</v>
      </c>
    </row>
    <row r="5">
      <c r="A5" s="74">
        <v>1.0</v>
      </c>
      <c r="B5" s="75"/>
      <c r="C5" s="76"/>
      <c r="D5" s="77">
        <v>28.0</v>
      </c>
      <c r="E5" s="77"/>
      <c r="F5" s="78">
        <f t="shared" ref="F5:F13" si="1">D5-E5</f>
        <v>28</v>
      </c>
      <c r="G5" s="79">
        <f t="shared" ref="G5:G13" si="2">(D5-F5)/D5</f>
        <v>0</v>
      </c>
    </row>
    <row r="6">
      <c r="A6" s="74">
        <v>2.0</v>
      </c>
      <c r="B6" s="75"/>
      <c r="C6" s="76"/>
      <c r="D6" s="77">
        <v>28.0</v>
      </c>
      <c r="E6" s="77"/>
      <c r="F6" s="78">
        <f t="shared" si="1"/>
        <v>28</v>
      </c>
      <c r="G6" s="79">
        <f t="shared" si="2"/>
        <v>0</v>
      </c>
    </row>
    <row r="7">
      <c r="A7" s="74">
        <v>3.0</v>
      </c>
      <c r="B7" s="75"/>
      <c r="C7" s="76"/>
      <c r="D7" s="77">
        <v>28.0</v>
      </c>
      <c r="E7" s="77"/>
      <c r="F7" s="78">
        <f t="shared" si="1"/>
        <v>28</v>
      </c>
      <c r="G7" s="79">
        <f t="shared" si="2"/>
        <v>0</v>
      </c>
    </row>
    <row r="8">
      <c r="A8" s="74">
        <v>4.0</v>
      </c>
      <c r="B8" s="75"/>
      <c r="C8" s="76"/>
      <c r="D8" s="77">
        <v>28.0</v>
      </c>
      <c r="E8" s="77"/>
      <c r="F8" s="78">
        <f t="shared" si="1"/>
        <v>28</v>
      </c>
      <c r="G8" s="79">
        <f t="shared" si="2"/>
        <v>0</v>
      </c>
    </row>
    <row r="9">
      <c r="A9" s="74">
        <v>5.0</v>
      </c>
      <c r="B9" s="75"/>
      <c r="C9" s="76"/>
      <c r="D9" s="77">
        <v>28.0</v>
      </c>
      <c r="E9" s="77"/>
      <c r="F9" s="78">
        <f t="shared" si="1"/>
        <v>28</v>
      </c>
      <c r="G9" s="79">
        <f t="shared" si="2"/>
        <v>0</v>
      </c>
    </row>
    <row r="10">
      <c r="A10" s="74">
        <v>6.0</v>
      </c>
      <c r="B10" s="75"/>
      <c r="C10" s="76"/>
      <c r="D10" s="77">
        <v>28.0</v>
      </c>
      <c r="E10" s="77"/>
      <c r="F10" s="78">
        <f t="shared" si="1"/>
        <v>28</v>
      </c>
      <c r="G10" s="79">
        <f t="shared" si="2"/>
        <v>0</v>
      </c>
    </row>
    <row r="11">
      <c r="A11" s="74"/>
      <c r="B11" s="75"/>
      <c r="C11" s="76"/>
      <c r="D11" s="77">
        <v>28.0</v>
      </c>
      <c r="E11" s="77"/>
      <c r="F11" s="78">
        <f t="shared" si="1"/>
        <v>28</v>
      </c>
      <c r="G11" s="79">
        <f t="shared" si="2"/>
        <v>0</v>
      </c>
    </row>
    <row r="12">
      <c r="A12" s="74">
        <v>7.0</v>
      </c>
      <c r="B12" s="74"/>
      <c r="C12" s="80"/>
      <c r="D12" s="77">
        <v>28.0</v>
      </c>
      <c r="E12" s="74"/>
      <c r="F12" s="78">
        <f t="shared" si="1"/>
        <v>28</v>
      </c>
      <c r="G12" s="79">
        <f t="shared" si="2"/>
        <v>0</v>
      </c>
    </row>
    <row r="13">
      <c r="A13" s="28">
        <v>8.0</v>
      </c>
      <c r="B13" s="25"/>
      <c r="C13" s="25"/>
      <c r="D13" s="77">
        <v>28.0</v>
      </c>
      <c r="E13" s="74"/>
      <c r="F13" s="78">
        <f t="shared" si="1"/>
        <v>28</v>
      </c>
      <c r="G13" s="79">
        <f t="shared" si="2"/>
        <v>0</v>
      </c>
    </row>
    <row r="14">
      <c r="A14" s="81" t="s">
        <v>9</v>
      </c>
      <c r="B14" s="3"/>
      <c r="C14" s="3"/>
      <c r="D14" s="3"/>
      <c r="E14" s="3"/>
      <c r="F14" s="3"/>
      <c r="G14" s="4"/>
    </row>
    <row r="15">
      <c r="A15" s="74">
        <v>1.0</v>
      </c>
      <c r="B15" s="25"/>
      <c r="C15" s="25"/>
      <c r="D15" s="77">
        <v>28.0</v>
      </c>
      <c r="E15" s="74"/>
      <c r="F15" s="78">
        <f t="shared" ref="F15:F22" si="3">D15-E15</f>
        <v>28</v>
      </c>
      <c r="G15" s="79">
        <f t="shared" ref="G15:G22" si="4">(D15-F15)/D15</f>
        <v>0</v>
      </c>
    </row>
    <row r="16">
      <c r="A16" s="74">
        <v>2.0</v>
      </c>
      <c r="B16" s="25"/>
      <c r="C16" s="25"/>
      <c r="D16" s="77">
        <v>28.0</v>
      </c>
      <c r="E16" s="74"/>
      <c r="F16" s="78">
        <f t="shared" si="3"/>
        <v>28</v>
      </c>
      <c r="G16" s="79">
        <f t="shared" si="4"/>
        <v>0</v>
      </c>
    </row>
    <row r="17">
      <c r="A17" s="74">
        <v>3.0</v>
      </c>
      <c r="B17" s="25"/>
      <c r="C17" s="25"/>
      <c r="D17" s="77">
        <v>28.0</v>
      </c>
      <c r="E17" s="74"/>
      <c r="F17" s="78">
        <f t="shared" si="3"/>
        <v>28</v>
      </c>
      <c r="G17" s="79">
        <f t="shared" si="4"/>
        <v>0</v>
      </c>
    </row>
    <row r="18">
      <c r="A18" s="74">
        <v>4.0</v>
      </c>
      <c r="B18" s="25"/>
      <c r="C18" s="25"/>
      <c r="D18" s="77">
        <v>28.0</v>
      </c>
      <c r="E18" s="74"/>
      <c r="F18" s="78">
        <f t="shared" si="3"/>
        <v>28</v>
      </c>
      <c r="G18" s="79">
        <f t="shared" si="4"/>
        <v>0</v>
      </c>
    </row>
    <row r="19">
      <c r="A19" s="74">
        <v>5.0</v>
      </c>
      <c r="B19" s="25"/>
      <c r="C19" s="25"/>
      <c r="D19" s="77">
        <v>28.0</v>
      </c>
      <c r="E19" s="74"/>
      <c r="F19" s="78">
        <f t="shared" si="3"/>
        <v>28</v>
      </c>
      <c r="G19" s="79">
        <f t="shared" si="4"/>
        <v>0</v>
      </c>
    </row>
    <row r="20">
      <c r="A20" s="74">
        <v>6.0</v>
      </c>
      <c r="B20" s="25"/>
      <c r="C20" s="25"/>
      <c r="D20" s="77">
        <v>28.0</v>
      </c>
      <c r="E20" s="74"/>
      <c r="F20" s="78">
        <f t="shared" si="3"/>
        <v>28</v>
      </c>
      <c r="G20" s="79">
        <f t="shared" si="4"/>
        <v>0</v>
      </c>
    </row>
    <row r="21">
      <c r="A21" s="74">
        <v>7.0</v>
      </c>
      <c r="B21" s="25"/>
      <c r="C21" s="25"/>
      <c r="D21" s="77">
        <v>28.0</v>
      </c>
      <c r="E21" s="74"/>
      <c r="F21" s="78">
        <f t="shared" si="3"/>
        <v>28</v>
      </c>
      <c r="G21" s="79">
        <f t="shared" si="4"/>
        <v>0</v>
      </c>
    </row>
    <row r="22">
      <c r="A22" s="28">
        <v>8.0</v>
      </c>
      <c r="B22" s="25"/>
      <c r="C22" s="25"/>
      <c r="D22" s="77">
        <v>28.0</v>
      </c>
      <c r="E22" s="74"/>
      <c r="F22" s="78">
        <f t="shared" si="3"/>
        <v>28</v>
      </c>
      <c r="G22" s="79">
        <f t="shared" si="4"/>
        <v>0</v>
      </c>
    </row>
    <row r="23"/>
    <row r="24"/>
    <row r="25">
      <c r="A25" s="2" t="s">
        <v>71</v>
      </c>
      <c r="B25" s="3"/>
      <c r="C25" s="3"/>
      <c r="D25" s="3"/>
      <c r="E25" s="3"/>
      <c r="F25" s="3"/>
      <c r="G25" s="4"/>
    </row>
    <row r="26">
      <c r="A26" s="5" t="s">
        <v>52</v>
      </c>
      <c r="B26" s="3"/>
      <c r="C26" s="3"/>
      <c r="D26" s="3"/>
      <c r="E26" s="3"/>
      <c r="F26" s="3"/>
      <c r="G26" s="4"/>
    </row>
    <row r="27">
      <c r="A27" s="70" t="s">
        <v>69</v>
      </c>
      <c r="B27" s="3"/>
      <c r="C27" s="3"/>
      <c r="D27" s="3"/>
      <c r="E27" s="3"/>
      <c r="F27" s="3"/>
      <c r="G27" s="4"/>
    </row>
    <row r="28">
      <c r="A28" s="71" t="s">
        <v>2</v>
      </c>
      <c r="B28" s="72" t="s">
        <v>70</v>
      </c>
      <c r="C28" s="73" t="s">
        <v>4</v>
      </c>
      <c r="D28" s="73" t="s">
        <v>5</v>
      </c>
      <c r="E28" s="73" t="s">
        <v>6</v>
      </c>
      <c r="F28" s="73" t="s">
        <v>7</v>
      </c>
      <c r="G28" s="73" t="s">
        <v>8</v>
      </c>
    </row>
    <row r="29">
      <c r="A29" s="74">
        <v>1.0</v>
      </c>
      <c r="B29" s="75">
        <v>1.9201046E7</v>
      </c>
      <c r="C29" s="76" t="s">
        <v>72</v>
      </c>
      <c r="D29" s="77">
        <v>26.0</v>
      </c>
      <c r="E29" s="77">
        <v>13.0</v>
      </c>
      <c r="F29" s="78">
        <f t="shared" ref="F29:F36" si="5">D29-E29</f>
        <v>13</v>
      </c>
      <c r="G29" s="79">
        <f t="shared" ref="G29:G36" si="6">(D29-F29)/D29</f>
        <v>0.5</v>
      </c>
    </row>
    <row r="30">
      <c r="A30" s="74">
        <v>2.0</v>
      </c>
      <c r="B30" s="75"/>
      <c r="C30" s="76"/>
      <c r="D30" s="77">
        <v>28.0</v>
      </c>
      <c r="E30" s="77"/>
      <c r="F30" s="78">
        <f t="shared" si="5"/>
        <v>28</v>
      </c>
      <c r="G30" s="79">
        <f t="shared" si="6"/>
        <v>0</v>
      </c>
    </row>
    <row r="31">
      <c r="A31" s="74">
        <v>3.0</v>
      </c>
      <c r="B31" s="75"/>
      <c r="C31" s="76"/>
      <c r="D31" s="77">
        <v>28.0</v>
      </c>
      <c r="E31" s="77"/>
      <c r="F31" s="78">
        <f t="shared" si="5"/>
        <v>28</v>
      </c>
      <c r="G31" s="79">
        <f t="shared" si="6"/>
        <v>0</v>
      </c>
    </row>
    <row r="32">
      <c r="A32" s="74">
        <v>4.0</v>
      </c>
      <c r="B32" s="75"/>
      <c r="C32" s="76"/>
      <c r="D32" s="77">
        <v>28.0</v>
      </c>
      <c r="E32" s="77"/>
      <c r="F32" s="78">
        <f t="shared" si="5"/>
        <v>28</v>
      </c>
      <c r="G32" s="79">
        <f t="shared" si="6"/>
        <v>0</v>
      </c>
    </row>
    <row r="33">
      <c r="A33" s="74">
        <v>5.0</v>
      </c>
      <c r="B33" s="75"/>
      <c r="C33" s="76"/>
      <c r="D33" s="77">
        <v>28.0</v>
      </c>
      <c r="E33" s="77"/>
      <c r="F33" s="78">
        <f t="shared" si="5"/>
        <v>28</v>
      </c>
      <c r="G33" s="79">
        <f t="shared" si="6"/>
        <v>0</v>
      </c>
    </row>
    <row r="34">
      <c r="A34" s="74">
        <v>6.0</v>
      </c>
      <c r="B34" s="75"/>
      <c r="C34" s="76"/>
      <c r="D34" s="77">
        <v>28.0</v>
      </c>
      <c r="E34" s="77"/>
      <c r="F34" s="78">
        <f t="shared" si="5"/>
        <v>28</v>
      </c>
      <c r="G34" s="79">
        <f t="shared" si="6"/>
        <v>0</v>
      </c>
    </row>
    <row r="35">
      <c r="A35" s="74">
        <v>7.0</v>
      </c>
      <c r="B35" s="74"/>
      <c r="C35" s="80"/>
      <c r="D35" s="77">
        <v>28.0</v>
      </c>
      <c r="E35" s="74"/>
      <c r="F35" s="78">
        <f t="shared" si="5"/>
        <v>28</v>
      </c>
      <c r="G35" s="79">
        <f t="shared" si="6"/>
        <v>0</v>
      </c>
    </row>
    <row r="36">
      <c r="A36" s="28">
        <v>8.0</v>
      </c>
      <c r="B36" s="25"/>
      <c r="C36" s="25"/>
      <c r="D36" s="77">
        <v>28.0</v>
      </c>
      <c r="E36" s="74"/>
      <c r="F36" s="78">
        <f t="shared" si="5"/>
        <v>28</v>
      </c>
      <c r="G36" s="79">
        <f t="shared" si="6"/>
        <v>0</v>
      </c>
    </row>
    <row r="37">
      <c r="A37" s="81" t="s">
        <v>9</v>
      </c>
      <c r="B37" s="3"/>
      <c r="C37" s="3"/>
      <c r="D37" s="3"/>
      <c r="E37" s="3"/>
      <c r="F37" s="3"/>
      <c r="G37" s="3"/>
    </row>
    <row r="38">
      <c r="A38" s="74">
        <v>1.0</v>
      </c>
      <c r="B38" s="25"/>
      <c r="C38" s="28" t="s">
        <v>37</v>
      </c>
      <c r="D38" s="77">
        <v>28.0</v>
      </c>
      <c r="E38" s="74"/>
      <c r="F38" s="78">
        <f t="shared" ref="F38:F45" si="7">D38-E38</f>
        <v>28</v>
      </c>
      <c r="G38" s="79">
        <f t="shared" ref="G38:G45" si="8">(D38-F38)/D38</f>
        <v>0</v>
      </c>
    </row>
    <row r="39">
      <c r="A39" s="74">
        <v>2.0</v>
      </c>
      <c r="B39" s="25"/>
      <c r="C39" s="25"/>
      <c r="D39" s="77">
        <v>28.0</v>
      </c>
      <c r="E39" s="74"/>
      <c r="F39" s="78">
        <f t="shared" si="7"/>
        <v>28</v>
      </c>
      <c r="G39" s="79">
        <f t="shared" si="8"/>
        <v>0</v>
      </c>
    </row>
    <row r="40">
      <c r="A40" s="74">
        <v>3.0</v>
      </c>
      <c r="B40" s="25"/>
      <c r="C40" s="25"/>
      <c r="D40" s="77">
        <v>28.0</v>
      </c>
      <c r="E40" s="74"/>
      <c r="F40" s="78">
        <f t="shared" si="7"/>
        <v>28</v>
      </c>
      <c r="G40" s="79">
        <f t="shared" si="8"/>
        <v>0</v>
      </c>
    </row>
    <row r="41">
      <c r="A41" s="74">
        <v>4.0</v>
      </c>
      <c r="B41" s="25"/>
      <c r="C41" s="25"/>
      <c r="D41" s="77">
        <v>28.0</v>
      </c>
      <c r="E41" s="74"/>
      <c r="F41" s="78">
        <f t="shared" si="7"/>
        <v>28</v>
      </c>
      <c r="G41" s="79">
        <f t="shared" si="8"/>
        <v>0</v>
      </c>
    </row>
    <row r="42">
      <c r="A42" s="74">
        <v>5.0</v>
      </c>
      <c r="B42" s="25"/>
      <c r="C42" s="25"/>
      <c r="D42" s="77">
        <v>28.0</v>
      </c>
      <c r="E42" s="74"/>
      <c r="F42" s="78">
        <f t="shared" si="7"/>
        <v>28</v>
      </c>
      <c r="G42" s="79">
        <f t="shared" si="8"/>
        <v>0</v>
      </c>
    </row>
    <row r="43">
      <c r="A43" s="74">
        <v>6.0</v>
      </c>
      <c r="B43" s="25"/>
      <c r="C43" s="25"/>
      <c r="D43" s="77">
        <v>28.0</v>
      </c>
      <c r="E43" s="74"/>
      <c r="F43" s="78">
        <f t="shared" si="7"/>
        <v>28</v>
      </c>
      <c r="G43" s="79">
        <f t="shared" si="8"/>
        <v>0</v>
      </c>
    </row>
    <row r="44">
      <c r="A44" s="74">
        <v>7.0</v>
      </c>
      <c r="B44" s="25"/>
      <c r="C44" s="25"/>
      <c r="D44" s="77">
        <v>28.0</v>
      </c>
      <c r="E44" s="74"/>
      <c r="F44" s="78">
        <f t="shared" si="7"/>
        <v>28</v>
      </c>
      <c r="G44" s="79">
        <f t="shared" si="8"/>
        <v>0</v>
      </c>
    </row>
    <row r="45">
      <c r="A45" s="28">
        <v>8.0</v>
      </c>
      <c r="B45" s="25"/>
      <c r="C45" s="25"/>
      <c r="D45" s="77">
        <v>28.0</v>
      </c>
      <c r="E45" s="74"/>
      <c r="F45" s="78">
        <f t="shared" si="7"/>
        <v>28</v>
      </c>
      <c r="G45" s="79">
        <f t="shared" si="8"/>
        <v>0</v>
      </c>
    </row>
    <row r="46"/>
    <row r="47">
      <c r="A47" s="2" t="s">
        <v>73</v>
      </c>
      <c r="B47" s="3"/>
      <c r="C47" s="3"/>
      <c r="D47" s="3"/>
      <c r="E47" s="3"/>
      <c r="F47" s="3"/>
      <c r="G47" s="4"/>
    </row>
    <row r="48">
      <c r="A48" s="5" t="s">
        <v>74</v>
      </c>
      <c r="B48" s="3"/>
      <c r="C48" s="3"/>
      <c r="D48" s="3"/>
      <c r="E48" s="3"/>
      <c r="F48" s="3"/>
      <c r="G48" s="4"/>
    </row>
    <row r="49">
      <c r="A49" s="70" t="s">
        <v>69</v>
      </c>
      <c r="B49" s="3"/>
      <c r="C49" s="3"/>
      <c r="D49" s="3"/>
      <c r="E49" s="3"/>
      <c r="F49" s="3"/>
      <c r="G49" s="4"/>
    </row>
    <row r="50">
      <c r="A50" s="71" t="s">
        <v>2</v>
      </c>
      <c r="B50" s="72" t="s">
        <v>70</v>
      </c>
      <c r="C50" s="73" t="s">
        <v>4</v>
      </c>
      <c r="D50" s="73" t="s">
        <v>5</v>
      </c>
      <c r="E50" s="73" t="s">
        <v>6</v>
      </c>
      <c r="F50" s="73" t="s">
        <v>7</v>
      </c>
      <c r="G50" s="73" t="s">
        <v>8</v>
      </c>
    </row>
    <row r="51">
      <c r="A51" s="82">
        <v>1.0</v>
      </c>
      <c r="B51" s="83">
        <v>2.010103E7</v>
      </c>
      <c r="C51" s="84" t="s">
        <v>75</v>
      </c>
      <c r="D51" s="85">
        <v>36.0</v>
      </c>
      <c r="E51" s="85">
        <v>18.0</v>
      </c>
      <c r="F51" s="86">
        <f t="shared" ref="F51:F52" si="9">D51-E51</f>
        <v>18</v>
      </c>
      <c r="G51" s="87">
        <f t="shared" ref="G51:G52" si="10">(D51-F51)/D51</f>
        <v>0.5</v>
      </c>
    </row>
    <row r="52">
      <c r="A52" s="82">
        <v>2.0</v>
      </c>
      <c r="B52" s="83">
        <v>2.0101045E7</v>
      </c>
      <c r="C52" s="84" t="s">
        <v>76</v>
      </c>
      <c r="D52" s="85">
        <v>36.0</v>
      </c>
      <c r="E52" s="85">
        <v>21.0</v>
      </c>
      <c r="F52" s="86">
        <f t="shared" si="9"/>
        <v>15</v>
      </c>
      <c r="G52" s="87">
        <f t="shared" si="10"/>
        <v>0.5833333333</v>
      </c>
    </row>
    <row r="53">
      <c r="A53" s="74"/>
      <c r="B53" s="75"/>
      <c r="C53" s="76"/>
      <c r="D53" s="77"/>
      <c r="E53" s="77"/>
      <c r="F53" s="78"/>
      <c r="G53" s="79"/>
    </row>
    <row r="54">
      <c r="A54" s="74"/>
      <c r="B54" s="75"/>
      <c r="C54" s="76"/>
      <c r="D54" s="77"/>
      <c r="E54" s="77"/>
      <c r="F54" s="78"/>
      <c r="G54" s="79"/>
    </row>
    <row r="55">
      <c r="A55" s="74"/>
      <c r="B55" s="75"/>
      <c r="C55" s="76"/>
      <c r="D55" s="77"/>
      <c r="E55" s="77"/>
      <c r="F55" s="78"/>
      <c r="G55" s="79"/>
    </row>
    <row r="56">
      <c r="A56" s="74"/>
      <c r="B56" s="75"/>
      <c r="C56" s="76"/>
      <c r="D56" s="77"/>
      <c r="E56" s="77"/>
      <c r="F56" s="78"/>
      <c r="G56" s="79"/>
    </row>
    <row r="57">
      <c r="A57" s="74"/>
      <c r="B57" s="74"/>
      <c r="C57" s="80"/>
      <c r="D57" s="77"/>
      <c r="E57" s="74"/>
      <c r="F57" s="78"/>
      <c r="G57" s="79"/>
    </row>
    <row r="58">
      <c r="A58" s="28"/>
      <c r="B58" s="25"/>
      <c r="C58" s="25"/>
      <c r="D58" s="77"/>
      <c r="E58" s="74"/>
      <c r="F58" s="78"/>
      <c r="G58" s="79"/>
    </row>
    <row r="59">
      <c r="A59" s="81" t="s">
        <v>9</v>
      </c>
      <c r="B59" s="3"/>
      <c r="C59" s="3"/>
      <c r="D59" s="3"/>
      <c r="E59" s="3"/>
      <c r="F59" s="3"/>
      <c r="G59" s="4"/>
    </row>
    <row r="60">
      <c r="A60" s="72">
        <v>1.0</v>
      </c>
      <c r="B60" s="88">
        <v>2.0101062E7</v>
      </c>
      <c r="C60" s="88" t="s">
        <v>77</v>
      </c>
      <c r="D60" s="89">
        <v>37.0</v>
      </c>
      <c r="E60" s="72">
        <v>21.0</v>
      </c>
      <c r="F60" s="73">
        <f t="shared" ref="F60:F64" si="11">D60-E60</f>
        <v>16</v>
      </c>
      <c r="G60" s="90">
        <f t="shared" ref="G60:G64" si="12">(D60-F60)/D60</f>
        <v>0.5675675676</v>
      </c>
    </row>
    <row r="61">
      <c r="A61" s="72">
        <v>2.0</v>
      </c>
      <c r="B61" s="88">
        <v>2.0101074E7</v>
      </c>
      <c r="C61" s="88" t="s">
        <v>78</v>
      </c>
      <c r="D61" s="89">
        <v>37.0</v>
      </c>
      <c r="E61" s="72">
        <v>19.0</v>
      </c>
      <c r="F61" s="73">
        <f t="shared" si="11"/>
        <v>18</v>
      </c>
      <c r="G61" s="90">
        <f t="shared" si="12"/>
        <v>0.5135135135</v>
      </c>
    </row>
    <row r="62">
      <c r="A62" s="72">
        <v>3.0</v>
      </c>
      <c r="B62" s="88">
        <v>2.0101076E7</v>
      </c>
      <c r="C62" s="88" t="s">
        <v>79</v>
      </c>
      <c r="D62" s="89">
        <v>37.0</v>
      </c>
      <c r="E62" s="72">
        <v>17.0</v>
      </c>
      <c r="F62" s="73">
        <f t="shared" si="11"/>
        <v>20</v>
      </c>
      <c r="G62" s="90">
        <f t="shared" si="12"/>
        <v>0.4594594595</v>
      </c>
    </row>
    <row r="63">
      <c r="A63" s="82">
        <v>4.0</v>
      </c>
      <c r="B63" s="91">
        <v>2.0101099E7</v>
      </c>
      <c r="C63" s="91" t="s">
        <v>80</v>
      </c>
      <c r="D63" s="85">
        <v>37.0</v>
      </c>
      <c r="E63" s="82">
        <v>20.0</v>
      </c>
      <c r="F63" s="86">
        <f t="shared" si="11"/>
        <v>17</v>
      </c>
      <c r="G63" s="87">
        <f t="shared" si="12"/>
        <v>0.5405405405</v>
      </c>
    </row>
    <row r="64">
      <c r="A64" s="82">
        <v>5.0</v>
      </c>
      <c r="B64" s="91">
        <v>2.0101115E7</v>
      </c>
      <c r="C64" s="91" t="s">
        <v>81</v>
      </c>
      <c r="D64" s="85">
        <v>37.0</v>
      </c>
      <c r="E64" s="82">
        <v>22.0</v>
      </c>
      <c r="F64" s="86">
        <f t="shared" si="11"/>
        <v>15</v>
      </c>
      <c r="G64" s="87">
        <f t="shared" si="12"/>
        <v>0.5945945946</v>
      </c>
    </row>
    <row r="65">
      <c r="A65" s="74"/>
      <c r="B65" s="25"/>
      <c r="C65" s="25"/>
      <c r="D65" s="77"/>
      <c r="E65" s="74"/>
      <c r="F65" s="78"/>
      <c r="G65" s="79"/>
    </row>
    <row r="66">
      <c r="A66" s="74"/>
      <c r="B66" s="25"/>
      <c r="C66" s="25"/>
      <c r="D66" s="77"/>
      <c r="E66" s="74"/>
      <c r="F66" s="78"/>
      <c r="G66" s="79"/>
    </row>
    <row r="67">
      <c r="A67" s="28"/>
      <c r="B67" s="25"/>
      <c r="C67" s="25"/>
      <c r="D67" s="77"/>
      <c r="E67" s="74"/>
      <c r="F67" s="78"/>
      <c r="G67" s="79"/>
    </row>
    <row r="68"/>
    <row r="69">
      <c r="A69" s="2" t="s">
        <v>82</v>
      </c>
      <c r="B69" s="3"/>
      <c r="C69" s="3"/>
      <c r="D69" s="3"/>
      <c r="E69" s="3"/>
      <c r="F69" s="3"/>
      <c r="G69" s="4"/>
    </row>
    <row r="70">
      <c r="A70" s="5" t="s">
        <v>40</v>
      </c>
      <c r="B70" s="3"/>
      <c r="C70" s="3"/>
      <c r="D70" s="3"/>
      <c r="E70" s="3"/>
      <c r="F70" s="3"/>
      <c r="G70" s="4"/>
    </row>
    <row r="71">
      <c r="A71" s="70" t="s">
        <v>69</v>
      </c>
      <c r="B71" s="3"/>
      <c r="C71" s="3"/>
      <c r="D71" s="3"/>
      <c r="E71" s="3"/>
      <c r="F71" s="3"/>
      <c r="G71" s="4"/>
    </row>
    <row r="72">
      <c r="A72" s="71" t="s">
        <v>2</v>
      </c>
      <c r="B72" s="72" t="s">
        <v>70</v>
      </c>
      <c r="C72" s="73" t="s">
        <v>4</v>
      </c>
      <c r="D72" s="73" t="s">
        <v>5</v>
      </c>
      <c r="E72" s="73" t="s">
        <v>6</v>
      </c>
      <c r="F72" s="73" t="s">
        <v>7</v>
      </c>
      <c r="G72" s="73" t="s">
        <v>8</v>
      </c>
    </row>
    <row r="73">
      <c r="A73" s="74">
        <v>1.0</v>
      </c>
      <c r="B73" s="75">
        <v>1.8201082E7</v>
      </c>
      <c r="C73" s="76" t="s">
        <v>83</v>
      </c>
      <c r="D73" s="77">
        <v>26.0</v>
      </c>
      <c r="E73" s="77">
        <v>0.0</v>
      </c>
      <c r="F73" s="78">
        <f t="shared" ref="F73:F74" si="13">D73-E73</f>
        <v>26</v>
      </c>
      <c r="G73" s="79">
        <f t="shared" ref="G73:G74" si="14">(D73-F73)/D73</f>
        <v>0</v>
      </c>
    </row>
    <row r="74">
      <c r="A74" s="74">
        <v>2.0</v>
      </c>
      <c r="B74" s="75">
        <v>2.0101045E7</v>
      </c>
      <c r="C74" s="76" t="s">
        <v>76</v>
      </c>
      <c r="D74" s="77">
        <v>26.0</v>
      </c>
      <c r="E74" s="77">
        <v>15.0</v>
      </c>
      <c r="F74" s="78">
        <f t="shared" si="13"/>
        <v>11</v>
      </c>
      <c r="G74" s="79">
        <f t="shared" si="14"/>
        <v>0.5769230769</v>
      </c>
    </row>
    <row r="75">
      <c r="A75" s="81" t="s">
        <v>9</v>
      </c>
      <c r="B75" s="3"/>
      <c r="C75" s="3"/>
      <c r="D75" s="3"/>
      <c r="E75" s="3"/>
      <c r="F75" s="3"/>
      <c r="G75" s="4"/>
    </row>
    <row r="76">
      <c r="A76" s="74">
        <v>1.0</v>
      </c>
      <c r="B76" s="28">
        <v>2.0101062E7</v>
      </c>
      <c r="C76" s="28" t="s">
        <v>77</v>
      </c>
      <c r="D76" s="77">
        <v>25.0</v>
      </c>
      <c r="E76" s="74">
        <v>13.0</v>
      </c>
      <c r="F76" s="78">
        <f t="shared" ref="F76:F78" si="15">D76-E76</f>
        <v>12</v>
      </c>
      <c r="G76" s="79">
        <f t="shared" ref="G76:G78" si="16">(D76-F76)/D76</f>
        <v>0.52</v>
      </c>
    </row>
    <row r="77">
      <c r="A77" s="74">
        <v>2.0</v>
      </c>
      <c r="B77" s="28">
        <v>2.0101074E7</v>
      </c>
      <c r="C77" s="28" t="s">
        <v>78</v>
      </c>
      <c r="D77" s="77">
        <v>25.0</v>
      </c>
      <c r="E77" s="74">
        <v>13.0</v>
      </c>
      <c r="F77" s="78">
        <f t="shared" si="15"/>
        <v>12</v>
      </c>
      <c r="G77" s="79">
        <f t="shared" si="16"/>
        <v>0.52</v>
      </c>
    </row>
    <row r="78">
      <c r="A78" s="74">
        <v>3.0</v>
      </c>
      <c r="B78" s="28">
        <v>2.0101076E7</v>
      </c>
      <c r="C78" s="28" t="s">
        <v>79</v>
      </c>
      <c r="D78" s="77">
        <v>25.0</v>
      </c>
      <c r="E78" s="74">
        <v>10.0</v>
      </c>
      <c r="F78" s="78">
        <f t="shared" si="15"/>
        <v>15</v>
      </c>
      <c r="G78" s="79">
        <f t="shared" si="16"/>
        <v>0.4</v>
      </c>
    </row>
    <row r="79"/>
    <row r="80"/>
    <row r="81"/>
    <row r="82">
      <c r="A82" s="2" t="s">
        <v>84</v>
      </c>
      <c r="B82" s="3"/>
      <c r="C82" s="3"/>
      <c r="D82" s="3"/>
      <c r="E82" s="3"/>
      <c r="F82" s="3"/>
      <c r="G82" s="4"/>
    </row>
    <row r="83">
      <c r="A83" s="5" t="s">
        <v>40</v>
      </c>
      <c r="B83" s="3"/>
      <c r="C83" s="3"/>
      <c r="D83" s="3"/>
      <c r="E83" s="3"/>
      <c r="F83" s="3"/>
      <c r="G83" s="4"/>
    </row>
    <row r="84">
      <c r="A84" s="70" t="s">
        <v>69</v>
      </c>
      <c r="B84" s="3"/>
      <c r="C84" s="3"/>
      <c r="D84" s="3"/>
      <c r="E84" s="3"/>
      <c r="F84" s="3"/>
      <c r="G84" s="4"/>
    </row>
    <row r="85">
      <c r="A85" s="71" t="s">
        <v>2</v>
      </c>
      <c r="B85" s="72" t="s">
        <v>70</v>
      </c>
      <c r="C85" s="73" t="s">
        <v>4</v>
      </c>
      <c r="D85" s="73" t="s">
        <v>5</v>
      </c>
      <c r="E85" s="73" t="s">
        <v>6</v>
      </c>
      <c r="F85" s="73" t="s">
        <v>7</v>
      </c>
      <c r="G85" s="73" t="s">
        <v>8</v>
      </c>
    </row>
    <row r="86">
      <c r="A86" s="74">
        <v>1.0</v>
      </c>
      <c r="B86" s="75"/>
      <c r="C86" s="76"/>
      <c r="D86" s="77">
        <v>28.0</v>
      </c>
      <c r="E86" s="77"/>
      <c r="F86" s="78">
        <f t="shared" ref="F86:F93" si="17">D86-E86</f>
        <v>28</v>
      </c>
      <c r="G86" s="79">
        <f t="shared" ref="G86:G93" si="18">(D86-F86)/D86</f>
        <v>0</v>
      </c>
    </row>
    <row r="87">
      <c r="A87" s="74">
        <v>2.0</v>
      </c>
      <c r="B87" s="75"/>
      <c r="C87" s="76"/>
      <c r="D87" s="77">
        <v>28.0</v>
      </c>
      <c r="E87" s="77"/>
      <c r="F87" s="78">
        <f t="shared" si="17"/>
        <v>28</v>
      </c>
      <c r="G87" s="79">
        <f t="shared" si="18"/>
        <v>0</v>
      </c>
    </row>
    <row r="88">
      <c r="A88" s="74">
        <v>3.0</v>
      </c>
      <c r="B88" s="75"/>
      <c r="C88" s="76"/>
      <c r="D88" s="77">
        <v>28.0</v>
      </c>
      <c r="E88" s="77"/>
      <c r="F88" s="78">
        <f t="shared" si="17"/>
        <v>28</v>
      </c>
      <c r="G88" s="79">
        <f t="shared" si="18"/>
        <v>0</v>
      </c>
    </row>
    <row r="89">
      <c r="A89" s="74">
        <v>4.0</v>
      </c>
      <c r="B89" s="75"/>
      <c r="C89" s="76"/>
      <c r="D89" s="77">
        <v>28.0</v>
      </c>
      <c r="E89" s="77"/>
      <c r="F89" s="78">
        <f t="shared" si="17"/>
        <v>28</v>
      </c>
      <c r="G89" s="79">
        <f t="shared" si="18"/>
        <v>0</v>
      </c>
    </row>
    <row r="90">
      <c r="A90" s="74">
        <v>5.0</v>
      </c>
      <c r="B90" s="75"/>
      <c r="C90" s="76"/>
      <c r="D90" s="77">
        <v>28.0</v>
      </c>
      <c r="E90" s="77"/>
      <c r="F90" s="78">
        <f t="shared" si="17"/>
        <v>28</v>
      </c>
      <c r="G90" s="79">
        <f t="shared" si="18"/>
        <v>0</v>
      </c>
    </row>
    <row r="91">
      <c r="A91" s="74">
        <v>6.0</v>
      </c>
      <c r="B91" s="75"/>
      <c r="C91" s="76"/>
      <c r="D91" s="77">
        <v>28.0</v>
      </c>
      <c r="E91" s="77"/>
      <c r="F91" s="78">
        <f t="shared" si="17"/>
        <v>28</v>
      </c>
      <c r="G91" s="79">
        <f t="shared" si="18"/>
        <v>0</v>
      </c>
    </row>
    <row r="92">
      <c r="A92" s="74">
        <v>7.0</v>
      </c>
      <c r="B92" s="74"/>
      <c r="C92" s="80"/>
      <c r="D92" s="77">
        <v>28.0</v>
      </c>
      <c r="E92" s="74"/>
      <c r="F92" s="78">
        <f t="shared" si="17"/>
        <v>28</v>
      </c>
      <c r="G92" s="79">
        <f t="shared" si="18"/>
        <v>0</v>
      </c>
    </row>
    <row r="93">
      <c r="A93" s="28">
        <v>8.0</v>
      </c>
      <c r="B93" s="25"/>
      <c r="C93" s="25"/>
      <c r="D93" s="77">
        <v>28.0</v>
      </c>
      <c r="E93" s="74"/>
      <c r="F93" s="78">
        <f t="shared" si="17"/>
        <v>28</v>
      </c>
      <c r="G93" s="79">
        <f t="shared" si="18"/>
        <v>0</v>
      </c>
    </row>
    <row r="94">
      <c r="A94" s="81" t="s">
        <v>9</v>
      </c>
      <c r="B94" s="3"/>
      <c r="C94" s="3"/>
      <c r="D94" s="3"/>
      <c r="E94" s="3"/>
      <c r="F94" s="3"/>
      <c r="G94" s="4"/>
    </row>
    <row r="95">
      <c r="A95" s="74">
        <v>1.0</v>
      </c>
      <c r="B95" s="25"/>
      <c r="C95" s="25"/>
      <c r="D95" s="77">
        <v>28.0</v>
      </c>
      <c r="E95" s="74"/>
      <c r="F95" s="78">
        <f t="shared" ref="F95:F102" si="19">D95-E95</f>
        <v>28</v>
      </c>
      <c r="G95" s="79">
        <f t="shared" ref="G95:G102" si="20">(D95-F95)/D95</f>
        <v>0</v>
      </c>
    </row>
    <row r="96">
      <c r="A96" s="74">
        <v>2.0</v>
      </c>
      <c r="B96" s="25"/>
      <c r="C96" s="25"/>
      <c r="D96" s="77">
        <v>28.0</v>
      </c>
      <c r="E96" s="74"/>
      <c r="F96" s="78">
        <f t="shared" si="19"/>
        <v>28</v>
      </c>
      <c r="G96" s="79">
        <f t="shared" si="20"/>
        <v>0</v>
      </c>
    </row>
    <row r="97">
      <c r="A97" s="74">
        <v>3.0</v>
      </c>
      <c r="B97" s="25"/>
      <c r="C97" s="25"/>
      <c r="D97" s="77">
        <v>28.0</v>
      </c>
      <c r="E97" s="74"/>
      <c r="F97" s="78">
        <f t="shared" si="19"/>
        <v>28</v>
      </c>
      <c r="G97" s="79">
        <f t="shared" si="20"/>
        <v>0</v>
      </c>
    </row>
    <row r="98">
      <c r="A98" s="74">
        <v>4.0</v>
      </c>
      <c r="B98" s="25"/>
      <c r="C98" s="25"/>
      <c r="D98" s="77">
        <v>28.0</v>
      </c>
      <c r="E98" s="74"/>
      <c r="F98" s="78">
        <f t="shared" si="19"/>
        <v>28</v>
      </c>
      <c r="G98" s="79">
        <f t="shared" si="20"/>
        <v>0</v>
      </c>
    </row>
    <row r="99">
      <c r="A99" s="74">
        <v>5.0</v>
      </c>
      <c r="B99" s="25"/>
      <c r="C99" s="25"/>
      <c r="D99" s="77">
        <v>28.0</v>
      </c>
      <c r="E99" s="74"/>
      <c r="F99" s="78">
        <f t="shared" si="19"/>
        <v>28</v>
      </c>
      <c r="G99" s="79">
        <f t="shared" si="20"/>
        <v>0</v>
      </c>
    </row>
    <row r="100">
      <c r="A100" s="74">
        <v>6.0</v>
      </c>
      <c r="B100" s="25"/>
      <c r="C100" s="25"/>
      <c r="D100" s="77">
        <v>28.0</v>
      </c>
      <c r="E100" s="74"/>
      <c r="F100" s="78">
        <f t="shared" si="19"/>
        <v>28</v>
      </c>
      <c r="G100" s="79">
        <f t="shared" si="20"/>
        <v>0</v>
      </c>
    </row>
    <row r="101">
      <c r="A101" s="74">
        <v>7.0</v>
      </c>
      <c r="B101" s="25"/>
      <c r="C101" s="25"/>
      <c r="D101" s="77">
        <v>28.0</v>
      </c>
      <c r="E101" s="74"/>
      <c r="F101" s="78">
        <f t="shared" si="19"/>
        <v>28</v>
      </c>
      <c r="G101" s="79">
        <f t="shared" si="20"/>
        <v>0</v>
      </c>
    </row>
    <row r="102">
      <c r="A102" s="28">
        <v>8.0</v>
      </c>
      <c r="B102" s="25"/>
      <c r="C102" s="25"/>
      <c r="D102" s="77">
        <v>28.0</v>
      </c>
      <c r="E102" s="74"/>
      <c r="F102" s="78">
        <f t="shared" si="19"/>
        <v>28</v>
      </c>
      <c r="G102" s="79">
        <f t="shared" si="20"/>
        <v>0</v>
      </c>
    </row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</sheetData>
  <mergeCells count="20">
    <mergeCell ref="A1:G1"/>
    <mergeCell ref="A2:G2"/>
    <mergeCell ref="A3:G3"/>
    <mergeCell ref="A14:G14"/>
    <mergeCell ref="A25:G25"/>
    <mergeCell ref="A26:G26"/>
    <mergeCell ref="A27:G27"/>
    <mergeCell ref="A71:G71"/>
    <mergeCell ref="A75:G75"/>
    <mergeCell ref="A82:G82"/>
    <mergeCell ref="A83:G83"/>
    <mergeCell ref="A84:G84"/>
    <mergeCell ref="A94:G94"/>
    <mergeCell ref="A37:G37"/>
    <mergeCell ref="A47:G47"/>
    <mergeCell ref="A48:G48"/>
    <mergeCell ref="A49:G49"/>
    <mergeCell ref="A59:G59"/>
    <mergeCell ref="A69:G69"/>
    <mergeCell ref="A70:G7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85</v>
      </c>
      <c r="B4" s="3"/>
      <c r="C4" s="3"/>
      <c r="D4" s="3"/>
      <c r="E4" s="3"/>
      <c r="F4" s="3"/>
      <c r="G4" s="4"/>
    </row>
    <row r="5" ht="19.5" customHeight="1">
      <c r="A5" s="5" t="s">
        <v>86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18">
        <v>1.0</v>
      </c>
      <c r="B7" s="92">
        <v>1.7201007E7</v>
      </c>
      <c r="C7" s="93" t="s">
        <v>87</v>
      </c>
      <c r="D7" s="94">
        <v>28.0</v>
      </c>
      <c r="E7" s="95">
        <v>8.0</v>
      </c>
      <c r="F7" s="96">
        <f t="shared" ref="F7:F18" si="1">D7-E7</f>
        <v>20</v>
      </c>
      <c r="G7" s="97">
        <f t="shared" ref="G7:G18" si="2">(D7-F7)/D7</f>
        <v>0.2857142857</v>
      </c>
    </row>
    <row r="8">
      <c r="A8" s="98">
        <v>2.0</v>
      </c>
      <c r="B8" s="99">
        <v>1.7201079E7</v>
      </c>
      <c r="C8" s="93" t="s">
        <v>88</v>
      </c>
      <c r="D8" s="94">
        <v>28.0</v>
      </c>
      <c r="E8" s="95">
        <v>13.0</v>
      </c>
      <c r="F8" s="96">
        <f t="shared" si="1"/>
        <v>15</v>
      </c>
      <c r="G8" s="97">
        <f t="shared" si="2"/>
        <v>0.4642857143</v>
      </c>
      <c r="H8" s="69" t="s">
        <v>89</v>
      </c>
    </row>
    <row r="9">
      <c r="A9" s="18">
        <v>3.0</v>
      </c>
      <c r="B9" s="100">
        <v>1.9101017E7</v>
      </c>
      <c r="C9" s="93" t="s">
        <v>90</v>
      </c>
      <c r="D9" s="94">
        <v>28.0</v>
      </c>
      <c r="E9" s="95">
        <v>13.0</v>
      </c>
      <c r="F9" s="96">
        <f t="shared" si="1"/>
        <v>15</v>
      </c>
      <c r="G9" s="97">
        <f t="shared" si="2"/>
        <v>0.4642857143</v>
      </c>
    </row>
    <row r="10">
      <c r="A10" s="55">
        <v>4.0</v>
      </c>
      <c r="B10" s="100">
        <v>1.9101024E7</v>
      </c>
      <c r="C10" s="93" t="s">
        <v>91</v>
      </c>
      <c r="D10" s="94">
        <v>28.0</v>
      </c>
      <c r="E10" s="95">
        <v>14.0</v>
      </c>
      <c r="F10" s="96">
        <f t="shared" si="1"/>
        <v>14</v>
      </c>
      <c r="G10" s="97">
        <f t="shared" si="2"/>
        <v>0.5</v>
      </c>
    </row>
    <row r="11">
      <c r="A11" s="18">
        <v>5.0</v>
      </c>
      <c r="B11" s="100">
        <v>1.9101056E7</v>
      </c>
      <c r="C11" s="93" t="s">
        <v>92</v>
      </c>
      <c r="D11" s="94">
        <v>28.0</v>
      </c>
      <c r="E11" s="95">
        <v>13.0</v>
      </c>
      <c r="F11" s="96">
        <f t="shared" si="1"/>
        <v>15</v>
      </c>
      <c r="G11" s="97">
        <f t="shared" si="2"/>
        <v>0.4642857143</v>
      </c>
    </row>
    <row r="12">
      <c r="A12" s="55">
        <v>6.0</v>
      </c>
      <c r="B12" s="101">
        <v>1.9101084E7</v>
      </c>
      <c r="C12" s="101" t="s">
        <v>93</v>
      </c>
      <c r="D12" s="102">
        <v>28.0</v>
      </c>
      <c r="E12" s="103">
        <v>4.0</v>
      </c>
      <c r="F12" s="104">
        <f t="shared" si="1"/>
        <v>24</v>
      </c>
      <c r="G12" s="105">
        <f t="shared" si="2"/>
        <v>0.1428571429</v>
      </c>
    </row>
    <row r="13">
      <c r="A13" s="18">
        <v>7.0</v>
      </c>
      <c r="B13" s="101">
        <v>1.9101092E7</v>
      </c>
      <c r="C13" s="101" t="s">
        <v>94</v>
      </c>
      <c r="D13" s="94">
        <v>28.0</v>
      </c>
      <c r="E13" s="95">
        <v>14.0</v>
      </c>
      <c r="F13" s="96">
        <f t="shared" si="1"/>
        <v>14</v>
      </c>
      <c r="G13" s="106">
        <f t="shared" si="2"/>
        <v>0.5</v>
      </c>
    </row>
    <row r="14">
      <c r="A14" s="55">
        <v>8.0</v>
      </c>
      <c r="B14" s="101">
        <v>1.9201011E7</v>
      </c>
      <c r="C14" s="101" t="s">
        <v>95</v>
      </c>
      <c r="D14" s="94">
        <v>28.0</v>
      </c>
      <c r="E14" s="95">
        <v>5.0</v>
      </c>
      <c r="F14" s="96">
        <f t="shared" si="1"/>
        <v>23</v>
      </c>
      <c r="G14" s="97">
        <f t="shared" si="2"/>
        <v>0.1785714286</v>
      </c>
    </row>
    <row r="15">
      <c r="A15" s="18">
        <v>9.0</v>
      </c>
      <c r="B15" s="107">
        <v>1.9201025E7</v>
      </c>
      <c r="C15" s="107" t="s">
        <v>96</v>
      </c>
      <c r="D15" s="108">
        <v>28.0</v>
      </c>
      <c r="E15" s="109">
        <v>11.0</v>
      </c>
      <c r="F15" s="110">
        <f t="shared" si="1"/>
        <v>17</v>
      </c>
      <c r="G15" s="111">
        <f t="shared" si="2"/>
        <v>0.3928571429</v>
      </c>
    </row>
    <row r="16">
      <c r="A16" s="55">
        <v>10.0</v>
      </c>
      <c r="B16" s="107">
        <v>1.9201044E7</v>
      </c>
      <c r="C16" s="107" t="s">
        <v>97</v>
      </c>
      <c r="D16" s="108">
        <v>28.0</v>
      </c>
      <c r="E16" s="109">
        <v>7.0</v>
      </c>
      <c r="F16" s="110">
        <f t="shared" si="1"/>
        <v>21</v>
      </c>
      <c r="G16" s="111">
        <f t="shared" si="2"/>
        <v>0.25</v>
      </c>
    </row>
    <row r="17">
      <c r="A17" s="18">
        <v>11.0</v>
      </c>
      <c r="B17" s="107">
        <v>1.920105E7</v>
      </c>
      <c r="C17" s="107" t="s">
        <v>98</v>
      </c>
      <c r="D17" s="108">
        <v>28.0</v>
      </c>
      <c r="E17" s="109">
        <v>5.0</v>
      </c>
      <c r="F17" s="110">
        <f t="shared" si="1"/>
        <v>23</v>
      </c>
      <c r="G17" s="111">
        <f t="shared" si="2"/>
        <v>0.1785714286</v>
      </c>
    </row>
    <row r="18">
      <c r="A18" s="55"/>
      <c r="B18" s="107"/>
      <c r="C18" s="107"/>
      <c r="D18" s="108">
        <v>28.0</v>
      </c>
      <c r="E18" s="109">
        <v>5.0</v>
      </c>
      <c r="F18" s="110">
        <f t="shared" si="1"/>
        <v>23</v>
      </c>
      <c r="G18" s="111">
        <f t="shared" si="2"/>
        <v>0.1785714286</v>
      </c>
    </row>
    <row r="19" ht="15.75" customHeight="1">
      <c r="A19" s="31"/>
    </row>
    <row r="20">
      <c r="A20" s="32" t="s">
        <v>99</v>
      </c>
      <c r="B20" s="3"/>
      <c r="C20" s="3"/>
      <c r="D20" s="3"/>
      <c r="E20" s="3"/>
      <c r="F20" s="3"/>
      <c r="G20" s="4"/>
    </row>
    <row r="21">
      <c r="A21" s="33" t="s">
        <v>40</v>
      </c>
      <c r="B21" s="34"/>
      <c r="C21" s="34"/>
      <c r="D21" s="34"/>
      <c r="E21" s="34"/>
      <c r="F21" s="34"/>
      <c r="G21" s="35"/>
    </row>
    <row r="22">
      <c r="A22" s="6" t="s">
        <v>2</v>
      </c>
      <c r="B22" s="6" t="s">
        <v>3</v>
      </c>
      <c r="C22" s="7" t="s">
        <v>4</v>
      </c>
      <c r="D22" s="7" t="s">
        <v>5</v>
      </c>
      <c r="E22" s="7" t="s">
        <v>6</v>
      </c>
      <c r="F22" s="7" t="s">
        <v>7</v>
      </c>
      <c r="G22" s="7" t="s">
        <v>8</v>
      </c>
    </row>
    <row r="23">
      <c r="A23" s="18">
        <v>1.0</v>
      </c>
      <c r="B23" s="112"/>
      <c r="C23" s="113"/>
      <c r="D23" s="45">
        <v>28.0</v>
      </c>
      <c r="E23" s="26"/>
      <c r="F23" s="46">
        <f t="shared" ref="F23:F30" si="3">D23-E23</f>
        <v>28</v>
      </c>
      <c r="G23" s="48">
        <f t="shared" ref="G23:G30" si="4">(D23-F23)/D23</f>
        <v>0</v>
      </c>
    </row>
    <row r="24">
      <c r="A24" s="18">
        <v>2.0</v>
      </c>
      <c r="B24" s="51"/>
      <c r="C24" s="52"/>
      <c r="D24" s="45">
        <v>28.0</v>
      </c>
      <c r="E24" s="45"/>
      <c r="F24" s="46">
        <f t="shared" si="3"/>
        <v>28</v>
      </c>
      <c r="G24" s="48">
        <f t="shared" si="4"/>
        <v>0</v>
      </c>
    </row>
    <row r="25">
      <c r="A25" s="18">
        <v>3.0</v>
      </c>
      <c r="B25" s="51"/>
      <c r="C25" s="52"/>
      <c r="D25" s="45">
        <v>28.0</v>
      </c>
      <c r="E25" s="45"/>
      <c r="F25" s="46">
        <f t="shared" si="3"/>
        <v>28</v>
      </c>
      <c r="G25" s="48">
        <f t="shared" si="4"/>
        <v>0</v>
      </c>
    </row>
    <row r="26">
      <c r="A26" s="18">
        <v>4.0</v>
      </c>
      <c r="B26" s="51"/>
      <c r="C26" s="52"/>
      <c r="D26" s="45">
        <v>28.0</v>
      </c>
      <c r="E26" s="45"/>
      <c r="F26" s="46">
        <f t="shared" si="3"/>
        <v>28</v>
      </c>
      <c r="G26" s="48">
        <f t="shared" si="4"/>
        <v>0</v>
      </c>
    </row>
    <row r="27">
      <c r="A27" s="18">
        <v>5.0</v>
      </c>
      <c r="B27" s="51"/>
      <c r="C27" s="52"/>
      <c r="D27" s="45">
        <v>28.0</v>
      </c>
      <c r="E27" s="45"/>
      <c r="F27" s="46">
        <f t="shared" si="3"/>
        <v>28</v>
      </c>
      <c r="G27" s="48">
        <f t="shared" si="4"/>
        <v>0</v>
      </c>
    </row>
    <row r="28">
      <c r="A28" s="18">
        <v>6.0</v>
      </c>
      <c r="B28" s="51"/>
      <c r="C28" s="52"/>
      <c r="D28" s="45">
        <v>28.0</v>
      </c>
      <c r="E28" s="45"/>
      <c r="F28" s="46">
        <f t="shared" si="3"/>
        <v>28</v>
      </c>
      <c r="G28" s="48">
        <f t="shared" si="4"/>
        <v>0</v>
      </c>
    </row>
    <row r="29">
      <c r="A29" s="18">
        <v>7.0</v>
      </c>
      <c r="B29" s="51"/>
      <c r="C29" s="52"/>
      <c r="D29" s="45">
        <v>28.0</v>
      </c>
      <c r="E29" s="45"/>
      <c r="F29" s="46">
        <f t="shared" si="3"/>
        <v>28</v>
      </c>
      <c r="G29" s="48">
        <f t="shared" si="4"/>
        <v>0</v>
      </c>
    </row>
    <row r="30">
      <c r="A30" s="18">
        <v>8.0</v>
      </c>
      <c r="B30" s="51"/>
      <c r="C30" s="52"/>
      <c r="D30" s="45">
        <v>28.0</v>
      </c>
      <c r="E30" s="45"/>
      <c r="F30" s="46">
        <f t="shared" si="3"/>
        <v>28</v>
      </c>
      <c r="G30" s="48">
        <f t="shared" si="4"/>
        <v>0</v>
      </c>
    </row>
    <row r="31"/>
    <row r="32"/>
    <row r="33">
      <c r="A33" s="32" t="s">
        <v>100</v>
      </c>
      <c r="B33" s="3"/>
      <c r="C33" s="3"/>
      <c r="D33" s="3"/>
      <c r="E33" s="3"/>
      <c r="F33" s="3"/>
      <c r="G33" s="4"/>
    </row>
    <row r="34">
      <c r="A34" s="33" t="s">
        <v>101</v>
      </c>
      <c r="B34" s="34"/>
      <c r="C34" s="34"/>
      <c r="D34" s="34"/>
      <c r="E34" s="34"/>
      <c r="F34" s="34"/>
      <c r="G34" s="35"/>
    </row>
    <row r="35">
      <c r="A35" s="6" t="s">
        <v>2</v>
      </c>
      <c r="B35" s="6" t="s">
        <v>3</v>
      </c>
      <c r="C35" s="7" t="s">
        <v>4</v>
      </c>
      <c r="D35" s="7" t="s">
        <v>5</v>
      </c>
      <c r="E35" s="7" t="s">
        <v>6</v>
      </c>
      <c r="F35" s="7" t="s">
        <v>7</v>
      </c>
      <c r="G35" s="7" t="s">
        <v>8</v>
      </c>
    </row>
    <row r="36">
      <c r="A36" s="114">
        <v>1.0</v>
      </c>
      <c r="B36" s="115">
        <v>1.7201007E7</v>
      </c>
      <c r="C36" s="115" t="s">
        <v>102</v>
      </c>
      <c r="D36" s="114">
        <v>27.0</v>
      </c>
      <c r="E36" s="116">
        <v>7.0</v>
      </c>
      <c r="F36" s="117">
        <f t="shared" ref="F36:F39" si="5">D36-E36</f>
        <v>20</v>
      </c>
      <c r="G36" s="118">
        <f t="shared" ref="G36:G39" si="6">(D36-F36)/D36</f>
        <v>0.2592592593</v>
      </c>
    </row>
    <row r="37">
      <c r="A37" s="114">
        <v>2.0</v>
      </c>
      <c r="B37" s="115">
        <v>1.9101024E7</v>
      </c>
      <c r="C37" s="115" t="s">
        <v>103</v>
      </c>
      <c r="D37" s="114">
        <v>27.0</v>
      </c>
      <c r="E37" s="116">
        <v>13.0</v>
      </c>
      <c r="F37" s="117">
        <f t="shared" si="5"/>
        <v>14</v>
      </c>
      <c r="G37" s="118">
        <f t="shared" si="6"/>
        <v>0.4814814815</v>
      </c>
    </row>
    <row r="38">
      <c r="A38" s="114">
        <v>3.0</v>
      </c>
      <c r="B38" s="115">
        <v>1.9101056E7</v>
      </c>
      <c r="C38" s="115" t="s">
        <v>104</v>
      </c>
      <c r="D38" s="114">
        <v>27.0</v>
      </c>
      <c r="E38" s="116">
        <v>12.0</v>
      </c>
      <c r="F38" s="117">
        <f t="shared" si="5"/>
        <v>15</v>
      </c>
      <c r="G38" s="118">
        <f t="shared" si="6"/>
        <v>0.4444444444</v>
      </c>
    </row>
    <row r="39">
      <c r="A39" s="114">
        <v>4.0</v>
      </c>
      <c r="B39" s="115">
        <v>1.9101092E7</v>
      </c>
      <c r="C39" s="115" t="s">
        <v>105</v>
      </c>
      <c r="D39" s="114">
        <v>27.0</v>
      </c>
      <c r="E39" s="116">
        <v>9.0</v>
      </c>
      <c r="F39" s="117">
        <f t="shared" si="5"/>
        <v>18</v>
      </c>
      <c r="G39" s="118">
        <f t="shared" si="6"/>
        <v>0.3333333333</v>
      </c>
    </row>
    <row r="40">
      <c r="A40" s="69"/>
      <c r="B40" s="69"/>
      <c r="C40" s="69"/>
      <c r="D40" s="69"/>
      <c r="E40" s="69"/>
      <c r="F40" s="69"/>
      <c r="G40" s="119"/>
    </row>
    <row r="41">
      <c r="A41" s="32" t="s">
        <v>106</v>
      </c>
      <c r="B41" s="3"/>
      <c r="C41" s="3"/>
      <c r="D41" s="3"/>
      <c r="E41" s="3"/>
      <c r="F41" s="3"/>
      <c r="G41" s="4"/>
    </row>
    <row r="42">
      <c r="A42" s="33" t="s">
        <v>40</v>
      </c>
      <c r="B42" s="34"/>
      <c r="C42" s="34"/>
      <c r="D42" s="34"/>
      <c r="E42" s="34"/>
      <c r="F42" s="34"/>
      <c r="G42" s="35"/>
    </row>
    <row r="43">
      <c r="A43" s="6" t="s">
        <v>2</v>
      </c>
      <c r="B43" s="6" t="s">
        <v>3</v>
      </c>
      <c r="C43" s="7" t="s">
        <v>4</v>
      </c>
      <c r="D43" s="7" t="s">
        <v>5</v>
      </c>
      <c r="E43" s="7" t="s">
        <v>6</v>
      </c>
      <c r="F43" s="7" t="s">
        <v>7</v>
      </c>
      <c r="G43" s="7" t="s">
        <v>8</v>
      </c>
    </row>
    <row r="44">
      <c r="A44" s="50">
        <v>1.0</v>
      </c>
      <c r="B44" s="120"/>
      <c r="C44" s="121"/>
      <c r="D44" s="45"/>
      <c r="E44" s="46"/>
      <c r="F44" s="46"/>
      <c r="G44" s="122"/>
    </row>
    <row r="45">
      <c r="A45" s="50">
        <v>2.0</v>
      </c>
      <c r="B45" s="123"/>
      <c r="C45" s="124"/>
      <c r="D45" s="45">
        <v>28.0</v>
      </c>
      <c r="E45" s="46"/>
      <c r="F45" s="46">
        <f t="shared" ref="F45:F54" si="7">D45-E45</f>
        <v>28</v>
      </c>
      <c r="G45" s="48">
        <f t="shared" ref="G45:G54" si="8">(D45-F45)/D45</f>
        <v>0</v>
      </c>
    </row>
    <row r="46">
      <c r="A46" s="50">
        <v>3.0</v>
      </c>
      <c r="B46" s="51"/>
      <c r="C46" s="52"/>
      <c r="D46" s="45">
        <v>28.0</v>
      </c>
      <c r="E46" s="46"/>
      <c r="F46" s="46">
        <f t="shared" si="7"/>
        <v>28</v>
      </c>
      <c r="G46" s="48">
        <f t="shared" si="8"/>
        <v>0</v>
      </c>
    </row>
    <row r="47">
      <c r="A47" s="50">
        <v>4.0</v>
      </c>
      <c r="B47" s="51"/>
      <c r="C47" s="52"/>
      <c r="D47" s="45">
        <v>28.0</v>
      </c>
      <c r="E47" s="46"/>
      <c r="F47" s="46">
        <f t="shared" si="7"/>
        <v>28</v>
      </c>
      <c r="G47" s="48">
        <f t="shared" si="8"/>
        <v>0</v>
      </c>
    </row>
    <row r="48">
      <c r="A48" s="50">
        <v>5.0</v>
      </c>
      <c r="B48" s="51"/>
      <c r="C48" s="52"/>
      <c r="D48" s="45">
        <v>28.0</v>
      </c>
      <c r="E48" s="46"/>
      <c r="F48" s="46">
        <f t="shared" si="7"/>
        <v>28</v>
      </c>
      <c r="G48" s="48">
        <f t="shared" si="8"/>
        <v>0</v>
      </c>
    </row>
    <row r="49">
      <c r="A49" s="50">
        <v>6.0</v>
      </c>
      <c r="B49" s="51"/>
      <c r="C49" s="52"/>
      <c r="D49" s="45">
        <v>28.0</v>
      </c>
      <c r="E49" s="46"/>
      <c r="F49" s="46">
        <f t="shared" si="7"/>
        <v>28</v>
      </c>
      <c r="G49" s="48">
        <f t="shared" si="8"/>
        <v>0</v>
      </c>
    </row>
    <row r="50">
      <c r="A50" s="50">
        <v>7.0</v>
      </c>
      <c r="B50" s="51"/>
      <c r="C50" s="52"/>
      <c r="D50" s="45">
        <v>28.0</v>
      </c>
      <c r="E50" s="46"/>
      <c r="F50" s="46">
        <f t="shared" si="7"/>
        <v>28</v>
      </c>
      <c r="G50" s="48">
        <f t="shared" si="8"/>
        <v>0</v>
      </c>
    </row>
    <row r="51">
      <c r="A51" s="50">
        <v>8.0</v>
      </c>
      <c r="B51" s="51"/>
      <c r="C51" s="52"/>
      <c r="D51" s="45">
        <v>28.0</v>
      </c>
      <c r="E51" s="46"/>
      <c r="F51" s="46">
        <f t="shared" si="7"/>
        <v>28</v>
      </c>
      <c r="G51" s="48">
        <f t="shared" si="8"/>
        <v>0</v>
      </c>
    </row>
    <row r="52">
      <c r="A52" s="50">
        <v>9.0</v>
      </c>
      <c r="B52" s="51"/>
      <c r="C52" s="52"/>
      <c r="D52" s="45">
        <v>28.0</v>
      </c>
      <c r="E52" s="46"/>
      <c r="F52" s="46">
        <f t="shared" si="7"/>
        <v>28</v>
      </c>
      <c r="G52" s="48">
        <f t="shared" si="8"/>
        <v>0</v>
      </c>
    </row>
    <row r="53">
      <c r="A53" s="50">
        <v>10.0</v>
      </c>
      <c r="B53" s="51"/>
      <c r="C53" s="52"/>
      <c r="D53" s="45">
        <v>28.0</v>
      </c>
      <c r="E53" s="46"/>
      <c r="F53" s="46">
        <f t="shared" si="7"/>
        <v>28</v>
      </c>
      <c r="G53" s="48">
        <f t="shared" si="8"/>
        <v>0</v>
      </c>
    </row>
    <row r="54">
      <c r="A54" s="50">
        <v>11.0</v>
      </c>
      <c r="B54" s="51"/>
      <c r="C54" s="52"/>
      <c r="D54" s="45">
        <v>28.0</v>
      </c>
      <c r="E54" s="46"/>
      <c r="F54" s="46">
        <f t="shared" si="7"/>
        <v>28</v>
      </c>
      <c r="G54" s="48">
        <f t="shared" si="8"/>
        <v>0</v>
      </c>
    </row>
    <row r="55"/>
    <row r="56"/>
    <row r="57"/>
    <row r="58">
      <c r="A58" s="32" t="s">
        <v>107</v>
      </c>
      <c r="B58" s="3"/>
      <c r="C58" s="3"/>
      <c r="D58" s="3"/>
      <c r="E58" s="3"/>
      <c r="F58" s="3"/>
      <c r="G58" s="4"/>
    </row>
    <row r="59">
      <c r="A59" s="33" t="s">
        <v>108</v>
      </c>
      <c r="B59" s="34"/>
      <c r="C59" s="34"/>
      <c r="D59" s="34"/>
      <c r="E59" s="34"/>
      <c r="F59" s="34"/>
      <c r="G59" s="35"/>
    </row>
    <row r="60">
      <c r="A60" s="36" t="s">
        <v>109</v>
      </c>
      <c r="B60" s="37"/>
      <c r="C60" s="37"/>
      <c r="D60" s="37"/>
      <c r="E60" s="37"/>
      <c r="F60" s="37"/>
      <c r="G60" s="38"/>
    </row>
    <row r="61">
      <c r="A61" s="6" t="s">
        <v>2</v>
      </c>
      <c r="B61" s="6" t="s">
        <v>3</v>
      </c>
      <c r="C61" s="7" t="s">
        <v>4</v>
      </c>
      <c r="D61" s="7" t="s">
        <v>5</v>
      </c>
      <c r="E61" s="7" t="s">
        <v>6</v>
      </c>
      <c r="F61" s="7" t="s">
        <v>7</v>
      </c>
      <c r="G61" s="7" t="s">
        <v>8</v>
      </c>
    </row>
    <row r="62">
      <c r="A62" s="18">
        <v>1.0</v>
      </c>
      <c r="B62" s="125"/>
      <c r="C62" s="125"/>
      <c r="D62" s="27">
        <v>28.0</v>
      </c>
      <c r="E62" s="126"/>
      <c r="F62" s="59">
        <f t="shared" ref="F62:F70" si="9">D62-E62</f>
        <v>28</v>
      </c>
      <c r="G62" s="48">
        <f t="shared" ref="G62:G70" si="10">(D62-F62)/F62</f>
        <v>0</v>
      </c>
    </row>
    <row r="63">
      <c r="A63" s="55">
        <v>2.0</v>
      </c>
      <c r="B63" s="58"/>
      <c r="C63" s="58"/>
      <c r="D63" s="46">
        <v>28.0</v>
      </c>
      <c r="E63" s="58"/>
      <c r="F63" s="59">
        <f t="shared" si="9"/>
        <v>28</v>
      </c>
      <c r="G63" s="48">
        <f t="shared" si="10"/>
        <v>0</v>
      </c>
    </row>
    <row r="64">
      <c r="A64" s="18">
        <v>3.0</v>
      </c>
      <c r="B64" s="58"/>
      <c r="C64" s="58"/>
      <c r="D64" s="46">
        <v>28.0</v>
      </c>
      <c r="E64" s="58"/>
      <c r="F64" s="59">
        <f t="shared" si="9"/>
        <v>28</v>
      </c>
      <c r="G64" s="48">
        <f t="shared" si="10"/>
        <v>0</v>
      </c>
    </row>
    <row r="65">
      <c r="A65" s="18">
        <v>4.0</v>
      </c>
      <c r="B65" s="58"/>
      <c r="C65" s="58"/>
      <c r="D65" s="46">
        <v>28.0</v>
      </c>
      <c r="E65" s="58"/>
      <c r="F65" s="59">
        <f t="shared" si="9"/>
        <v>28</v>
      </c>
      <c r="G65" s="48">
        <f t="shared" si="10"/>
        <v>0</v>
      </c>
    </row>
    <row r="66">
      <c r="A66" s="18">
        <v>5.0</v>
      </c>
      <c r="B66" s="58"/>
      <c r="C66" s="58"/>
      <c r="D66" s="46">
        <v>28.0</v>
      </c>
      <c r="E66" s="58"/>
      <c r="F66" s="59">
        <f t="shared" si="9"/>
        <v>28</v>
      </c>
      <c r="G66" s="48">
        <f t="shared" si="10"/>
        <v>0</v>
      </c>
    </row>
    <row r="67">
      <c r="A67" s="18">
        <v>6.0</v>
      </c>
      <c r="B67" s="58"/>
      <c r="C67" s="58"/>
      <c r="D67" s="46">
        <v>28.0</v>
      </c>
      <c r="E67" s="58"/>
      <c r="F67" s="59">
        <f t="shared" si="9"/>
        <v>28</v>
      </c>
      <c r="G67" s="48">
        <f t="shared" si="10"/>
        <v>0</v>
      </c>
    </row>
    <row r="68">
      <c r="A68" s="18">
        <v>7.0</v>
      </c>
      <c r="B68" s="58"/>
      <c r="C68" s="58"/>
      <c r="D68" s="46">
        <v>28.0</v>
      </c>
      <c r="E68" s="58"/>
      <c r="F68" s="59">
        <f t="shared" si="9"/>
        <v>28</v>
      </c>
      <c r="G68" s="48">
        <f t="shared" si="10"/>
        <v>0</v>
      </c>
    </row>
    <row r="69">
      <c r="A69" s="18">
        <v>8.0</v>
      </c>
      <c r="B69" s="58"/>
      <c r="C69" s="58"/>
      <c r="D69" s="46">
        <v>28.0</v>
      </c>
      <c r="E69" s="58"/>
      <c r="F69" s="59">
        <f t="shared" si="9"/>
        <v>28</v>
      </c>
      <c r="G69" s="48">
        <f t="shared" si="10"/>
        <v>0</v>
      </c>
    </row>
    <row r="70">
      <c r="A70" s="18">
        <v>9.0</v>
      </c>
      <c r="B70" s="58"/>
      <c r="C70" s="58"/>
      <c r="D70" s="46">
        <v>28.0</v>
      </c>
      <c r="E70" s="58"/>
      <c r="F70" s="59">
        <f t="shared" si="9"/>
        <v>28</v>
      </c>
      <c r="G70" s="48">
        <f t="shared" si="10"/>
        <v>0</v>
      </c>
    </row>
    <row r="71"/>
    <row r="72"/>
    <row r="73">
      <c r="A73" s="32" t="s">
        <v>110</v>
      </c>
      <c r="B73" s="3"/>
      <c r="C73" s="3"/>
      <c r="D73" s="3"/>
      <c r="E73" s="3"/>
      <c r="F73" s="3"/>
      <c r="G73" s="4"/>
    </row>
    <row r="74">
      <c r="A74" s="33" t="s">
        <v>40</v>
      </c>
      <c r="B74" s="34"/>
      <c r="C74" s="34"/>
      <c r="D74" s="34"/>
      <c r="E74" s="34"/>
      <c r="F74" s="34"/>
      <c r="G74" s="35"/>
    </row>
    <row r="75">
      <c r="A75" s="6" t="s">
        <v>2</v>
      </c>
      <c r="B75" s="6" t="s">
        <v>3</v>
      </c>
      <c r="C75" s="7" t="s">
        <v>4</v>
      </c>
      <c r="D75" s="7" t="s">
        <v>5</v>
      </c>
      <c r="E75" s="7" t="s">
        <v>6</v>
      </c>
      <c r="F75" s="7" t="s">
        <v>7</v>
      </c>
      <c r="G75" s="7" t="s">
        <v>8</v>
      </c>
    </row>
    <row r="76">
      <c r="A76" s="18">
        <v>1.0</v>
      </c>
      <c r="B76" s="125"/>
      <c r="C76" s="125"/>
      <c r="D76" s="27">
        <v>28.0</v>
      </c>
      <c r="E76" s="126"/>
      <c r="F76" s="59">
        <f t="shared" ref="F76:F84" si="11">D76-E76</f>
        <v>28</v>
      </c>
      <c r="G76" s="48">
        <f t="shared" ref="G76:G84" si="12">(D76-F76)/F76</f>
        <v>0</v>
      </c>
    </row>
    <row r="77">
      <c r="A77" s="55">
        <v>2.0</v>
      </c>
      <c r="B77" s="58"/>
      <c r="C77" s="58"/>
      <c r="D77" s="46">
        <v>28.0</v>
      </c>
      <c r="E77" s="58"/>
      <c r="F77" s="59">
        <f t="shared" si="11"/>
        <v>28</v>
      </c>
      <c r="G77" s="48">
        <f t="shared" si="12"/>
        <v>0</v>
      </c>
    </row>
    <row r="78">
      <c r="A78" s="18">
        <v>3.0</v>
      </c>
      <c r="B78" s="58"/>
      <c r="C78" s="58"/>
      <c r="D78" s="46">
        <v>28.0</v>
      </c>
      <c r="E78" s="58"/>
      <c r="F78" s="59">
        <f t="shared" si="11"/>
        <v>28</v>
      </c>
      <c r="G78" s="48">
        <f t="shared" si="12"/>
        <v>0</v>
      </c>
    </row>
    <row r="79">
      <c r="A79" s="18">
        <v>4.0</v>
      </c>
      <c r="B79" s="58"/>
      <c r="C79" s="58"/>
      <c r="D79" s="46">
        <v>28.0</v>
      </c>
      <c r="E79" s="58"/>
      <c r="F79" s="59">
        <f t="shared" si="11"/>
        <v>28</v>
      </c>
      <c r="G79" s="48">
        <f t="shared" si="12"/>
        <v>0</v>
      </c>
    </row>
    <row r="80">
      <c r="A80" s="18">
        <v>5.0</v>
      </c>
      <c r="B80" s="58"/>
      <c r="C80" s="58"/>
      <c r="D80" s="46">
        <v>28.0</v>
      </c>
      <c r="E80" s="58"/>
      <c r="F80" s="59">
        <f t="shared" si="11"/>
        <v>28</v>
      </c>
      <c r="G80" s="48">
        <f t="shared" si="12"/>
        <v>0</v>
      </c>
    </row>
    <row r="81">
      <c r="A81" s="18">
        <v>6.0</v>
      </c>
      <c r="B81" s="58"/>
      <c r="C81" s="58"/>
      <c r="D81" s="46">
        <v>28.0</v>
      </c>
      <c r="E81" s="58"/>
      <c r="F81" s="59">
        <f t="shared" si="11"/>
        <v>28</v>
      </c>
      <c r="G81" s="48">
        <f t="shared" si="12"/>
        <v>0</v>
      </c>
    </row>
    <row r="82">
      <c r="A82" s="18">
        <v>7.0</v>
      </c>
      <c r="B82" s="58"/>
      <c r="C82" s="58"/>
      <c r="D82" s="46">
        <v>28.0</v>
      </c>
      <c r="E82" s="58"/>
      <c r="F82" s="59">
        <f t="shared" si="11"/>
        <v>28</v>
      </c>
      <c r="G82" s="47">
        <f t="shared" si="12"/>
        <v>0</v>
      </c>
    </row>
    <row r="83">
      <c r="A83" s="18">
        <v>8.0</v>
      </c>
      <c r="B83" s="58"/>
      <c r="C83" s="58"/>
      <c r="D83" s="46">
        <v>28.0</v>
      </c>
      <c r="E83" s="58"/>
      <c r="F83" s="59">
        <f t="shared" si="11"/>
        <v>28</v>
      </c>
      <c r="G83" s="48">
        <f t="shared" si="12"/>
        <v>0</v>
      </c>
    </row>
    <row r="84">
      <c r="A84" s="18">
        <v>9.0</v>
      </c>
      <c r="B84" s="58"/>
      <c r="C84" s="58"/>
      <c r="D84" s="46">
        <v>28.0</v>
      </c>
      <c r="E84" s="58"/>
      <c r="F84" s="59">
        <f t="shared" si="11"/>
        <v>28</v>
      </c>
      <c r="G84" s="48">
        <f t="shared" si="12"/>
        <v>0</v>
      </c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</sheetData>
  <mergeCells count="15">
    <mergeCell ref="A34:G34"/>
    <mergeCell ref="A41:G41"/>
    <mergeCell ref="A42:G42"/>
    <mergeCell ref="A58:G58"/>
    <mergeCell ref="A59:G59"/>
    <mergeCell ref="A60:G60"/>
    <mergeCell ref="A73:G73"/>
    <mergeCell ref="A74:G74"/>
    <mergeCell ref="A1:G3"/>
    <mergeCell ref="A4:G4"/>
    <mergeCell ref="A5:G5"/>
    <mergeCell ref="A19:G19"/>
    <mergeCell ref="A20:G20"/>
    <mergeCell ref="A21:G21"/>
    <mergeCell ref="A33:G3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111</v>
      </c>
      <c r="B4" s="3"/>
      <c r="C4" s="3"/>
      <c r="D4" s="3"/>
      <c r="E4" s="3"/>
      <c r="F4" s="3"/>
      <c r="G4" s="4"/>
    </row>
    <row r="5" ht="19.5" customHeight="1">
      <c r="A5" s="5" t="s">
        <v>112</v>
      </c>
      <c r="B5" s="3"/>
      <c r="C5" s="3"/>
      <c r="D5" s="3"/>
      <c r="E5" s="3"/>
      <c r="F5" s="3"/>
      <c r="G5" s="4"/>
    </row>
    <row r="6" ht="19.5" customHeight="1">
      <c r="A6" s="5" t="s">
        <v>26</v>
      </c>
      <c r="B6" s="3"/>
      <c r="C6" s="3"/>
      <c r="D6" s="3"/>
      <c r="E6" s="3"/>
      <c r="F6" s="3"/>
      <c r="G6" s="4"/>
    </row>
    <row r="7">
      <c r="A7" s="6" t="s">
        <v>2</v>
      </c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</row>
    <row r="8">
      <c r="A8" s="18">
        <v>1.0</v>
      </c>
      <c r="B8" s="53"/>
      <c r="C8" s="28"/>
      <c r="D8" s="45">
        <v>28.0</v>
      </c>
      <c r="E8" s="29"/>
      <c r="F8" s="46">
        <f t="shared" ref="F8:F12" si="1">D8-E8</f>
        <v>28</v>
      </c>
      <c r="G8" s="48">
        <f t="shared" ref="G8:G12" si="2">(D8-F8)/D8</f>
        <v>0</v>
      </c>
    </row>
    <row r="9">
      <c r="A9" s="55">
        <v>2.0</v>
      </c>
      <c r="B9" s="56"/>
      <c r="C9" s="28"/>
      <c r="D9" s="45">
        <v>28.0</v>
      </c>
      <c r="E9" s="29"/>
      <c r="F9" s="46">
        <f t="shared" si="1"/>
        <v>28</v>
      </c>
      <c r="G9" s="48">
        <f t="shared" si="2"/>
        <v>0</v>
      </c>
    </row>
    <row r="10">
      <c r="A10" s="18">
        <v>3.0</v>
      </c>
      <c r="B10" s="57"/>
      <c r="C10" s="63"/>
      <c r="D10" s="45">
        <v>28.0</v>
      </c>
      <c r="E10" s="29"/>
      <c r="F10" s="46">
        <f t="shared" si="1"/>
        <v>28</v>
      </c>
      <c r="G10" s="48">
        <f t="shared" si="2"/>
        <v>0</v>
      </c>
    </row>
    <row r="11">
      <c r="A11" s="18"/>
      <c r="B11" s="57"/>
      <c r="C11" s="63"/>
      <c r="D11" s="45">
        <v>28.0</v>
      </c>
      <c r="E11" s="26"/>
      <c r="F11" s="46">
        <f t="shared" si="1"/>
        <v>28</v>
      </c>
      <c r="G11" s="48">
        <f t="shared" si="2"/>
        <v>0</v>
      </c>
    </row>
    <row r="12">
      <c r="A12" s="18"/>
      <c r="B12" s="57"/>
      <c r="C12" s="54"/>
      <c r="D12" s="45">
        <v>28.0</v>
      </c>
      <c r="E12" s="26"/>
      <c r="F12" s="46">
        <f t="shared" si="1"/>
        <v>28</v>
      </c>
      <c r="G12" s="48">
        <f t="shared" si="2"/>
        <v>0</v>
      </c>
    </row>
    <row r="13">
      <c r="A13" s="127" t="s">
        <v>9</v>
      </c>
    </row>
    <row r="14">
      <c r="A14" s="28">
        <v>1.0</v>
      </c>
      <c r="B14" s="39"/>
      <c r="C14" s="39"/>
      <c r="D14" s="43">
        <v>28.0</v>
      </c>
      <c r="E14" s="20"/>
      <c r="F14" s="27">
        <f t="shared" ref="F14:F20" si="3">D14-E14</f>
        <v>28</v>
      </c>
      <c r="G14" s="23">
        <f t="shared" ref="G14:G20" si="4">(D14-F14)/D14</f>
        <v>0</v>
      </c>
    </row>
    <row r="15">
      <c r="A15" s="28">
        <v>2.0</v>
      </c>
      <c r="C15" s="28"/>
      <c r="D15" s="43">
        <v>28.0</v>
      </c>
      <c r="E15" s="20"/>
      <c r="F15" s="27">
        <f t="shared" si="3"/>
        <v>28</v>
      </c>
      <c r="G15" s="122">
        <f t="shared" si="4"/>
        <v>0</v>
      </c>
    </row>
    <row r="16">
      <c r="A16" s="28">
        <v>3.0</v>
      </c>
      <c r="B16" s="28"/>
      <c r="C16" s="28"/>
      <c r="D16" s="43">
        <v>28.0</v>
      </c>
      <c r="E16" s="20"/>
      <c r="F16" s="27">
        <f t="shared" si="3"/>
        <v>28</v>
      </c>
      <c r="G16" s="62">
        <f t="shared" si="4"/>
        <v>0</v>
      </c>
    </row>
    <row r="17">
      <c r="A17" s="25"/>
      <c r="B17" s="25"/>
      <c r="C17" s="25"/>
      <c r="D17" s="45">
        <v>28.0</v>
      </c>
      <c r="E17" s="45"/>
      <c r="F17" s="46">
        <f t="shared" si="3"/>
        <v>28</v>
      </c>
      <c r="G17" s="48">
        <f t="shared" si="4"/>
        <v>0</v>
      </c>
    </row>
    <row r="18">
      <c r="A18" s="25"/>
      <c r="B18" s="25"/>
      <c r="C18" s="25"/>
      <c r="D18" s="45">
        <v>28.0</v>
      </c>
      <c r="E18" s="26"/>
      <c r="F18" s="46">
        <f t="shared" si="3"/>
        <v>28</v>
      </c>
      <c r="G18" s="48">
        <f t="shared" si="4"/>
        <v>0</v>
      </c>
    </row>
    <row r="19">
      <c r="A19" s="25"/>
      <c r="B19" s="25"/>
      <c r="C19" s="25"/>
      <c r="D19" s="45">
        <v>28.0</v>
      </c>
      <c r="E19" s="26"/>
      <c r="F19" s="46">
        <f t="shared" si="3"/>
        <v>28</v>
      </c>
      <c r="G19" s="48">
        <f t="shared" si="4"/>
        <v>0</v>
      </c>
    </row>
    <row r="20">
      <c r="A20" s="25"/>
      <c r="B20" s="25"/>
      <c r="C20" s="25"/>
      <c r="D20" s="45">
        <v>28.0</v>
      </c>
      <c r="E20" s="26"/>
      <c r="F20" s="46">
        <f t="shared" si="3"/>
        <v>28</v>
      </c>
      <c r="G20" s="48">
        <f t="shared" si="4"/>
        <v>0</v>
      </c>
    </row>
    <row r="21" ht="15.75" customHeight="1">
      <c r="A21" s="31"/>
    </row>
    <row r="22">
      <c r="A22" s="32" t="s">
        <v>113</v>
      </c>
      <c r="B22" s="3"/>
      <c r="C22" s="3"/>
      <c r="D22" s="3"/>
      <c r="E22" s="3"/>
      <c r="F22" s="3"/>
      <c r="G22" s="4"/>
    </row>
    <row r="23">
      <c r="A23" s="33" t="s">
        <v>114</v>
      </c>
      <c r="B23" s="34"/>
      <c r="C23" s="34"/>
      <c r="D23" s="34"/>
      <c r="E23" s="34"/>
      <c r="F23" s="34"/>
      <c r="G23" s="35"/>
    </row>
    <row r="24">
      <c r="A24" s="6" t="s">
        <v>2</v>
      </c>
      <c r="B24" s="6" t="s">
        <v>3</v>
      </c>
      <c r="C24" s="7" t="s">
        <v>4</v>
      </c>
      <c r="D24" s="7" t="s">
        <v>5</v>
      </c>
      <c r="E24" s="7" t="s">
        <v>6</v>
      </c>
      <c r="F24" s="7" t="s">
        <v>7</v>
      </c>
      <c r="G24" s="7" t="s">
        <v>8</v>
      </c>
    </row>
    <row r="25">
      <c r="A25" s="18">
        <v>1.0</v>
      </c>
      <c r="B25" s="57"/>
      <c r="C25" s="128" t="s">
        <v>37</v>
      </c>
      <c r="D25" s="45"/>
      <c r="E25" s="29"/>
      <c r="F25" s="46"/>
      <c r="G25" s="48"/>
    </row>
    <row r="26">
      <c r="A26" s="18"/>
      <c r="B26" s="129"/>
      <c r="C26" s="130"/>
      <c r="D26" s="45"/>
      <c r="E26" s="29"/>
      <c r="F26" s="46"/>
      <c r="G26" s="48"/>
    </row>
    <row r="27">
      <c r="A27" s="18"/>
      <c r="B27" s="51"/>
      <c r="C27" s="52"/>
      <c r="D27" s="45"/>
      <c r="E27" s="45"/>
      <c r="F27" s="46"/>
      <c r="G27" s="48"/>
    </row>
    <row r="28">
      <c r="A28" s="33" t="s">
        <v>115</v>
      </c>
      <c r="B28" s="34"/>
      <c r="C28" s="34"/>
      <c r="D28" s="34"/>
      <c r="E28" s="34"/>
      <c r="F28" s="34"/>
      <c r="G28" s="35"/>
    </row>
    <row r="29">
      <c r="A29" s="50">
        <v>1.0</v>
      </c>
      <c r="B29" s="51"/>
      <c r="C29" s="128" t="s">
        <v>37</v>
      </c>
      <c r="D29" s="45"/>
      <c r="E29" s="45"/>
      <c r="F29" s="46"/>
      <c r="G29" s="48"/>
    </row>
    <row r="30">
      <c r="A30" s="18"/>
      <c r="B30" s="51"/>
      <c r="C30" s="52"/>
      <c r="D30" s="45"/>
      <c r="E30" s="45"/>
      <c r="F30" s="46"/>
      <c r="G30" s="48"/>
    </row>
    <row r="31">
      <c r="A31" s="18"/>
      <c r="B31" s="51"/>
      <c r="C31" s="52"/>
      <c r="D31" s="45"/>
      <c r="E31" s="45"/>
      <c r="F31" s="46"/>
      <c r="G31" s="48"/>
    </row>
    <row r="32">
      <c r="A32" s="18"/>
      <c r="B32" s="51"/>
      <c r="C32" s="52"/>
      <c r="D32" s="45"/>
      <c r="E32" s="45"/>
      <c r="F32" s="46"/>
      <c r="G32" s="48"/>
    </row>
    <row r="33">
      <c r="A33" s="18"/>
      <c r="B33" s="51"/>
      <c r="C33" s="52"/>
      <c r="D33" s="45"/>
      <c r="E33" s="45"/>
      <c r="F33" s="46"/>
      <c r="G33" s="48"/>
    </row>
    <row r="34"/>
    <row r="35"/>
    <row r="36">
      <c r="A36" s="32" t="s">
        <v>116</v>
      </c>
      <c r="B36" s="3"/>
      <c r="C36" s="3"/>
      <c r="D36" s="3"/>
      <c r="E36" s="3"/>
      <c r="F36" s="3"/>
      <c r="G36" s="4"/>
    </row>
    <row r="37">
      <c r="A37" s="33" t="s">
        <v>40</v>
      </c>
      <c r="B37" s="34"/>
      <c r="C37" s="34"/>
      <c r="D37" s="34"/>
      <c r="E37" s="34"/>
      <c r="F37" s="34"/>
      <c r="G37" s="35"/>
    </row>
    <row r="38">
      <c r="A38" s="6" t="s">
        <v>2</v>
      </c>
      <c r="B38" s="6" t="s">
        <v>3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8</v>
      </c>
    </row>
    <row r="39">
      <c r="A39" s="18">
        <v>1.0</v>
      </c>
      <c r="B39" s="131"/>
      <c r="C39" s="132" t="s">
        <v>37</v>
      </c>
      <c r="D39" s="45"/>
      <c r="E39" s="46"/>
      <c r="F39" s="46"/>
      <c r="G39" s="48"/>
    </row>
    <row r="40">
      <c r="A40" s="55">
        <v>2.0</v>
      </c>
      <c r="B40" s="51"/>
      <c r="C40" s="52"/>
      <c r="D40" s="45"/>
      <c r="E40" s="46"/>
      <c r="F40" s="46"/>
      <c r="G40" s="48"/>
    </row>
    <row r="41">
      <c r="A41" s="133" t="s">
        <v>117</v>
      </c>
      <c r="B41" s="3"/>
      <c r="C41" s="3"/>
      <c r="D41" s="3"/>
      <c r="E41" s="3"/>
      <c r="F41" s="3"/>
      <c r="G41" s="4"/>
    </row>
    <row r="42">
      <c r="A42" s="50">
        <v>1.0</v>
      </c>
      <c r="B42" s="134">
        <v>1.910106E7</v>
      </c>
      <c r="C42" s="135" t="s">
        <v>118</v>
      </c>
      <c r="D42" s="45">
        <v>28.0</v>
      </c>
      <c r="E42" s="59">
        <v>5.0</v>
      </c>
      <c r="F42" s="46">
        <f>D42-E42</f>
        <v>23</v>
      </c>
      <c r="G42" s="48">
        <f>(D42-F42)/D42</f>
        <v>0.1785714286</v>
      </c>
    </row>
    <row r="43"/>
    <row r="44"/>
    <row r="45"/>
    <row r="46">
      <c r="A46" s="32" t="s">
        <v>119</v>
      </c>
      <c r="B46" s="3"/>
      <c r="C46" s="3"/>
      <c r="D46" s="3"/>
      <c r="E46" s="3"/>
      <c r="F46" s="3"/>
      <c r="G46" s="4"/>
    </row>
    <row r="47">
      <c r="A47" s="33" t="s">
        <v>40</v>
      </c>
      <c r="B47" s="34"/>
      <c r="C47" s="34"/>
      <c r="D47" s="34"/>
      <c r="E47" s="34"/>
      <c r="F47" s="34"/>
      <c r="G47" s="35"/>
    </row>
    <row r="48">
      <c r="A48" s="6" t="s">
        <v>2</v>
      </c>
      <c r="B48" s="6" t="s">
        <v>3</v>
      </c>
      <c r="C48" s="7" t="s">
        <v>4</v>
      </c>
      <c r="D48" s="7" t="s">
        <v>5</v>
      </c>
      <c r="E48" s="7" t="s">
        <v>6</v>
      </c>
      <c r="F48" s="7" t="s">
        <v>7</v>
      </c>
      <c r="G48" s="7" t="s">
        <v>8</v>
      </c>
    </row>
    <row r="49">
      <c r="A49" s="50">
        <v>1.0</v>
      </c>
      <c r="B49" s="120"/>
      <c r="C49" s="63"/>
      <c r="D49" s="45"/>
      <c r="E49" s="46"/>
      <c r="F49" s="46"/>
      <c r="G49" s="122"/>
    </row>
    <row r="50">
      <c r="A50" s="50">
        <v>2.0</v>
      </c>
      <c r="B50" s="123"/>
      <c r="C50" s="124"/>
      <c r="D50" s="45">
        <v>28.0</v>
      </c>
      <c r="E50" s="46"/>
      <c r="F50" s="46">
        <f t="shared" ref="F50:F53" si="5">D50-E50</f>
        <v>28</v>
      </c>
      <c r="G50" s="48">
        <f t="shared" ref="G50:G53" si="6">(D50-F50)/D50</f>
        <v>0</v>
      </c>
    </row>
    <row r="51">
      <c r="A51" s="50">
        <v>3.0</v>
      </c>
      <c r="B51" s="51"/>
      <c r="C51" s="52"/>
      <c r="D51" s="45">
        <v>28.0</v>
      </c>
      <c r="E51" s="46"/>
      <c r="F51" s="46">
        <f t="shared" si="5"/>
        <v>28</v>
      </c>
      <c r="G51" s="48">
        <f t="shared" si="6"/>
        <v>0</v>
      </c>
    </row>
    <row r="52">
      <c r="A52" s="50">
        <v>4.0</v>
      </c>
      <c r="B52" s="51"/>
      <c r="C52" s="52"/>
      <c r="D52" s="45">
        <v>28.0</v>
      </c>
      <c r="E52" s="46"/>
      <c r="F52" s="46">
        <f t="shared" si="5"/>
        <v>28</v>
      </c>
      <c r="G52" s="48">
        <f t="shared" si="6"/>
        <v>0</v>
      </c>
    </row>
    <row r="53">
      <c r="A53" s="50">
        <v>5.0</v>
      </c>
      <c r="B53" s="51"/>
      <c r="C53" s="52"/>
      <c r="D53" s="45">
        <v>28.0</v>
      </c>
      <c r="E53" s="46"/>
      <c r="F53" s="46">
        <f t="shared" si="5"/>
        <v>28</v>
      </c>
      <c r="G53" s="48">
        <f t="shared" si="6"/>
        <v>0</v>
      </c>
    </row>
    <row r="54">
      <c r="A54" s="33" t="s">
        <v>117</v>
      </c>
      <c r="B54" s="34"/>
      <c r="C54" s="34"/>
      <c r="D54" s="34"/>
      <c r="E54" s="34"/>
      <c r="F54" s="34"/>
      <c r="G54" s="35"/>
    </row>
    <row r="55">
      <c r="A55" s="50">
        <v>6.0</v>
      </c>
      <c r="B55" s="51"/>
      <c r="C55" s="54"/>
      <c r="D55" s="45">
        <v>28.0</v>
      </c>
      <c r="E55" s="46"/>
      <c r="F55" s="46">
        <f t="shared" ref="F55:F60" si="7">D55-E55</f>
        <v>28</v>
      </c>
      <c r="G55" s="48">
        <f t="shared" ref="G55:G60" si="8">(D55-F55)/D55</f>
        <v>0</v>
      </c>
    </row>
    <row r="56">
      <c r="A56" s="50">
        <v>7.0</v>
      </c>
      <c r="B56" s="51"/>
      <c r="C56" s="52"/>
      <c r="D56" s="45">
        <v>28.0</v>
      </c>
      <c r="E56" s="46"/>
      <c r="F56" s="46">
        <f t="shared" si="7"/>
        <v>28</v>
      </c>
      <c r="G56" s="48">
        <f t="shared" si="8"/>
        <v>0</v>
      </c>
    </row>
    <row r="57">
      <c r="A57" s="50">
        <v>8.0</v>
      </c>
      <c r="B57" s="51"/>
      <c r="C57" s="52"/>
      <c r="D57" s="45">
        <v>28.0</v>
      </c>
      <c r="E57" s="46"/>
      <c r="F57" s="46">
        <f t="shared" si="7"/>
        <v>28</v>
      </c>
      <c r="G57" s="48">
        <f t="shared" si="8"/>
        <v>0</v>
      </c>
    </row>
    <row r="58">
      <c r="A58" s="50">
        <v>9.0</v>
      </c>
      <c r="B58" s="51"/>
      <c r="C58" s="52"/>
      <c r="D58" s="45">
        <v>28.0</v>
      </c>
      <c r="E58" s="46"/>
      <c r="F58" s="46">
        <f t="shared" si="7"/>
        <v>28</v>
      </c>
      <c r="G58" s="48">
        <f t="shared" si="8"/>
        <v>0</v>
      </c>
    </row>
    <row r="59">
      <c r="A59" s="50">
        <v>10.0</v>
      </c>
      <c r="B59" s="51"/>
      <c r="C59" s="52"/>
      <c r="D59" s="45">
        <v>28.0</v>
      </c>
      <c r="E59" s="46"/>
      <c r="F59" s="46">
        <f t="shared" si="7"/>
        <v>28</v>
      </c>
      <c r="G59" s="48">
        <f t="shared" si="8"/>
        <v>0</v>
      </c>
    </row>
    <row r="60">
      <c r="A60" s="50">
        <v>11.0</v>
      </c>
      <c r="B60" s="51"/>
      <c r="C60" s="52"/>
      <c r="D60" s="45">
        <v>28.0</v>
      </c>
      <c r="E60" s="46"/>
      <c r="F60" s="46">
        <f t="shared" si="7"/>
        <v>28</v>
      </c>
      <c r="G60" s="48">
        <f t="shared" si="8"/>
        <v>0</v>
      </c>
    </row>
    <row r="61"/>
    <row r="62"/>
    <row r="63"/>
    <row r="64">
      <c r="A64" s="32" t="s">
        <v>120</v>
      </c>
      <c r="B64" s="3"/>
      <c r="C64" s="3"/>
      <c r="D64" s="3"/>
      <c r="E64" s="3"/>
      <c r="F64" s="3"/>
      <c r="G64" s="4"/>
    </row>
    <row r="65">
      <c r="A65" s="33" t="s">
        <v>40</v>
      </c>
      <c r="B65" s="34"/>
      <c r="C65" s="34"/>
      <c r="D65" s="34"/>
      <c r="E65" s="34"/>
      <c r="F65" s="34"/>
      <c r="G65" s="35"/>
    </row>
    <row r="66">
      <c r="A66" s="6" t="s">
        <v>2</v>
      </c>
      <c r="B66" s="6" t="s">
        <v>3</v>
      </c>
      <c r="C66" s="7" t="s">
        <v>4</v>
      </c>
      <c r="D66" s="7" t="s">
        <v>5</v>
      </c>
      <c r="E66" s="7" t="s">
        <v>6</v>
      </c>
      <c r="F66" s="7" t="s">
        <v>7</v>
      </c>
      <c r="G66" s="7" t="s">
        <v>8</v>
      </c>
    </row>
    <row r="67">
      <c r="A67" s="18">
        <v>1.0</v>
      </c>
      <c r="B67" s="125"/>
      <c r="C67" s="125"/>
      <c r="D67" s="27">
        <v>28.0</v>
      </c>
      <c r="E67" s="126"/>
      <c r="F67" s="59">
        <f t="shared" ref="F67:F72" si="9">D67-E67</f>
        <v>28</v>
      </c>
      <c r="G67" s="48">
        <f t="shared" ref="G67:G72" si="10">(D67-F67)/F67</f>
        <v>0</v>
      </c>
    </row>
    <row r="68">
      <c r="A68" s="55">
        <v>2.0</v>
      </c>
      <c r="B68" s="58"/>
      <c r="C68" s="58"/>
      <c r="D68" s="46">
        <v>28.0</v>
      </c>
      <c r="E68" s="58"/>
      <c r="F68" s="59">
        <f t="shared" si="9"/>
        <v>28</v>
      </c>
      <c r="G68" s="48">
        <f t="shared" si="10"/>
        <v>0</v>
      </c>
    </row>
    <row r="69">
      <c r="A69" s="18">
        <v>3.0</v>
      </c>
      <c r="B69" s="58"/>
      <c r="C69" s="58"/>
      <c r="D69" s="46">
        <v>28.0</v>
      </c>
      <c r="E69" s="58"/>
      <c r="F69" s="59">
        <f t="shared" si="9"/>
        <v>28</v>
      </c>
      <c r="G69" s="48">
        <f t="shared" si="10"/>
        <v>0</v>
      </c>
    </row>
    <row r="70">
      <c r="A70" s="18">
        <v>4.0</v>
      </c>
      <c r="B70" s="58"/>
      <c r="C70" s="58"/>
      <c r="D70" s="46">
        <v>28.0</v>
      </c>
      <c r="E70" s="58"/>
      <c r="F70" s="59">
        <f t="shared" si="9"/>
        <v>28</v>
      </c>
      <c r="G70" s="48">
        <f t="shared" si="10"/>
        <v>0</v>
      </c>
    </row>
    <row r="71">
      <c r="A71" s="18">
        <v>5.0</v>
      </c>
      <c r="B71" s="58"/>
      <c r="C71" s="58"/>
      <c r="D71" s="46">
        <v>28.0</v>
      </c>
      <c r="E71" s="58"/>
      <c r="F71" s="59">
        <f t="shared" si="9"/>
        <v>28</v>
      </c>
      <c r="G71" s="48">
        <f t="shared" si="10"/>
        <v>0</v>
      </c>
    </row>
    <row r="72">
      <c r="A72" s="18">
        <v>6.0</v>
      </c>
      <c r="B72" s="58"/>
      <c r="C72" s="58"/>
      <c r="D72" s="46">
        <v>28.0</v>
      </c>
      <c r="E72" s="58"/>
      <c r="F72" s="59">
        <f t="shared" si="9"/>
        <v>28</v>
      </c>
      <c r="G72" s="48">
        <f t="shared" si="10"/>
        <v>0</v>
      </c>
    </row>
    <row r="73">
      <c r="A73" s="49" t="s">
        <v>9</v>
      </c>
      <c r="B73" s="3"/>
      <c r="C73" s="3"/>
      <c r="D73" s="3"/>
      <c r="E73" s="3"/>
      <c r="F73" s="3"/>
      <c r="G73" s="4"/>
    </row>
    <row r="74">
      <c r="A74" s="50">
        <v>1.0</v>
      </c>
      <c r="B74" s="58"/>
      <c r="C74" s="58"/>
      <c r="D74" s="46">
        <v>28.0</v>
      </c>
      <c r="E74" s="58">
        <v>0.0</v>
      </c>
      <c r="F74" s="59">
        <f t="shared" ref="F74:F76" si="11">D74-E74</f>
        <v>28</v>
      </c>
      <c r="G74" s="48">
        <f t="shared" ref="G74:G76" si="12">(D74-F74)/F74</f>
        <v>0</v>
      </c>
    </row>
    <row r="75">
      <c r="A75" s="50">
        <v>2.0</v>
      </c>
      <c r="B75" s="58"/>
      <c r="C75" s="58"/>
      <c r="D75" s="46">
        <v>28.0</v>
      </c>
      <c r="E75" s="58"/>
      <c r="F75" s="59">
        <f t="shared" si="11"/>
        <v>28</v>
      </c>
      <c r="G75" s="48">
        <f t="shared" si="12"/>
        <v>0</v>
      </c>
    </row>
    <row r="76">
      <c r="A76" s="50">
        <v>3.0</v>
      </c>
      <c r="B76" s="58"/>
      <c r="C76" s="58"/>
      <c r="D76" s="46">
        <v>28.0</v>
      </c>
      <c r="E76" s="58"/>
      <c r="F76" s="59">
        <f t="shared" si="11"/>
        <v>28</v>
      </c>
      <c r="G76" s="48">
        <f t="shared" si="12"/>
        <v>0</v>
      </c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</sheetData>
  <mergeCells count="18">
    <mergeCell ref="A1:G3"/>
    <mergeCell ref="A4:G4"/>
    <mergeCell ref="A5:G5"/>
    <mergeCell ref="A6:G6"/>
    <mergeCell ref="A13:G13"/>
    <mergeCell ref="A21:G21"/>
    <mergeCell ref="A22:G22"/>
    <mergeCell ref="A54:G54"/>
    <mergeCell ref="A64:G64"/>
    <mergeCell ref="A65:G65"/>
    <mergeCell ref="A73:G73"/>
    <mergeCell ref="A23:G23"/>
    <mergeCell ref="A28:G28"/>
    <mergeCell ref="A36:G36"/>
    <mergeCell ref="A37:G37"/>
    <mergeCell ref="A41:G41"/>
    <mergeCell ref="A46:G46"/>
    <mergeCell ref="A47:G4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121</v>
      </c>
      <c r="B4" s="3"/>
      <c r="C4" s="3"/>
      <c r="D4" s="3"/>
      <c r="E4" s="3"/>
      <c r="F4" s="3"/>
      <c r="G4" s="4"/>
    </row>
    <row r="5" ht="19.5" customHeight="1">
      <c r="A5" s="5" t="s">
        <v>122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136">
        <v>1.0</v>
      </c>
      <c r="B7" s="137"/>
      <c r="C7" s="138"/>
      <c r="D7" s="139">
        <v>28.0</v>
      </c>
      <c r="E7" s="139"/>
      <c r="F7" s="140">
        <v>28.0</v>
      </c>
      <c r="G7" s="141">
        <f t="shared" ref="G7:G11" si="1">(D7-F7)/D7</f>
        <v>0</v>
      </c>
    </row>
    <row r="8">
      <c r="A8" s="142">
        <v>2.0</v>
      </c>
      <c r="B8" s="115"/>
      <c r="C8" s="138"/>
      <c r="D8" s="143">
        <v>28.0</v>
      </c>
      <c r="E8" s="144"/>
      <c r="F8" s="145">
        <f t="shared" ref="F8:F11" si="2">D8-E8</f>
        <v>28</v>
      </c>
      <c r="G8" s="141">
        <f t="shared" si="1"/>
        <v>0</v>
      </c>
    </row>
    <row r="9">
      <c r="A9" s="136">
        <v>3.0</v>
      </c>
      <c r="B9" s="146"/>
      <c r="C9" s="138"/>
      <c r="D9" s="143">
        <v>28.0</v>
      </c>
      <c r="E9" s="144"/>
      <c r="F9" s="145">
        <f t="shared" si="2"/>
        <v>28</v>
      </c>
      <c r="G9" s="141">
        <f t="shared" si="1"/>
        <v>0</v>
      </c>
    </row>
    <row r="10">
      <c r="A10" s="136">
        <v>4.0</v>
      </c>
      <c r="B10" s="146"/>
      <c r="C10" s="138"/>
      <c r="D10" s="143">
        <v>28.0</v>
      </c>
      <c r="E10" s="144"/>
      <c r="F10" s="145">
        <f t="shared" si="2"/>
        <v>28</v>
      </c>
      <c r="G10" s="141">
        <f t="shared" si="1"/>
        <v>0</v>
      </c>
    </row>
    <row r="11">
      <c r="A11" s="136">
        <v>6.0</v>
      </c>
      <c r="B11" s="146"/>
      <c r="C11" s="138"/>
      <c r="D11" s="143">
        <v>28.0</v>
      </c>
      <c r="E11" s="144"/>
      <c r="F11" s="145">
        <f t="shared" si="2"/>
        <v>28</v>
      </c>
      <c r="G11" s="141">
        <f t="shared" si="1"/>
        <v>0</v>
      </c>
    </row>
    <row r="12">
      <c r="A12" s="147" t="s">
        <v>9</v>
      </c>
    </row>
    <row r="13">
      <c r="A13" s="148">
        <v>1.0</v>
      </c>
      <c r="B13" s="148">
        <v>1.7201084E7</v>
      </c>
      <c r="C13" s="148" t="s">
        <v>123</v>
      </c>
      <c r="D13" s="149">
        <v>27.0</v>
      </c>
      <c r="E13" s="149">
        <v>7.0</v>
      </c>
      <c r="F13" s="150">
        <f t="shared" ref="F13:F18" si="3">D13-E13</f>
        <v>20</v>
      </c>
      <c r="G13" s="151">
        <f t="shared" ref="G13:G18" si="4">(D13-F13)/D13</f>
        <v>0.2592592593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>
      <c r="A14" s="28">
        <v>2.0</v>
      </c>
      <c r="B14" s="25"/>
      <c r="C14" s="25"/>
      <c r="D14" s="45">
        <v>28.0</v>
      </c>
      <c r="E14" s="26"/>
      <c r="F14" s="46">
        <f t="shared" si="3"/>
        <v>28</v>
      </c>
      <c r="G14" s="47">
        <f t="shared" si="4"/>
        <v>0</v>
      </c>
    </row>
    <row r="15">
      <c r="A15" s="28">
        <v>3.0</v>
      </c>
      <c r="B15" s="25"/>
      <c r="C15" s="25"/>
      <c r="D15" s="45">
        <v>28.0</v>
      </c>
      <c r="E15" s="26"/>
      <c r="F15" s="46">
        <f t="shared" si="3"/>
        <v>28</v>
      </c>
      <c r="G15" s="47">
        <f t="shared" si="4"/>
        <v>0</v>
      </c>
    </row>
    <row r="16">
      <c r="A16" s="28">
        <v>4.0</v>
      </c>
      <c r="B16" s="25"/>
      <c r="C16" s="25"/>
      <c r="D16" s="45">
        <v>28.0</v>
      </c>
      <c r="E16" s="26"/>
      <c r="F16" s="46">
        <f t="shared" si="3"/>
        <v>28</v>
      </c>
      <c r="G16" s="47">
        <f t="shared" si="4"/>
        <v>0</v>
      </c>
    </row>
    <row r="17">
      <c r="A17" s="28">
        <v>5.0</v>
      </c>
      <c r="B17" s="25"/>
      <c r="C17" s="25"/>
      <c r="D17" s="45">
        <v>28.0</v>
      </c>
      <c r="E17" s="26"/>
      <c r="F17" s="46">
        <f t="shared" si="3"/>
        <v>28</v>
      </c>
      <c r="G17" s="47">
        <f t="shared" si="4"/>
        <v>0</v>
      </c>
    </row>
    <row r="18">
      <c r="A18" s="28">
        <v>6.0</v>
      </c>
      <c r="B18" s="25"/>
      <c r="C18" s="25"/>
      <c r="D18" s="45">
        <v>28.0</v>
      </c>
      <c r="E18" s="26"/>
      <c r="F18" s="46">
        <f t="shared" si="3"/>
        <v>28</v>
      </c>
      <c r="G18" s="47">
        <f t="shared" si="4"/>
        <v>0</v>
      </c>
    </row>
    <row r="19" ht="15.75" customHeight="1">
      <c r="A19" s="31"/>
    </row>
    <row r="20">
      <c r="A20" s="32" t="s">
        <v>124</v>
      </c>
      <c r="B20" s="3"/>
      <c r="C20" s="3"/>
      <c r="D20" s="3"/>
      <c r="E20" s="3"/>
      <c r="F20" s="3"/>
      <c r="G20" s="4"/>
    </row>
    <row r="21">
      <c r="A21" s="33" t="s">
        <v>125</v>
      </c>
      <c r="B21" s="34"/>
      <c r="C21" s="34"/>
      <c r="D21" s="34"/>
      <c r="E21" s="34"/>
      <c r="F21" s="34"/>
      <c r="G21" s="35"/>
    </row>
    <row r="22">
      <c r="A22" s="6" t="s">
        <v>2</v>
      </c>
      <c r="B22" s="6" t="s">
        <v>3</v>
      </c>
      <c r="C22" s="7" t="s">
        <v>4</v>
      </c>
      <c r="D22" s="7" t="s">
        <v>5</v>
      </c>
      <c r="E22" s="7" t="s">
        <v>6</v>
      </c>
      <c r="F22" s="7" t="s">
        <v>7</v>
      </c>
      <c r="G22" s="7" t="s">
        <v>8</v>
      </c>
    </row>
    <row r="23">
      <c r="A23" s="18">
        <v>1.0</v>
      </c>
      <c r="B23" s="53"/>
      <c r="C23" s="54" t="s">
        <v>37</v>
      </c>
      <c r="D23" s="45">
        <v>28.0</v>
      </c>
      <c r="E23" s="26"/>
      <c r="F23" s="46">
        <f t="shared" ref="F23:F27" si="5">D23-E23</f>
        <v>28</v>
      </c>
      <c r="G23" s="48">
        <f t="shared" ref="G23:G27" si="6">(D23-F23)/D23</f>
        <v>0</v>
      </c>
    </row>
    <row r="24">
      <c r="A24" s="55">
        <v>2.0</v>
      </c>
      <c r="B24" s="56"/>
      <c r="C24" s="54"/>
      <c r="D24" s="45">
        <v>28.0</v>
      </c>
      <c r="E24" s="26"/>
      <c r="F24" s="46">
        <f t="shared" si="5"/>
        <v>28</v>
      </c>
      <c r="G24" s="48">
        <f t="shared" si="6"/>
        <v>0</v>
      </c>
    </row>
    <row r="25">
      <c r="A25" s="18">
        <v>3.0</v>
      </c>
      <c r="B25" s="57"/>
      <c r="C25" s="54"/>
      <c r="D25" s="45">
        <v>28.0</v>
      </c>
      <c r="E25" s="26"/>
      <c r="F25" s="46">
        <f t="shared" si="5"/>
        <v>28</v>
      </c>
      <c r="G25" s="48">
        <f t="shared" si="6"/>
        <v>0</v>
      </c>
    </row>
    <row r="26">
      <c r="A26" s="18">
        <v>4.0</v>
      </c>
      <c r="B26" s="57"/>
      <c r="C26" s="54"/>
      <c r="D26" s="45">
        <v>28.0</v>
      </c>
      <c r="E26" s="26"/>
      <c r="F26" s="46">
        <f t="shared" si="5"/>
        <v>28</v>
      </c>
      <c r="G26" s="48">
        <f t="shared" si="6"/>
        <v>0</v>
      </c>
    </row>
    <row r="27">
      <c r="A27" s="18">
        <v>6.0</v>
      </c>
      <c r="B27" s="57"/>
      <c r="C27" s="54"/>
      <c r="D27" s="45">
        <v>28.0</v>
      </c>
      <c r="E27" s="26"/>
      <c r="F27" s="46">
        <f t="shared" si="5"/>
        <v>28</v>
      </c>
      <c r="G27" s="48">
        <f t="shared" si="6"/>
        <v>0</v>
      </c>
    </row>
    <row r="28">
      <c r="A28" s="17" t="s">
        <v>9</v>
      </c>
    </row>
    <row r="29">
      <c r="A29" s="28">
        <v>1.0</v>
      </c>
      <c r="B29" s="25"/>
      <c r="C29" s="28" t="s">
        <v>37</v>
      </c>
      <c r="D29" s="43">
        <v>28.0</v>
      </c>
      <c r="E29" s="21"/>
      <c r="F29" s="27">
        <f t="shared" ref="F29:F34" si="7">D29-E29</f>
        <v>28</v>
      </c>
      <c r="G29" s="23">
        <f t="shared" ref="G29:G34" si="8">(D29-F29)/D29</f>
        <v>0</v>
      </c>
    </row>
    <row r="30">
      <c r="A30" s="28">
        <v>2.0</v>
      </c>
      <c r="B30" s="25"/>
      <c r="C30" s="25"/>
      <c r="D30" s="45">
        <v>28.0</v>
      </c>
      <c r="E30" s="26"/>
      <c r="F30" s="46">
        <f t="shared" si="7"/>
        <v>28</v>
      </c>
      <c r="G30" s="47">
        <f t="shared" si="8"/>
        <v>0</v>
      </c>
    </row>
    <row r="31">
      <c r="A31" s="28">
        <v>3.0</v>
      </c>
      <c r="B31" s="25"/>
      <c r="C31" s="25"/>
      <c r="D31" s="45">
        <v>28.0</v>
      </c>
      <c r="E31" s="26"/>
      <c r="F31" s="46">
        <f t="shared" si="7"/>
        <v>28</v>
      </c>
      <c r="G31" s="47">
        <f t="shared" si="8"/>
        <v>0</v>
      </c>
    </row>
    <row r="32">
      <c r="A32" s="28">
        <v>4.0</v>
      </c>
      <c r="B32" s="25"/>
      <c r="C32" s="25"/>
      <c r="D32" s="45">
        <v>28.0</v>
      </c>
      <c r="E32" s="26"/>
      <c r="F32" s="46">
        <f t="shared" si="7"/>
        <v>28</v>
      </c>
      <c r="G32" s="47">
        <f t="shared" si="8"/>
        <v>0</v>
      </c>
    </row>
    <row r="33">
      <c r="A33" s="28">
        <v>5.0</v>
      </c>
      <c r="B33" s="25"/>
      <c r="C33" s="25"/>
      <c r="D33" s="45">
        <v>28.0</v>
      </c>
      <c r="E33" s="26"/>
      <c r="F33" s="46">
        <f t="shared" si="7"/>
        <v>28</v>
      </c>
      <c r="G33" s="47">
        <f t="shared" si="8"/>
        <v>0</v>
      </c>
    </row>
    <row r="34">
      <c r="A34" s="28">
        <v>6.0</v>
      </c>
      <c r="B34" s="25"/>
      <c r="C34" s="25"/>
      <c r="D34" s="45">
        <v>28.0</v>
      </c>
      <c r="E34" s="26"/>
      <c r="F34" s="46">
        <f t="shared" si="7"/>
        <v>28</v>
      </c>
      <c r="G34" s="47">
        <f t="shared" si="8"/>
        <v>0</v>
      </c>
    </row>
    <row r="35"/>
    <row r="36"/>
    <row r="37">
      <c r="A37" s="32" t="s">
        <v>126</v>
      </c>
      <c r="B37" s="3"/>
      <c r="C37" s="3"/>
      <c r="D37" s="3"/>
      <c r="E37" s="3"/>
      <c r="F37" s="3"/>
      <c r="G37" s="4"/>
    </row>
    <row r="38">
      <c r="A38" s="33" t="s">
        <v>127</v>
      </c>
      <c r="B38" s="34"/>
      <c r="C38" s="34"/>
      <c r="D38" s="34"/>
      <c r="E38" s="34"/>
      <c r="F38" s="34"/>
      <c r="G38" s="35"/>
    </row>
    <row r="39">
      <c r="A39" s="6" t="s">
        <v>2</v>
      </c>
      <c r="B39" s="6" t="s">
        <v>3</v>
      </c>
      <c r="C39" s="7" t="s">
        <v>4</v>
      </c>
      <c r="D39" s="7" t="s">
        <v>5</v>
      </c>
      <c r="E39" s="7" t="s">
        <v>6</v>
      </c>
      <c r="F39" s="7" t="s">
        <v>7</v>
      </c>
      <c r="G39" s="7" t="s">
        <v>8</v>
      </c>
    </row>
    <row r="40">
      <c r="A40" s="18">
        <v>1.0</v>
      </c>
      <c r="B40" s="53"/>
      <c r="C40" s="52"/>
      <c r="D40" s="45">
        <v>28.0</v>
      </c>
      <c r="E40" s="26"/>
      <c r="F40" s="46">
        <f t="shared" ref="F40:F44" si="9">D40-E40</f>
        <v>28</v>
      </c>
      <c r="G40" s="48">
        <f t="shared" ref="G40:G44" si="10">(D40-F40)/D40</f>
        <v>0</v>
      </c>
    </row>
    <row r="41">
      <c r="A41" s="55">
        <v>2.0</v>
      </c>
      <c r="B41" s="56"/>
      <c r="C41" s="54"/>
      <c r="D41" s="45">
        <v>28.0</v>
      </c>
      <c r="E41" s="26"/>
      <c r="F41" s="46">
        <f t="shared" si="9"/>
        <v>28</v>
      </c>
      <c r="G41" s="48">
        <f t="shared" si="10"/>
        <v>0</v>
      </c>
    </row>
    <row r="42">
      <c r="A42" s="18">
        <v>3.0</v>
      </c>
      <c r="B42" s="57"/>
      <c r="C42" s="54"/>
      <c r="D42" s="45">
        <v>28.0</v>
      </c>
      <c r="E42" s="26"/>
      <c r="F42" s="46">
        <f t="shared" si="9"/>
        <v>28</v>
      </c>
      <c r="G42" s="48">
        <f t="shared" si="10"/>
        <v>0</v>
      </c>
    </row>
    <row r="43">
      <c r="A43" s="18">
        <v>4.0</v>
      </c>
      <c r="B43" s="57"/>
      <c r="C43" s="54"/>
      <c r="D43" s="45">
        <v>28.0</v>
      </c>
      <c r="E43" s="26"/>
      <c r="F43" s="46">
        <f t="shared" si="9"/>
        <v>28</v>
      </c>
      <c r="G43" s="48">
        <f t="shared" si="10"/>
        <v>0</v>
      </c>
    </row>
    <row r="44">
      <c r="A44" s="18">
        <v>6.0</v>
      </c>
      <c r="B44" s="57"/>
      <c r="C44" s="54"/>
      <c r="D44" s="45">
        <v>28.0</v>
      </c>
      <c r="E44" s="26"/>
      <c r="F44" s="46">
        <f t="shared" si="9"/>
        <v>28</v>
      </c>
      <c r="G44" s="48">
        <f t="shared" si="10"/>
        <v>0</v>
      </c>
    </row>
    <row r="45">
      <c r="A45" s="17" t="s">
        <v>9</v>
      </c>
    </row>
    <row r="46">
      <c r="A46" s="28">
        <v>1.0</v>
      </c>
      <c r="B46" s="25"/>
      <c r="C46" s="25"/>
      <c r="D46" s="43">
        <v>28.0</v>
      </c>
      <c r="E46" s="21"/>
      <c r="F46" s="27">
        <f t="shared" ref="F46:F51" si="11">D46-E46</f>
        <v>28</v>
      </c>
      <c r="G46" s="23">
        <f t="shared" ref="G46:G51" si="12">(D46-F46)/D46</f>
        <v>0</v>
      </c>
    </row>
    <row r="47">
      <c r="A47" s="28">
        <v>2.0</v>
      </c>
      <c r="B47" s="25"/>
      <c r="C47" s="25"/>
      <c r="D47" s="45">
        <v>28.0</v>
      </c>
      <c r="E47" s="26"/>
      <c r="F47" s="46">
        <f t="shared" si="11"/>
        <v>28</v>
      </c>
      <c r="G47" s="47">
        <f t="shared" si="12"/>
        <v>0</v>
      </c>
    </row>
    <row r="48">
      <c r="A48" s="28">
        <v>3.0</v>
      </c>
      <c r="B48" s="25"/>
      <c r="C48" s="25"/>
      <c r="D48" s="45">
        <v>28.0</v>
      </c>
      <c r="E48" s="26"/>
      <c r="F48" s="46">
        <f t="shared" si="11"/>
        <v>28</v>
      </c>
      <c r="G48" s="47">
        <f t="shared" si="12"/>
        <v>0</v>
      </c>
    </row>
    <row r="49">
      <c r="A49" s="28">
        <v>4.0</v>
      </c>
      <c r="B49" s="25"/>
      <c r="C49" s="25"/>
      <c r="D49" s="45">
        <v>28.0</v>
      </c>
      <c r="E49" s="26"/>
      <c r="F49" s="46">
        <f t="shared" si="11"/>
        <v>28</v>
      </c>
      <c r="G49" s="47">
        <f t="shared" si="12"/>
        <v>0</v>
      </c>
    </row>
    <row r="50">
      <c r="A50" s="28">
        <v>5.0</v>
      </c>
      <c r="B50" s="25"/>
      <c r="C50" s="25"/>
      <c r="D50" s="45">
        <v>28.0</v>
      </c>
      <c r="E50" s="26"/>
      <c r="F50" s="46">
        <f t="shared" si="11"/>
        <v>28</v>
      </c>
      <c r="G50" s="47">
        <f t="shared" si="12"/>
        <v>0</v>
      </c>
    </row>
    <row r="51">
      <c r="A51" s="28">
        <v>6.0</v>
      </c>
      <c r="B51" s="25"/>
      <c r="C51" s="25"/>
      <c r="D51" s="45">
        <v>28.0</v>
      </c>
      <c r="E51" s="26"/>
      <c r="F51" s="46">
        <f t="shared" si="11"/>
        <v>28</v>
      </c>
      <c r="G51" s="47">
        <f t="shared" si="12"/>
        <v>0</v>
      </c>
    </row>
    <row r="52"/>
    <row r="53"/>
    <row r="54"/>
    <row r="55">
      <c r="A55" s="32" t="s">
        <v>128</v>
      </c>
      <c r="B55" s="3"/>
      <c r="C55" s="3"/>
      <c r="D55" s="3"/>
      <c r="E55" s="3"/>
      <c r="F55" s="3"/>
      <c r="G55" s="4"/>
    </row>
    <row r="56">
      <c r="A56" s="33" t="s">
        <v>129</v>
      </c>
      <c r="B56" s="34"/>
      <c r="C56" s="34"/>
      <c r="D56" s="34"/>
      <c r="E56" s="34"/>
      <c r="F56" s="34"/>
      <c r="G56" s="35"/>
    </row>
    <row r="57">
      <c r="A57" s="6" t="s">
        <v>2</v>
      </c>
      <c r="B57" s="6" t="s">
        <v>3</v>
      </c>
      <c r="C57" s="7" t="s">
        <v>4</v>
      </c>
      <c r="D57" s="7" t="s">
        <v>5</v>
      </c>
      <c r="E57" s="7" t="s">
        <v>6</v>
      </c>
      <c r="F57" s="7" t="s">
        <v>7</v>
      </c>
      <c r="G57" s="7" t="s">
        <v>8</v>
      </c>
    </row>
    <row r="58">
      <c r="A58" s="18">
        <v>1.0</v>
      </c>
      <c r="B58" s="53"/>
      <c r="C58" s="52"/>
      <c r="D58" s="45">
        <v>28.0</v>
      </c>
      <c r="E58" s="26"/>
      <c r="F58" s="46">
        <f t="shared" ref="F58:F62" si="13">D58-E58</f>
        <v>28</v>
      </c>
      <c r="G58" s="48">
        <f t="shared" ref="G58:G62" si="14">(D58-F58)/D58</f>
        <v>0</v>
      </c>
    </row>
    <row r="59">
      <c r="A59" s="55">
        <v>2.0</v>
      </c>
      <c r="B59" s="56"/>
      <c r="C59" s="54"/>
      <c r="D59" s="45">
        <v>28.0</v>
      </c>
      <c r="E59" s="26"/>
      <c r="F59" s="46">
        <f t="shared" si="13"/>
        <v>28</v>
      </c>
      <c r="G59" s="48">
        <f t="shared" si="14"/>
        <v>0</v>
      </c>
    </row>
    <row r="60">
      <c r="A60" s="18">
        <v>3.0</v>
      </c>
      <c r="B60" s="57"/>
      <c r="C60" s="54"/>
      <c r="D60" s="45">
        <v>28.0</v>
      </c>
      <c r="E60" s="26"/>
      <c r="F60" s="46">
        <f t="shared" si="13"/>
        <v>28</v>
      </c>
      <c r="G60" s="48">
        <f t="shared" si="14"/>
        <v>0</v>
      </c>
    </row>
    <row r="61">
      <c r="A61" s="18">
        <v>4.0</v>
      </c>
      <c r="B61" s="57"/>
      <c r="C61" s="54"/>
      <c r="D61" s="45">
        <v>28.0</v>
      </c>
      <c r="E61" s="26"/>
      <c r="F61" s="46">
        <f t="shared" si="13"/>
        <v>28</v>
      </c>
      <c r="G61" s="48">
        <f t="shared" si="14"/>
        <v>0</v>
      </c>
    </row>
    <row r="62">
      <c r="A62" s="18">
        <v>6.0</v>
      </c>
      <c r="B62" s="57"/>
      <c r="C62" s="54"/>
      <c r="D62" s="45">
        <v>28.0</v>
      </c>
      <c r="E62" s="26"/>
      <c r="F62" s="46">
        <f t="shared" si="13"/>
        <v>28</v>
      </c>
      <c r="G62" s="48">
        <f t="shared" si="14"/>
        <v>0</v>
      </c>
    </row>
    <row r="63">
      <c r="A63" s="17" t="s">
        <v>9</v>
      </c>
    </row>
    <row r="64">
      <c r="A64" s="28">
        <v>1.0</v>
      </c>
      <c r="B64" s="25"/>
      <c r="C64" s="25"/>
      <c r="D64" s="43">
        <v>28.0</v>
      </c>
      <c r="E64" s="21"/>
      <c r="F64" s="27">
        <f t="shared" ref="F64:F69" si="15">D64-E64</f>
        <v>28</v>
      </c>
      <c r="G64" s="23">
        <f t="shared" ref="G64:G69" si="16">(D64-F64)/D64</f>
        <v>0</v>
      </c>
    </row>
    <row r="65">
      <c r="A65" s="28">
        <v>2.0</v>
      </c>
      <c r="B65" s="25"/>
      <c r="C65" s="25"/>
      <c r="D65" s="45">
        <v>28.0</v>
      </c>
      <c r="E65" s="26"/>
      <c r="F65" s="46">
        <f t="shared" si="15"/>
        <v>28</v>
      </c>
      <c r="G65" s="47">
        <f t="shared" si="16"/>
        <v>0</v>
      </c>
    </row>
    <row r="66">
      <c r="A66" s="28">
        <v>3.0</v>
      </c>
      <c r="B66" s="25"/>
      <c r="C66" s="25"/>
      <c r="D66" s="45">
        <v>28.0</v>
      </c>
      <c r="E66" s="26"/>
      <c r="F66" s="46">
        <f t="shared" si="15"/>
        <v>28</v>
      </c>
      <c r="G66" s="47">
        <f t="shared" si="16"/>
        <v>0</v>
      </c>
    </row>
    <row r="67">
      <c r="A67" s="28">
        <v>4.0</v>
      </c>
      <c r="B67" s="25"/>
      <c r="C67" s="25"/>
      <c r="D67" s="45">
        <v>28.0</v>
      </c>
      <c r="E67" s="26"/>
      <c r="F67" s="46">
        <f t="shared" si="15"/>
        <v>28</v>
      </c>
      <c r="G67" s="47">
        <f t="shared" si="16"/>
        <v>0</v>
      </c>
    </row>
    <row r="68">
      <c r="A68" s="28">
        <v>5.0</v>
      </c>
      <c r="B68" s="25"/>
      <c r="C68" s="25"/>
      <c r="D68" s="45">
        <v>28.0</v>
      </c>
      <c r="E68" s="26"/>
      <c r="F68" s="46">
        <f t="shared" si="15"/>
        <v>28</v>
      </c>
      <c r="G68" s="47">
        <f t="shared" si="16"/>
        <v>0</v>
      </c>
    </row>
    <row r="69">
      <c r="A69" s="28">
        <v>6.0</v>
      </c>
      <c r="B69" s="25"/>
      <c r="C69" s="25"/>
      <c r="D69" s="45">
        <v>28.0</v>
      </c>
      <c r="E69" s="26"/>
      <c r="F69" s="46">
        <f t="shared" si="15"/>
        <v>28</v>
      </c>
      <c r="G69" s="47">
        <f t="shared" si="16"/>
        <v>0</v>
      </c>
    </row>
    <row r="70"/>
    <row r="71"/>
    <row r="72"/>
    <row r="73">
      <c r="A73" s="32" t="s">
        <v>130</v>
      </c>
      <c r="B73" s="3"/>
      <c r="C73" s="3"/>
      <c r="D73" s="3"/>
      <c r="E73" s="3"/>
      <c r="F73" s="3"/>
      <c r="G73" s="4"/>
    </row>
    <row r="74">
      <c r="A74" s="33" t="s">
        <v>40</v>
      </c>
      <c r="B74" s="34"/>
      <c r="C74" s="34"/>
      <c r="D74" s="34"/>
      <c r="E74" s="34"/>
      <c r="F74" s="34"/>
      <c r="G74" s="35"/>
    </row>
    <row r="75">
      <c r="A75" s="6" t="s">
        <v>2</v>
      </c>
      <c r="B75" s="6" t="s">
        <v>3</v>
      </c>
      <c r="C75" s="7" t="s">
        <v>4</v>
      </c>
      <c r="D75" s="7" t="s">
        <v>5</v>
      </c>
      <c r="E75" s="7" t="s">
        <v>6</v>
      </c>
      <c r="F75" s="7" t="s">
        <v>7</v>
      </c>
      <c r="G75" s="7" t="s">
        <v>8</v>
      </c>
    </row>
    <row r="76">
      <c r="A76" s="18">
        <v>1.0</v>
      </c>
      <c r="B76" s="53"/>
      <c r="C76" s="52"/>
      <c r="D76" s="45">
        <v>28.0</v>
      </c>
      <c r="E76" s="26"/>
      <c r="F76" s="46">
        <f t="shared" ref="F76:F80" si="17">D76-E76</f>
        <v>28</v>
      </c>
      <c r="G76" s="48">
        <f t="shared" ref="G76:G80" si="18">(D76-F76)/D76</f>
        <v>0</v>
      </c>
    </row>
    <row r="77">
      <c r="A77" s="55">
        <v>2.0</v>
      </c>
      <c r="B77" s="56"/>
      <c r="C77" s="54"/>
      <c r="D77" s="45">
        <v>28.0</v>
      </c>
      <c r="E77" s="26"/>
      <c r="F77" s="46">
        <f t="shared" si="17"/>
        <v>28</v>
      </c>
      <c r="G77" s="48">
        <f t="shared" si="18"/>
        <v>0</v>
      </c>
    </row>
    <row r="78">
      <c r="A78" s="18">
        <v>3.0</v>
      </c>
      <c r="B78" s="57"/>
      <c r="C78" s="54"/>
      <c r="D78" s="45">
        <v>28.0</v>
      </c>
      <c r="E78" s="26"/>
      <c r="F78" s="46">
        <f t="shared" si="17"/>
        <v>28</v>
      </c>
      <c r="G78" s="48">
        <f t="shared" si="18"/>
        <v>0</v>
      </c>
    </row>
    <row r="79">
      <c r="A79" s="18">
        <v>4.0</v>
      </c>
      <c r="B79" s="57"/>
      <c r="C79" s="54"/>
      <c r="D79" s="45">
        <v>28.0</v>
      </c>
      <c r="E79" s="26"/>
      <c r="F79" s="46">
        <f t="shared" si="17"/>
        <v>28</v>
      </c>
      <c r="G79" s="48">
        <f t="shared" si="18"/>
        <v>0</v>
      </c>
    </row>
    <row r="80">
      <c r="A80" s="18">
        <v>6.0</v>
      </c>
      <c r="B80" s="57"/>
      <c r="C80" s="54"/>
      <c r="D80" s="45">
        <v>28.0</v>
      </c>
      <c r="E80" s="26"/>
      <c r="F80" s="46">
        <f t="shared" si="17"/>
        <v>28</v>
      </c>
      <c r="G80" s="48">
        <f t="shared" si="18"/>
        <v>0</v>
      </c>
    </row>
    <row r="81">
      <c r="A81" s="17" t="s">
        <v>9</v>
      </c>
    </row>
    <row r="82">
      <c r="A82" s="28">
        <v>1.0</v>
      </c>
      <c r="B82" s="25"/>
      <c r="C82" s="25"/>
      <c r="D82" s="43">
        <v>28.0</v>
      </c>
      <c r="E82" s="21"/>
      <c r="F82" s="27">
        <f t="shared" ref="F82:F87" si="19">D82-E82</f>
        <v>28</v>
      </c>
      <c r="G82" s="23">
        <f t="shared" ref="G82:G87" si="20">(D82-F82)/D82</f>
        <v>0</v>
      </c>
    </row>
    <row r="83">
      <c r="A83" s="28">
        <v>2.0</v>
      </c>
      <c r="B83" s="25"/>
      <c r="C83" s="25"/>
      <c r="D83" s="45">
        <v>28.0</v>
      </c>
      <c r="E83" s="26"/>
      <c r="F83" s="46">
        <f t="shared" si="19"/>
        <v>28</v>
      </c>
      <c r="G83" s="47">
        <f t="shared" si="20"/>
        <v>0</v>
      </c>
    </row>
    <row r="84">
      <c r="A84" s="28">
        <v>3.0</v>
      </c>
      <c r="B84" s="25"/>
      <c r="C84" s="25"/>
      <c r="D84" s="45">
        <v>28.0</v>
      </c>
      <c r="E84" s="26"/>
      <c r="F84" s="46">
        <f t="shared" si="19"/>
        <v>28</v>
      </c>
      <c r="G84" s="47">
        <f t="shared" si="20"/>
        <v>0</v>
      </c>
    </row>
    <row r="85">
      <c r="A85" s="28">
        <v>4.0</v>
      </c>
      <c r="B85" s="25"/>
      <c r="C85" s="25"/>
      <c r="D85" s="45">
        <v>28.0</v>
      </c>
      <c r="E85" s="26"/>
      <c r="F85" s="46">
        <f t="shared" si="19"/>
        <v>28</v>
      </c>
      <c r="G85" s="47">
        <f t="shared" si="20"/>
        <v>0</v>
      </c>
    </row>
    <row r="86">
      <c r="A86" s="28">
        <v>5.0</v>
      </c>
      <c r="B86" s="25"/>
      <c r="C86" s="25"/>
      <c r="D86" s="45">
        <v>28.0</v>
      </c>
      <c r="E86" s="26"/>
      <c r="F86" s="46">
        <f t="shared" si="19"/>
        <v>28</v>
      </c>
      <c r="G86" s="47">
        <f t="shared" si="20"/>
        <v>0</v>
      </c>
    </row>
    <row r="87">
      <c r="A87" s="28">
        <v>6.0</v>
      </c>
      <c r="B87" s="25"/>
      <c r="C87" s="25"/>
      <c r="D87" s="45">
        <v>28.0</v>
      </c>
      <c r="E87" s="26"/>
      <c r="F87" s="46">
        <f t="shared" si="19"/>
        <v>28</v>
      </c>
      <c r="G87" s="47">
        <f t="shared" si="20"/>
        <v>0</v>
      </c>
    </row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</sheetData>
  <mergeCells count="17">
    <mergeCell ref="A1:G3"/>
    <mergeCell ref="A4:G4"/>
    <mergeCell ref="A5:G5"/>
    <mergeCell ref="A12:G12"/>
    <mergeCell ref="A19:G19"/>
    <mergeCell ref="A20:G20"/>
    <mergeCell ref="A21:G21"/>
    <mergeCell ref="A73:G73"/>
    <mergeCell ref="A74:G74"/>
    <mergeCell ref="A81:G81"/>
    <mergeCell ref="A28:G28"/>
    <mergeCell ref="A37:G37"/>
    <mergeCell ref="A38:G38"/>
    <mergeCell ref="A45:G45"/>
    <mergeCell ref="A55:G55"/>
    <mergeCell ref="A56:G56"/>
    <mergeCell ref="A63:G6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131</v>
      </c>
      <c r="B4" s="3"/>
      <c r="C4" s="3"/>
      <c r="D4" s="3"/>
      <c r="E4" s="3"/>
      <c r="F4" s="3"/>
      <c r="G4" s="4"/>
    </row>
    <row r="5" ht="19.5" customHeight="1">
      <c r="A5" s="5" t="s">
        <v>132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18"/>
      <c r="B7" s="153"/>
      <c r="C7" s="153"/>
      <c r="D7" s="29">
        <v>26.0</v>
      </c>
      <c r="E7" s="42"/>
      <c r="F7" s="46">
        <f t="shared" ref="F7:F11" si="1">D7-E7</f>
        <v>26</v>
      </c>
      <c r="G7" s="48">
        <f t="shared" ref="G7:G11" si="2">(D7-F7)/D7</f>
        <v>0</v>
      </c>
    </row>
    <row r="8">
      <c r="A8" s="55"/>
      <c r="B8" s="56"/>
      <c r="C8" s="54"/>
      <c r="D8" s="29">
        <v>26.0</v>
      </c>
      <c r="E8" s="42"/>
      <c r="F8" s="46">
        <f t="shared" si="1"/>
        <v>26</v>
      </c>
      <c r="G8" s="48">
        <f t="shared" si="2"/>
        <v>0</v>
      </c>
    </row>
    <row r="9">
      <c r="A9" s="18">
        <v>3.0</v>
      </c>
      <c r="B9" s="57"/>
      <c r="C9" s="54"/>
      <c r="D9" s="29">
        <v>26.0</v>
      </c>
      <c r="E9" s="26"/>
      <c r="F9" s="46">
        <f t="shared" si="1"/>
        <v>26</v>
      </c>
      <c r="G9" s="48">
        <f t="shared" si="2"/>
        <v>0</v>
      </c>
    </row>
    <row r="10">
      <c r="A10" s="18">
        <v>4.0</v>
      </c>
      <c r="B10" s="57"/>
      <c r="C10" s="54"/>
      <c r="D10" s="29">
        <v>26.0</v>
      </c>
      <c r="E10" s="26"/>
      <c r="F10" s="46">
        <f t="shared" si="1"/>
        <v>26</v>
      </c>
      <c r="G10" s="48">
        <f t="shared" si="2"/>
        <v>0</v>
      </c>
    </row>
    <row r="11">
      <c r="A11" s="18">
        <v>6.0</v>
      </c>
      <c r="B11" s="57"/>
      <c r="C11" s="54"/>
      <c r="D11" s="29">
        <v>26.0</v>
      </c>
      <c r="E11" s="26"/>
      <c r="F11" s="46">
        <f t="shared" si="1"/>
        <v>26</v>
      </c>
      <c r="G11" s="48">
        <f t="shared" si="2"/>
        <v>0</v>
      </c>
    </row>
    <row r="12">
      <c r="A12" s="17" t="s">
        <v>9</v>
      </c>
    </row>
    <row r="13">
      <c r="A13" s="28"/>
      <c r="B13" s="28"/>
      <c r="C13" s="28"/>
      <c r="D13" s="20"/>
      <c r="E13" s="21"/>
      <c r="F13" s="27"/>
      <c r="G13" s="23"/>
    </row>
    <row r="14">
      <c r="A14" s="28">
        <v>2.0</v>
      </c>
      <c r="B14" s="28">
        <v>1.7201093E7</v>
      </c>
      <c r="C14" s="28" t="s">
        <v>133</v>
      </c>
      <c r="D14" s="20">
        <v>26.0</v>
      </c>
      <c r="E14" s="29">
        <v>16.0</v>
      </c>
      <c r="F14" s="46">
        <f t="shared" ref="F14:F18" si="3">D14-E14</f>
        <v>10</v>
      </c>
      <c r="G14" s="47">
        <f t="shared" ref="G14:G18" si="4">(D14-F14)/D14</f>
        <v>0.6153846154</v>
      </c>
    </row>
    <row r="15">
      <c r="A15" s="28">
        <v>3.0</v>
      </c>
      <c r="B15" s="28">
        <v>1.7201084E7</v>
      </c>
      <c r="C15" s="28" t="s">
        <v>134</v>
      </c>
      <c r="D15" s="20">
        <v>26.0</v>
      </c>
      <c r="E15" s="29">
        <v>14.0</v>
      </c>
      <c r="F15" s="46">
        <f t="shared" si="3"/>
        <v>12</v>
      </c>
      <c r="G15" s="47">
        <f t="shared" si="4"/>
        <v>0.5384615385</v>
      </c>
    </row>
    <row r="16">
      <c r="A16" s="28">
        <v>4.0</v>
      </c>
      <c r="B16" s="25"/>
      <c r="C16" s="25"/>
      <c r="D16" s="20">
        <v>26.0</v>
      </c>
      <c r="E16" s="26"/>
      <c r="F16" s="46">
        <f t="shared" si="3"/>
        <v>26</v>
      </c>
      <c r="G16" s="47">
        <f t="shared" si="4"/>
        <v>0</v>
      </c>
    </row>
    <row r="17">
      <c r="A17" s="28">
        <v>5.0</v>
      </c>
      <c r="B17" s="25"/>
      <c r="C17" s="25"/>
      <c r="D17" s="20">
        <v>26.0</v>
      </c>
      <c r="E17" s="26"/>
      <c r="F17" s="46">
        <f t="shared" si="3"/>
        <v>26</v>
      </c>
      <c r="G17" s="47">
        <f t="shared" si="4"/>
        <v>0</v>
      </c>
    </row>
    <row r="18">
      <c r="A18" s="28">
        <v>6.0</v>
      </c>
      <c r="B18" s="25"/>
      <c r="C18" s="25"/>
      <c r="D18" s="20">
        <v>26.0</v>
      </c>
      <c r="E18" s="26"/>
      <c r="F18" s="46">
        <f t="shared" si="3"/>
        <v>26</v>
      </c>
      <c r="G18" s="47">
        <f t="shared" si="4"/>
        <v>0</v>
      </c>
    </row>
    <row r="19" ht="15.75" customHeight="1">
      <c r="A19" s="31"/>
      <c r="B19" s="31"/>
      <c r="C19" s="31"/>
      <c r="D19" s="31"/>
      <c r="E19" s="31"/>
      <c r="F19" s="31"/>
      <c r="G19" s="31"/>
    </row>
    <row r="20" ht="15.75" customHeight="1">
      <c r="A20" s="31"/>
      <c r="B20" s="31"/>
      <c r="C20" s="31"/>
      <c r="D20" s="31"/>
      <c r="E20" s="31"/>
      <c r="F20" s="31"/>
      <c r="G20" s="31"/>
    </row>
    <row r="21" ht="15.75" customHeight="1">
      <c r="A21" s="31"/>
    </row>
    <row r="22">
      <c r="A22" s="32" t="s">
        <v>135</v>
      </c>
      <c r="B22" s="3"/>
      <c r="C22" s="3"/>
      <c r="D22" s="3"/>
      <c r="E22" s="3"/>
      <c r="F22" s="3"/>
      <c r="G22" s="4"/>
    </row>
    <row r="23">
      <c r="A23" s="33" t="s">
        <v>136</v>
      </c>
      <c r="B23" s="34"/>
      <c r="C23" s="34"/>
      <c r="D23" s="34"/>
      <c r="E23" s="34"/>
      <c r="F23" s="34"/>
      <c r="G23" s="35"/>
      <c r="M23" s="154"/>
    </row>
    <row r="24">
      <c r="A24" s="6" t="s">
        <v>2</v>
      </c>
      <c r="B24" s="6" t="s">
        <v>3</v>
      </c>
      <c r="C24" s="7" t="s">
        <v>4</v>
      </c>
      <c r="D24" s="7" t="s">
        <v>5</v>
      </c>
      <c r="E24" s="7" t="s">
        <v>6</v>
      </c>
      <c r="F24" s="7" t="s">
        <v>7</v>
      </c>
      <c r="G24" s="7" t="s">
        <v>8</v>
      </c>
    </row>
    <row r="25">
      <c r="A25" s="18">
        <v>1.0</v>
      </c>
      <c r="B25" s="155">
        <v>1.6201029E7</v>
      </c>
      <c r="C25" s="156" t="s">
        <v>137</v>
      </c>
      <c r="D25" s="66">
        <v>26.0</v>
      </c>
      <c r="E25" s="66">
        <v>7.0</v>
      </c>
      <c r="F25" s="67">
        <f t="shared" ref="F25:F29" si="5">D25-E25</f>
        <v>19</v>
      </c>
      <c r="G25" s="68">
        <f t="shared" ref="G25:G29" si="6">(D25-F25)/D25</f>
        <v>0.2692307692</v>
      </c>
    </row>
    <row r="26">
      <c r="A26" s="55">
        <v>2.0</v>
      </c>
      <c r="B26" s="157">
        <v>1.7101046E7</v>
      </c>
      <c r="C26" s="65" t="s">
        <v>138</v>
      </c>
      <c r="D26" s="29">
        <v>26.0</v>
      </c>
      <c r="E26" s="29">
        <v>10.0</v>
      </c>
      <c r="F26" s="46">
        <f t="shared" si="5"/>
        <v>16</v>
      </c>
      <c r="G26" s="48">
        <f t="shared" si="6"/>
        <v>0.3846153846</v>
      </c>
    </row>
    <row r="27">
      <c r="A27" s="18">
        <v>3.0</v>
      </c>
      <c r="B27" s="158">
        <v>1.7201043E7</v>
      </c>
      <c r="C27" s="65" t="s">
        <v>139</v>
      </c>
      <c r="D27" s="29">
        <v>26.0</v>
      </c>
      <c r="E27" s="29">
        <v>10.0</v>
      </c>
      <c r="F27" s="46">
        <f t="shared" si="5"/>
        <v>16</v>
      </c>
      <c r="G27" s="48">
        <f t="shared" si="6"/>
        <v>0.3846153846</v>
      </c>
    </row>
    <row r="28">
      <c r="A28" s="18">
        <v>4.0</v>
      </c>
      <c r="B28" s="57"/>
      <c r="C28" s="54"/>
      <c r="D28" s="29">
        <v>26.0</v>
      </c>
      <c r="E28" s="26"/>
      <c r="F28" s="46">
        <f t="shared" si="5"/>
        <v>26</v>
      </c>
      <c r="G28" s="48">
        <f t="shared" si="6"/>
        <v>0</v>
      </c>
    </row>
    <row r="29">
      <c r="A29" s="18">
        <v>6.0</v>
      </c>
      <c r="B29" s="57"/>
      <c r="C29" s="54"/>
      <c r="D29" s="29">
        <v>26.0</v>
      </c>
      <c r="E29" s="26"/>
      <c r="F29" s="46">
        <f t="shared" si="5"/>
        <v>26</v>
      </c>
      <c r="G29" s="48">
        <f t="shared" si="6"/>
        <v>0</v>
      </c>
    </row>
    <row r="30">
      <c r="A30" s="17" t="s">
        <v>9</v>
      </c>
    </row>
    <row r="31">
      <c r="A31" s="28">
        <v>1.0</v>
      </c>
      <c r="B31" s="39">
        <v>1.7201062E7</v>
      </c>
      <c r="C31" s="39" t="s">
        <v>140</v>
      </c>
      <c r="D31" s="20">
        <v>26.0</v>
      </c>
      <c r="E31" s="20">
        <v>12.0</v>
      </c>
      <c r="F31" s="27">
        <f t="shared" ref="F31:F36" si="7">D31-E31</f>
        <v>14</v>
      </c>
      <c r="G31" s="23">
        <f t="shared" ref="G31:G36" si="8">(D31-F31)/D31</f>
        <v>0.4615384615</v>
      </c>
    </row>
    <row r="32">
      <c r="A32" s="28">
        <v>2.0</v>
      </c>
      <c r="B32" s="39">
        <v>1.7201084E7</v>
      </c>
      <c r="C32" s="39" t="s">
        <v>134</v>
      </c>
      <c r="D32" s="20">
        <v>26.0</v>
      </c>
      <c r="E32" s="29">
        <v>10.0</v>
      </c>
      <c r="F32" s="46">
        <f t="shared" si="7"/>
        <v>16</v>
      </c>
      <c r="G32" s="47">
        <f t="shared" si="8"/>
        <v>0.3846153846</v>
      </c>
    </row>
    <row r="33">
      <c r="A33" s="28">
        <v>3.0</v>
      </c>
      <c r="B33" s="25"/>
      <c r="C33" s="25"/>
      <c r="D33" s="20">
        <v>26.0</v>
      </c>
      <c r="E33" s="26"/>
      <c r="F33" s="46">
        <f t="shared" si="7"/>
        <v>26</v>
      </c>
      <c r="G33" s="47">
        <f t="shared" si="8"/>
        <v>0</v>
      </c>
    </row>
    <row r="34">
      <c r="A34" s="28">
        <v>4.0</v>
      </c>
      <c r="B34" s="25"/>
      <c r="C34" s="25"/>
      <c r="D34" s="20">
        <v>26.0</v>
      </c>
      <c r="E34" s="26"/>
      <c r="F34" s="46">
        <f t="shared" si="7"/>
        <v>26</v>
      </c>
      <c r="G34" s="47">
        <f t="shared" si="8"/>
        <v>0</v>
      </c>
    </row>
    <row r="35">
      <c r="A35" s="28">
        <v>5.0</v>
      </c>
      <c r="B35" s="25"/>
      <c r="C35" s="25"/>
      <c r="D35" s="20">
        <v>26.0</v>
      </c>
      <c r="E35" s="26"/>
      <c r="F35" s="46">
        <f t="shared" si="7"/>
        <v>26</v>
      </c>
      <c r="G35" s="47">
        <f t="shared" si="8"/>
        <v>0</v>
      </c>
    </row>
    <row r="36">
      <c r="A36" s="28">
        <v>6.0</v>
      </c>
      <c r="B36" s="25"/>
      <c r="C36" s="25"/>
      <c r="D36" s="20">
        <v>26.0</v>
      </c>
      <c r="E36" s="26"/>
      <c r="F36" s="46">
        <f t="shared" si="7"/>
        <v>26</v>
      </c>
      <c r="G36" s="47">
        <f t="shared" si="8"/>
        <v>0</v>
      </c>
    </row>
    <row r="37">
      <c r="A37" s="32" t="s">
        <v>141</v>
      </c>
      <c r="B37" s="3"/>
      <c r="C37" s="3"/>
      <c r="D37" s="3"/>
      <c r="E37" s="3"/>
      <c r="F37" s="3"/>
      <c r="G37" s="4"/>
    </row>
    <row r="38">
      <c r="A38" s="33" t="s">
        <v>40</v>
      </c>
      <c r="B38" s="34"/>
      <c r="C38" s="34"/>
      <c r="D38" s="34"/>
      <c r="E38" s="34"/>
      <c r="F38" s="34"/>
      <c r="G38" s="35"/>
    </row>
    <row r="39">
      <c r="A39" s="6" t="s">
        <v>2</v>
      </c>
      <c r="B39" s="6" t="s">
        <v>3</v>
      </c>
      <c r="C39" s="7" t="s">
        <v>4</v>
      </c>
      <c r="D39" s="7" t="s">
        <v>5</v>
      </c>
      <c r="E39" s="7" t="s">
        <v>6</v>
      </c>
      <c r="F39" s="7" t="s">
        <v>7</v>
      </c>
      <c r="G39" s="7" t="s">
        <v>8</v>
      </c>
    </row>
    <row r="40">
      <c r="A40" s="18">
        <v>1.0</v>
      </c>
      <c r="B40" s="159"/>
      <c r="C40" s="132"/>
      <c r="D40" s="29">
        <v>26.0</v>
      </c>
      <c r="E40" s="59"/>
      <c r="F40" s="46">
        <f t="shared" ref="F40:F44" si="9">D40-E40</f>
        <v>26</v>
      </c>
      <c r="G40" s="48">
        <f t="shared" ref="G40:G44" si="10">(D40-F40)/D40</f>
        <v>0</v>
      </c>
    </row>
    <row r="41">
      <c r="A41" s="55">
        <v>2.0</v>
      </c>
      <c r="B41" s="51"/>
      <c r="C41" s="52"/>
      <c r="D41" s="45">
        <v>28.0</v>
      </c>
      <c r="E41" s="46"/>
      <c r="F41" s="46">
        <f t="shared" si="9"/>
        <v>28</v>
      </c>
      <c r="G41" s="48">
        <f t="shared" si="10"/>
        <v>0</v>
      </c>
    </row>
    <row r="42">
      <c r="A42" s="18">
        <v>3.0</v>
      </c>
      <c r="B42" s="51"/>
      <c r="C42" s="52"/>
      <c r="D42" s="45">
        <v>28.0</v>
      </c>
      <c r="E42" s="46"/>
      <c r="F42" s="46">
        <f t="shared" si="9"/>
        <v>28</v>
      </c>
      <c r="G42" s="48">
        <f t="shared" si="10"/>
        <v>0</v>
      </c>
    </row>
    <row r="43">
      <c r="A43" s="18">
        <v>4.0</v>
      </c>
      <c r="B43" s="51"/>
      <c r="C43" s="52"/>
      <c r="D43" s="45">
        <v>28.0</v>
      </c>
      <c r="E43" s="46"/>
      <c r="F43" s="46">
        <f t="shared" si="9"/>
        <v>28</v>
      </c>
      <c r="G43" s="48">
        <f t="shared" si="10"/>
        <v>0</v>
      </c>
    </row>
    <row r="44">
      <c r="A44" s="18">
        <v>5.0</v>
      </c>
      <c r="B44" s="51"/>
      <c r="C44" s="52"/>
      <c r="D44" s="45">
        <v>28.0</v>
      </c>
      <c r="E44" s="46"/>
      <c r="F44" s="46">
        <f t="shared" si="9"/>
        <v>28</v>
      </c>
      <c r="G44" s="48">
        <f t="shared" si="10"/>
        <v>0</v>
      </c>
    </row>
    <row r="45">
      <c r="A45" s="133" t="s">
        <v>117</v>
      </c>
      <c r="B45" s="3"/>
      <c r="C45" s="3"/>
      <c r="D45" s="3"/>
      <c r="E45" s="3"/>
      <c r="F45" s="3"/>
      <c r="G45" s="4"/>
    </row>
    <row r="46">
      <c r="A46" s="50">
        <v>1.0</v>
      </c>
      <c r="B46" s="160">
        <v>1.6201131E7</v>
      </c>
      <c r="C46" s="161" t="s">
        <v>142</v>
      </c>
      <c r="D46" s="29">
        <v>26.0</v>
      </c>
      <c r="E46" s="59">
        <v>2.0</v>
      </c>
      <c r="F46" s="46">
        <f t="shared" ref="F46:F50" si="11">D46-E46</f>
        <v>24</v>
      </c>
      <c r="G46" s="48">
        <f t="shared" ref="G46:G50" si="12">(D46-F46)/D46</f>
        <v>0.07692307692</v>
      </c>
    </row>
    <row r="47">
      <c r="A47" s="50">
        <v>2.0</v>
      </c>
      <c r="B47" s="51"/>
      <c r="C47" s="52"/>
      <c r="D47" s="45">
        <v>28.0</v>
      </c>
      <c r="E47" s="46"/>
      <c r="F47" s="46">
        <f t="shared" si="11"/>
        <v>28</v>
      </c>
      <c r="G47" s="48">
        <f t="shared" si="12"/>
        <v>0</v>
      </c>
    </row>
    <row r="48">
      <c r="A48" s="50">
        <v>3.0</v>
      </c>
      <c r="B48" s="51"/>
      <c r="C48" s="52"/>
      <c r="D48" s="45">
        <v>28.0</v>
      </c>
      <c r="E48" s="46"/>
      <c r="F48" s="46">
        <f t="shared" si="11"/>
        <v>28</v>
      </c>
      <c r="G48" s="48">
        <f t="shared" si="12"/>
        <v>0</v>
      </c>
    </row>
    <row r="49">
      <c r="A49" s="50">
        <v>4.0</v>
      </c>
      <c r="B49" s="51"/>
      <c r="C49" s="52"/>
      <c r="D49" s="45">
        <v>28.0</v>
      </c>
      <c r="E49" s="46"/>
      <c r="F49" s="46">
        <f t="shared" si="11"/>
        <v>28</v>
      </c>
      <c r="G49" s="48">
        <f t="shared" si="12"/>
        <v>0</v>
      </c>
    </row>
    <row r="50">
      <c r="A50" s="50">
        <v>5.0</v>
      </c>
      <c r="B50" s="51"/>
      <c r="C50" s="52"/>
      <c r="D50" s="45">
        <v>28.0</v>
      </c>
      <c r="E50" s="46"/>
      <c r="F50" s="46">
        <f t="shared" si="11"/>
        <v>28</v>
      </c>
      <c r="G50" s="48">
        <f t="shared" si="12"/>
        <v>0</v>
      </c>
    </row>
    <row r="51"/>
    <row r="52">
      <c r="A52" s="32" t="s">
        <v>143</v>
      </c>
      <c r="B52" s="3"/>
      <c r="C52" s="3"/>
      <c r="D52" s="3"/>
      <c r="E52" s="3"/>
      <c r="F52" s="3"/>
      <c r="G52" s="4"/>
    </row>
    <row r="53">
      <c r="A53" s="33" t="s">
        <v>40</v>
      </c>
      <c r="B53" s="34"/>
      <c r="C53" s="34"/>
      <c r="D53" s="34"/>
      <c r="E53" s="34"/>
      <c r="F53" s="34"/>
      <c r="G53" s="35"/>
    </row>
    <row r="54">
      <c r="A54" s="6" t="s">
        <v>2</v>
      </c>
      <c r="B54" s="6" t="s">
        <v>3</v>
      </c>
      <c r="C54" s="7" t="s">
        <v>4</v>
      </c>
      <c r="D54" s="7" t="s">
        <v>5</v>
      </c>
      <c r="E54" s="7" t="s">
        <v>6</v>
      </c>
      <c r="F54" s="7" t="s">
        <v>7</v>
      </c>
      <c r="G54" s="7" t="s">
        <v>8</v>
      </c>
    </row>
    <row r="55">
      <c r="A55" s="50">
        <v>1.0</v>
      </c>
      <c r="B55" s="162">
        <v>1.7201088E7</v>
      </c>
      <c r="C55" s="163" t="s">
        <v>144</v>
      </c>
      <c r="D55" s="29">
        <v>28.0</v>
      </c>
      <c r="E55" s="59">
        <v>11.0</v>
      </c>
      <c r="F55" s="59">
        <v>17.0</v>
      </c>
      <c r="G55" s="164">
        <v>0.3</v>
      </c>
    </row>
    <row r="56">
      <c r="A56" s="50">
        <v>2.0</v>
      </c>
      <c r="B56" s="123"/>
      <c r="C56" s="121"/>
      <c r="D56" s="45">
        <v>28.0</v>
      </c>
      <c r="E56" s="46"/>
      <c r="F56" s="46">
        <f t="shared" ref="F56:F59" si="13">D56-E56</f>
        <v>28</v>
      </c>
      <c r="G56" s="48">
        <f t="shared" ref="G56:G59" si="14">(D56-F56)/D56</f>
        <v>0</v>
      </c>
    </row>
    <row r="57">
      <c r="A57" s="50">
        <v>3.0</v>
      </c>
      <c r="B57" s="51"/>
      <c r="C57" s="52"/>
      <c r="D57" s="45">
        <v>28.0</v>
      </c>
      <c r="E57" s="46"/>
      <c r="F57" s="46">
        <f t="shared" si="13"/>
        <v>28</v>
      </c>
      <c r="G57" s="48">
        <f t="shared" si="14"/>
        <v>0</v>
      </c>
    </row>
    <row r="58">
      <c r="A58" s="50">
        <v>4.0</v>
      </c>
      <c r="B58" s="51"/>
      <c r="C58" s="52"/>
      <c r="D58" s="45">
        <v>28.0</v>
      </c>
      <c r="E58" s="46"/>
      <c r="F58" s="46">
        <f t="shared" si="13"/>
        <v>28</v>
      </c>
      <c r="G58" s="48">
        <f t="shared" si="14"/>
        <v>0</v>
      </c>
    </row>
    <row r="59">
      <c r="A59" s="50">
        <v>5.0</v>
      </c>
      <c r="B59" s="51"/>
      <c r="C59" s="52"/>
      <c r="D59" s="45">
        <v>28.0</v>
      </c>
      <c r="E59" s="46"/>
      <c r="F59" s="46">
        <f t="shared" si="13"/>
        <v>28</v>
      </c>
      <c r="G59" s="48">
        <f t="shared" si="14"/>
        <v>0</v>
      </c>
    </row>
    <row r="60">
      <c r="A60" s="33" t="s">
        <v>117</v>
      </c>
      <c r="B60" s="34"/>
      <c r="C60" s="34"/>
      <c r="D60" s="34"/>
      <c r="E60" s="34"/>
      <c r="F60" s="34"/>
      <c r="G60" s="35"/>
    </row>
    <row r="61">
      <c r="A61" s="50">
        <v>1.0</v>
      </c>
      <c r="B61" s="162"/>
      <c r="C61" s="165"/>
      <c r="D61" s="45">
        <v>28.0</v>
      </c>
      <c r="E61" s="59"/>
      <c r="F61" s="46">
        <f t="shared" ref="F61:F65" si="15">D61-E61</f>
        <v>28</v>
      </c>
      <c r="G61" s="48">
        <f t="shared" ref="G61:G65" si="16">(D61-F61)/D61</f>
        <v>0</v>
      </c>
    </row>
    <row r="62">
      <c r="A62" s="50">
        <v>2.0</v>
      </c>
      <c r="B62" s="162"/>
      <c r="C62" s="165"/>
      <c r="D62" s="45">
        <v>28.0</v>
      </c>
      <c r="E62" s="59"/>
      <c r="F62" s="46">
        <f t="shared" si="15"/>
        <v>28</v>
      </c>
      <c r="G62" s="48">
        <f t="shared" si="16"/>
        <v>0</v>
      </c>
    </row>
    <row r="63">
      <c r="A63" s="50">
        <v>3.0</v>
      </c>
      <c r="B63" s="162"/>
      <c r="C63" s="165"/>
      <c r="D63" s="45">
        <v>28.0</v>
      </c>
      <c r="E63" s="59"/>
      <c r="F63" s="46">
        <f t="shared" si="15"/>
        <v>28</v>
      </c>
      <c r="G63" s="48">
        <f t="shared" si="16"/>
        <v>0</v>
      </c>
    </row>
    <row r="64">
      <c r="A64" s="50">
        <v>4.0</v>
      </c>
      <c r="B64" s="123"/>
      <c r="C64" s="121"/>
      <c r="D64" s="45">
        <v>28.0</v>
      </c>
      <c r="E64" s="46"/>
      <c r="F64" s="46">
        <f t="shared" si="15"/>
        <v>28</v>
      </c>
      <c r="G64" s="48">
        <f t="shared" si="16"/>
        <v>0</v>
      </c>
    </row>
    <row r="65">
      <c r="A65" s="50">
        <v>5.0</v>
      </c>
      <c r="B65" s="51"/>
      <c r="C65" s="52"/>
      <c r="D65" s="45">
        <v>28.0</v>
      </c>
      <c r="E65" s="46"/>
      <c r="F65" s="46">
        <f t="shared" si="15"/>
        <v>28</v>
      </c>
      <c r="G65" s="48">
        <f t="shared" si="16"/>
        <v>0</v>
      </c>
    </row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</sheetData>
  <mergeCells count="15">
    <mergeCell ref="A23:G23"/>
    <mergeCell ref="A30:G30"/>
    <mergeCell ref="A37:G37"/>
    <mergeCell ref="A38:G38"/>
    <mergeCell ref="A45:G45"/>
    <mergeCell ref="A52:G52"/>
    <mergeCell ref="A53:G53"/>
    <mergeCell ref="A60:G60"/>
    <mergeCell ref="A1:G3"/>
    <mergeCell ref="A4:G4"/>
    <mergeCell ref="A5:G5"/>
    <mergeCell ref="A12:G12"/>
    <mergeCell ref="A21:G21"/>
    <mergeCell ref="A22:G22"/>
    <mergeCell ref="M23:Q23"/>
  </mergeCells>
  <printOptions/>
  <pageMargins bottom="0.75" footer="0.0" header="0.0" left="0.7" right="0.7" top="0.75"/>
  <pageSetup orientation="landscape"/>
  <drawing r:id="rId1"/>
</worksheet>
</file>