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ivedi\Desktop\Data Analytics\P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" i="1" l="1"/>
  <c r="B27" i="1"/>
  <c r="A27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" i="1"/>
</calcChain>
</file>

<file path=xl/sharedStrings.xml><?xml version="1.0" encoding="utf-8"?>
<sst xmlns="http://schemas.openxmlformats.org/spreadsheetml/2006/main" count="10" uniqueCount="7">
  <si>
    <t>Congruent</t>
  </si>
  <si>
    <t>Incongruent</t>
  </si>
  <si>
    <t>Difference</t>
  </si>
  <si>
    <t>More</t>
  </si>
  <si>
    <t>Frequency</t>
  </si>
  <si>
    <t>Bins</t>
  </si>
  <si>
    <t>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</si>
</sst>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Clustered Column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Congruent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Sheet1!$A$2:$A$25</c:f>
              <c:numCache>
                <c:formatCode>General</c:formatCode>
                <c:ptCount val="24"/>
                <c:pt idx="0">
                  <c:v>12.079000000000001</c:v>
                </c:pt>
                <c:pt idx="1">
                  <c:v>16.791</c:v>
                </c:pt>
                <c:pt idx="2">
                  <c:v>9.5640000000000001</c:v>
                </c:pt>
                <c:pt idx="3">
                  <c:v>8.6300000000000008</c:v>
                </c:pt>
                <c:pt idx="4">
                  <c:v>14.669</c:v>
                </c:pt>
                <c:pt idx="5">
                  <c:v>12.238</c:v>
                </c:pt>
                <c:pt idx="6">
                  <c:v>14.692</c:v>
                </c:pt>
                <c:pt idx="7">
                  <c:v>8.9870000000000001</c:v>
                </c:pt>
                <c:pt idx="8">
                  <c:v>9.4009999999999998</c:v>
                </c:pt>
                <c:pt idx="9">
                  <c:v>14.48</c:v>
                </c:pt>
                <c:pt idx="10">
                  <c:v>22.327999999999999</c:v>
                </c:pt>
                <c:pt idx="11">
                  <c:v>15.298</c:v>
                </c:pt>
                <c:pt idx="12">
                  <c:v>15.073</c:v>
                </c:pt>
                <c:pt idx="13">
                  <c:v>16.928999999999998</c:v>
                </c:pt>
                <c:pt idx="14">
                  <c:v>18.2</c:v>
                </c:pt>
                <c:pt idx="15">
                  <c:v>12.13</c:v>
                </c:pt>
                <c:pt idx="16">
                  <c:v>18.495000000000001</c:v>
                </c:pt>
                <c:pt idx="17">
                  <c:v>10.638999999999999</c:v>
                </c:pt>
                <c:pt idx="18">
                  <c:v>11.343999999999999</c:v>
                </c:pt>
                <c:pt idx="19">
                  <c:v>12.369</c:v>
                </c:pt>
                <c:pt idx="20">
                  <c:v>12.944000000000001</c:v>
                </c:pt>
                <c:pt idx="21">
                  <c:v>14.233000000000001</c:v>
                </c:pt>
                <c:pt idx="22">
                  <c:v>19.71</c:v>
                </c:pt>
                <c:pt idx="23">
                  <c:v>16.004000000000001</c:v>
                </c:pt>
              </c:numCache>
            </c:numRef>
          </c:val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Incongruent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Sheet1!$B$2:$B$25</c:f>
              <c:numCache>
                <c:formatCode>General</c:formatCode>
                <c:ptCount val="24"/>
                <c:pt idx="0">
                  <c:v>19.277999999999999</c:v>
                </c:pt>
                <c:pt idx="1">
                  <c:v>18.741</c:v>
                </c:pt>
                <c:pt idx="2">
                  <c:v>21.213999999999999</c:v>
                </c:pt>
                <c:pt idx="3">
                  <c:v>15.686999999999999</c:v>
                </c:pt>
                <c:pt idx="4">
                  <c:v>22.803000000000001</c:v>
                </c:pt>
                <c:pt idx="5">
                  <c:v>20.878</c:v>
                </c:pt>
                <c:pt idx="6">
                  <c:v>24.571999999999999</c:v>
                </c:pt>
                <c:pt idx="7">
                  <c:v>17.393999999999998</c:v>
                </c:pt>
                <c:pt idx="8">
                  <c:v>20.762</c:v>
                </c:pt>
                <c:pt idx="9">
                  <c:v>26.282</c:v>
                </c:pt>
                <c:pt idx="10">
                  <c:v>24.524000000000001</c:v>
                </c:pt>
                <c:pt idx="11">
                  <c:v>18.643999999999998</c:v>
                </c:pt>
                <c:pt idx="12">
                  <c:v>17.510000000000002</c:v>
                </c:pt>
                <c:pt idx="13">
                  <c:v>20.329999999999998</c:v>
                </c:pt>
                <c:pt idx="14">
                  <c:v>35.255000000000003</c:v>
                </c:pt>
                <c:pt idx="15">
                  <c:v>22.158000000000001</c:v>
                </c:pt>
                <c:pt idx="16">
                  <c:v>25.138999999999999</c:v>
                </c:pt>
                <c:pt idx="17">
                  <c:v>20.428999999999998</c:v>
                </c:pt>
                <c:pt idx="18">
                  <c:v>17.425000000000001</c:v>
                </c:pt>
                <c:pt idx="19">
                  <c:v>34.287999999999997</c:v>
                </c:pt>
                <c:pt idx="20">
                  <c:v>23.893999999999998</c:v>
                </c:pt>
                <c:pt idx="21">
                  <c:v>17.96</c:v>
                </c:pt>
                <c:pt idx="22">
                  <c:v>22.058</c:v>
                </c:pt>
                <c:pt idx="23">
                  <c:v>21.157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26869648"/>
        <c:axId val="726875088"/>
        <c:axId val="0"/>
      </c:bar3DChart>
      <c:catAx>
        <c:axId val="726869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875088"/>
        <c:crosses val="autoZero"/>
        <c:auto val="1"/>
        <c:lblAlgn val="ctr"/>
        <c:lblOffset val="100"/>
        <c:noMultiLvlLbl val="0"/>
      </c:catAx>
      <c:valAx>
        <c:axId val="72687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869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 sz="1400"/>
              <a:t>Histogram For Congruent Condition</a:t>
            </a:r>
            <a:endParaRPr lang="en-IN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Sheet1!$E$2:$E$15</c:f>
              <c:strCache>
                <c:ptCount val="14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More</c:v>
                </c:pt>
              </c:strCache>
            </c:strRef>
          </c:cat>
          <c:val>
            <c:numRef>
              <c:f>Sheet1!$F$2:$F$15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  <c:pt idx="5">
                  <c:v>9</c:v>
                </c:pt>
                <c:pt idx="6">
                  <c:v>5</c:v>
                </c:pt>
                <c:pt idx="7">
                  <c:v>3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7995840"/>
        <c:axId val="507999104"/>
      </c:barChart>
      <c:catAx>
        <c:axId val="507995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7999104"/>
        <c:crosses val="autoZero"/>
        <c:auto val="1"/>
        <c:lblAlgn val="ctr"/>
        <c:lblOffset val="100"/>
        <c:noMultiLvlLbl val="0"/>
      </c:catAx>
      <c:valAx>
        <c:axId val="5079991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79958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 sz="1400"/>
              <a:t>Histogram For Incongruent Condition</a:t>
            </a:r>
          </a:p>
        </c:rich>
      </c:tx>
      <c:layout>
        <c:manualLayout>
          <c:xMode val="edge"/>
          <c:yMode val="edge"/>
          <c:x val="0.11625847550306211"/>
          <c:y val="0.04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accent2"/>
            </a:solidFill>
            <a:ln>
              <a:solidFill>
                <a:schemeClr val="accent2"/>
              </a:solidFill>
            </a:ln>
          </c:spPr>
          <c:invertIfNegative val="0"/>
          <c:cat>
            <c:strRef>
              <c:f>Sheet1!$G$2:$G$15</c:f>
              <c:strCache>
                <c:ptCount val="14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More</c:v>
                </c:pt>
              </c:strCache>
            </c:strRef>
          </c:cat>
          <c:val>
            <c:numRef>
              <c:f>Sheet1!$H$2:$H$15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</c:v>
                </c:pt>
                <c:pt idx="7">
                  <c:v>7</c:v>
                </c:pt>
                <c:pt idx="8">
                  <c:v>6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8008352"/>
        <c:axId val="507996928"/>
      </c:barChart>
      <c:catAx>
        <c:axId val="508008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7996928"/>
        <c:crosses val="autoZero"/>
        <c:auto val="1"/>
        <c:lblAlgn val="ctr"/>
        <c:lblOffset val="100"/>
        <c:noMultiLvlLbl val="0"/>
      </c:catAx>
      <c:valAx>
        <c:axId val="5079969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080083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295275</xdr:colOff>
      <xdr:row>21</xdr:row>
      <xdr:rowOff>14287</xdr:rowOff>
    </xdr:from>
    <xdr:to>
      <xdr:col>16</xdr:col>
      <xdr:colOff>600075</xdr:colOff>
      <xdr:row>35</xdr:row>
      <xdr:rowOff>100012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19050</xdr:colOff>
      <xdr:row>0</xdr:row>
      <xdr:rowOff>19050</xdr:rowOff>
    </xdr:from>
    <xdr:to>
      <xdr:col>17</xdr:col>
      <xdr:colOff>19050</xdr:colOff>
      <xdr:row>10</xdr:row>
      <xdr:rowOff>19050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19050</xdr:colOff>
      <xdr:row>10</xdr:row>
      <xdr:rowOff>85725</xdr:rowOff>
    </xdr:from>
    <xdr:to>
      <xdr:col>17</xdr:col>
      <xdr:colOff>19050</xdr:colOff>
      <xdr:row>20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RowHeight="15" x14ac:dyDescent="0.25"/>
  <cols>
    <col min="1" max="1" width="10.28515625" bestFit="1" customWidth="1"/>
    <col min="2" max="2" width="11.7109375" bestFit="1" customWidth="1"/>
    <col min="3" max="3" width="1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s="5" t="s">
        <v>5</v>
      </c>
      <c r="E1" s="4" t="s">
        <v>6</v>
      </c>
      <c r="F1" s="4" t="s">
        <v>4</v>
      </c>
      <c r="G1" s="4" t="s">
        <v>6</v>
      </c>
      <c r="H1" s="4" t="s">
        <v>4</v>
      </c>
    </row>
    <row r="2" spans="1:8" x14ac:dyDescent="0.25">
      <c r="A2">
        <v>12.079000000000001</v>
      </c>
      <c r="B2">
        <v>19.277999999999999</v>
      </c>
      <c r="C2">
        <f xml:space="preserve"> B2-A2</f>
        <v>7.1989999999999981</v>
      </c>
      <c r="D2">
        <v>0</v>
      </c>
      <c r="E2" s="1">
        <v>0</v>
      </c>
      <c r="F2" s="2">
        <v>0</v>
      </c>
      <c r="G2" s="1">
        <v>0</v>
      </c>
      <c r="H2" s="2">
        <v>0</v>
      </c>
    </row>
    <row r="3" spans="1:8" x14ac:dyDescent="0.25">
      <c r="A3">
        <v>16.791</v>
      </c>
      <c r="B3">
        <v>18.741</v>
      </c>
      <c r="C3">
        <f t="shared" ref="C3:C25" si="0" xml:space="preserve"> B3-A3</f>
        <v>1.9499999999999993</v>
      </c>
      <c r="D3">
        <v>3</v>
      </c>
      <c r="E3" s="1">
        <v>3</v>
      </c>
      <c r="F3" s="2">
        <v>0</v>
      </c>
      <c r="G3" s="1">
        <v>3</v>
      </c>
      <c r="H3" s="2">
        <v>0</v>
      </c>
    </row>
    <row r="4" spans="1:8" x14ac:dyDescent="0.25">
      <c r="A4">
        <v>9.5640000000000001</v>
      </c>
      <c r="B4">
        <v>21.213999999999999</v>
      </c>
      <c r="C4">
        <f t="shared" si="0"/>
        <v>11.649999999999999</v>
      </c>
      <c r="D4">
        <v>6</v>
      </c>
      <c r="E4" s="1">
        <v>6</v>
      </c>
      <c r="F4" s="2">
        <v>0</v>
      </c>
      <c r="G4" s="1">
        <v>6</v>
      </c>
      <c r="H4" s="2">
        <v>0</v>
      </c>
    </row>
    <row r="5" spans="1:8" x14ac:dyDescent="0.25">
      <c r="A5">
        <v>8.6300000000000008</v>
      </c>
      <c r="B5">
        <v>15.686999999999999</v>
      </c>
      <c r="C5">
        <f t="shared" si="0"/>
        <v>7.0569999999999986</v>
      </c>
      <c r="D5">
        <v>9</v>
      </c>
      <c r="E5" s="1">
        <v>9</v>
      </c>
      <c r="F5" s="2">
        <v>2</v>
      </c>
      <c r="G5" s="1">
        <v>9</v>
      </c>
      <c r="H5" s="2">
        <v>0</v>
      </c>
    </row>
    <row r="6" spans="1:8" x14ac:dyDescent="0.25">
      <c r="A6">
        <v>14.669</v>
      </c>
      <c r="B6">
        <v>22.803000000000001</v>
      </c>
      <c r="C6">
        <f t="shared" si="0"/>
        <v>8.1340000000000003</v>
      </c>
      <c r="D6">
        <v>12</v>
      </c>
      <c r="E6" s="1">
        <v>12</v>
      </c>
      <c r="F6" s="2">
        <v>4</v>
      </c>
      <c r="G6" s="1">
        <v>12</v>
      </c>
      <c r="H6" s="2">
        <v>0</v>
      </c>
    </row>
    <row r="7" spans="1:8" x14ac:dyDescent="0.25">
      <c r="A7">
        <v>12.238</v>
      </c>
      <c r="B7">
        <v>20.878</v>
      </c>
      <c r="C7">
        <f t="shared" si="0"/>
        <v>8.64</v>
      </c>
      <c r="D7">
        <v>15</v>
      </c>
      <c r="E7" s="1">
        <v>15</v>
      </c>
      <c r="F7" s="2">
        <v>9</v>
      </c>
      <c r="G7" s="1">
        <v>15</v>
      </c>
      <c r="H7" s="2">
        <v>0</v>
      </c>
    </row>
    <row r="8" spans="1:8" x14ac:dyDescent="0.25">
      <c r="A8">
        <v>14.692</v>
      </c>
      <c r="B8">
        <v>24.571999999999999</v>
      </c>
      <c r="C8">
        <f t="shared" si="0"/>
        <v>9.879999999999999</v>
      </c>
      <c r="D8">
        <v>18</v>
      </c>
      <c r="E8" s="1">
        <v>18</v>
      </c>
      <c r="F8" s="2">
        <v>5</v>
      </c>
      <c r="G8" s="1">
        <v>18</v>
      </c>
      <c r="H8" s="2">
        <v>5</v>
      </c>
    </row>
    <row r="9" spans="1:8" x14ac:dyDescent="0.25">
      <c r="A9">
        <v>8.9870000000000001</v>
      </c>
      <c r="B9">
        <v>17.393999999999998</v>
      </c>
      <c r="C9">
        <f t="shared" si="0"/>
        <v>8.4069999999999983</v>
      </c>
      <c r="D9">
        <v>21</v>
      </c>
      <c r="E9" s="1">
        <v>21</v>
      </c>
      <c r="F9" s="2">
        <v>3</v>
      </c>
      <c r="G9" s="1">
        <v>21</v>
      </c>
      <c r="H9" s="2">
        <v>7</v>
      </c>
    </row>
    <row r="10" spans="1:8" x14ac:dyDescent="0.25">
      <c r="A10">
        <v>9.4009999999999998</v>
      </c>
      <c r="B10">
        <v>20.762</v>
      </c>
      <c r="C10">
        <f t="shared" si="0"/>
        <v>11.361000000000001</v>
      </c>
      <c r="D10">
        <v>24</v>
      </c>
      <c r="E10" s="1">
        <v>24</v>
      </c>
      <c r="F10" s="2">
        <v>1</v>
      </c>
      <c r="G10" s="1">
        <v>24</v>
      </c>
      <c r="H10" s="2">
        <v>6</v>
      </c>
    </row>
    <row r="11" spans="1:8" x14ac:dyDescent="0.25">
      <c r="A11">
        <v>14.48</v>
      </c>
      <c r="B11">
        <v>26.282</v>
      </c>
      <c r="C11">
        <f t="shared" si="0"/>
        <v>11.802</v>
      </c>
      <c r="D11">
        <v>27</v>
      </c>
      <c r="E11" s="1">
        <v>27</v>
      </c>
      <c r="F11" s="2">
        <v>0</v>
      </c>
      <c r="G11" s="1">
        <v>27</v>
      </c>
      <c r="H11" s="2">
        <v>4</v>
      </c>
    </row>
    <row r="12" spans="1:8" x14ac:dyDescent="0.25">
      <c r="A12">
        <v>22.327999999999999</v>
      </c>
      <c r="B12">
        <v>24.524000000000001</v>
      </c>
      <c r="C12">
        <f t="shared" si="0"/>
        <v>2.1960000000000015</v>
      </c>
      <c r="D12">
        <v>30</v>
      </c>
      <c r="E12" s="1">
        <v>30</v>
      </c>
      <c r="F12" s="2">
        <v>0</v>
      </c>
      <c r="G12" s="1">
        <v>30</v>
      </c>
      <c r="H12" s="2">
        <v>0</v>
      </c>
    </row>
    <row r="13" spans="1:8" x14ac:dyDescent="0.25">
      <c r="A13">
        <v>15.298</v>
      </c>
      <c r="B13">
        <v>18.643999999999998</v>
      </c>
      <c r="C13">
        <f t="shared" si="0"/>
        <v>3.3459999999999983</v>
      </c>
      <c r="D13">
        <v>33</v>
      </c>
      <c r="E13" s="1">
        <v>33</v>
      </c>
      <c r="F13" s="2">
        <v>0</v>
      </c>
      <c r="G13" s="1">
        <v>33</v>
      </c>
      <c r="H13" s="2">
        <v>0</v>
      </c>
    </row>
    <row r="14" spans="1:8" x14ac:dyDescent="0.25">
      <c r="A14">
        <v>15.073</v>
      </c>
      <c r="B14">
        <v>17.510000000000002</v>
      </c>
      <c r="C14">
        <f t="shared" si="0"/>
        <v>2.4370000000000012</v>
      </c>
      <c r="D14">
        <v>36</v>
      </c>
      <c r="E14" s="1">
        <v>36</v>
      </c>
      <c r="F14" s="2">
        <v>0</v>
      </c>
      <c r="G14" s="1">
        <v>36</v>
      </c>
      <c r="H14" s="2">
        <v>2</v>
      </c>
    </row>
    <row r="15" spans="1:8" ht="15.75" thickBot="1" x14ac:dyDescent="0.3">
      <c r="A15">
        <v>16.928999999999998</v>
      </c>
      <c r="B15">
        <v>20.329999999999998</v>
      </c>
      <c r="C15">
        <f t="shared" si="0"/>
        <v>3.4009999999999998</v>
      </c>
      <c r="E15" s="3" t="s">
        <v>3</v>
      </c>
      <c r="F15" s="3">
        <v>0</v>
      </c>
      <c r="G15" s="3" t="s">
        <v>3</v>
      </c>
      <c r="H15" s="3">
        <v>0</v>
      </c>
    </row>
    <row r="16" spans="1:8" x14ac:dyDescent="0.25">
      <c r="A16">
        <v>18.2</v>
      </c>
      <c r="B16">
        <v>35.255000000000003</v>
      </c>
      <c r="C16">
        <f t="shared" si="0"/>
        <v>17.055000000000003</v>
      </c>
    </row>
    <row r="17" spans="1:3" x14ac:dyDescent="0.25">
      <c r="A17">
        <v>12.13</v>
      </c>
      <c r="B17">
        <v>22.158000000000001</v>
      </c>
      <c r="C17">
        <f t="shared" si="0"/>
        <v>10.028</v>
      </c>
    </row>
    <row r="18" spans="1:3" x14ac:dyDescent="0.25">
      <c r="A18">
        <v>18.495000000000001</v>
      </c>
      <c r="B18">
        <v>25.138999999999999</v>
      </c>
      <c r="C18">
        <f t="shared" si="0"/>
        <v>6.6439999999999984</v>
      </c>
    </row>
    <row r="19" spans="1:3" x14ac:dyDescent="0.25">
      <c r="A19">
        <v>10.638999999999999</v>
      </c>
      <c r="B19">
        <v>20.428999999999998</v>
      </c>
      <c r="C19">
        <f t="shared" si="0"/>
        <v>9.7899999999999991</v>
      </c>
    </row>
    <row r="20" spans="1:3" x14ac:dyDescent="0.25">
      <c r="A20">
        <v>11.343999999999999</v>
      </c>
      <c r="B20">
        <v>17.425000000000001</v>
      </c>
      <c r="C20">
        <f t="shared" si="0"/>
        <v>6.0810000000000013</v>
      </c>
    </row>
    <row r="21" spans="1:3" x14ac:dyDescent="0.25">
      <c r="A21">
        <v>12.369</v>
      </c>
      <c r="B21">
        <v>34.287999999999997</v>
      </c>
      <c r="C21">
        <f t="shared" si="0"/>
        <v>21.918999999999997</v>
      </c>
    </row>
    <row r="22" spans="1:3" x14ac:dyDescent="0.25">
      <c r="A22">
        <v>12.944000000000001</v>
      </c>
      <c r="B22">
        <v>23.893999999999998</v>
      </c>
      <c r="C22">
        <f t="shared" si="0"/>
        <v>10.949999999999998</v>
      </c>
    </row>
    <row r="23" spans="1:3" x14ac:dyDescent="0.25">
      <c r="A23">
        <v>14.233000000000001</v>
      </c>
      <c r="B23">
        <v>17.96</v>
      </c>
      <c r="C23">
        <f t="shared" si="0"/>
        <v>3.7270000000000003</v>
      </c>
    </row>
    <row r="24" spans="1:3" x14ac:dyDescent="0.25">
      <c r="A24">
        <v>19.71</v>
      </c>
      <c r="B24">
        <v>22.058</v>
      </c>
      <c r="C24">
        <f t="shared" si="0"/>
        <v>2.347999999999999</v>
      </c>
    </row>
    <row r="25" spans="1:3" x14ac:dyDescent="0.25">
      <c r="A25">
        <v>16.004000000000001</v>
      </c>
      <c r="B25">
        <v>21.157</v>
      </c>
      <c r="C25">
        <f t="shared" si="0"/>
        <v>5.1529999999999987</v>
      </c>
    </row>
    <row r="27" spans="1:3" x14ac:dyDescent="0.25">
      <c r="A27">
        <f xml:space="preserve"> AVERAGE(A2:A25)</f>
        <v>14.051125000000001</v>
      </c>
      <c r="B27">
        <f xml:space="preserve"> AVERAGE(B2:B25)</f>
        <v>22.015916666666669</v>
      </c>
      <c r="C27">
        <f xml:space="preserve"> AVERAGE(C2:C25)</f>
        <v>7.964791666666664</v>
      </c>
    </row>
  </sheetData>
  <sortState ref="G2:G14">
    <sortCondition ref="G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Trivedi</dc:creator>
  <cp:lastModifiedBy>Trivedi</cp:lastModifiedBy>
  <dcterms:created xsi:type="dcterms:W3CDTF">2015-11-15T12:37:37Z</dcterms:created>
  <dcterms:modified xsi:type="dcterms:W3CDTF">2016-03-27T12:04:49Z</dcterms:modified>
</cp:coreProperties>
</file>