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shen Huang\Documents\PRM\PAR\PAR ANN\x64\Release\"/>
    </mc:Choice>
  </mc:AlternateContent>
  <bookViews>
    <workbookView xWindow="0" yWindow="0" windowWidth="24990" windowHeight="10335" firstSheet="2" activeTab="11"/>
  </bookViews>
  <sheets>
    <sheet name="BDM256" sheetId="1" state="hidden" r:id="rId1"/>
    <sheet name="BDM512" sheetId="2" state="hidden" r:id="rId2"/>
    <sheet name="Berea512 visual" sheetId="6" r:id="rId3"/>
    <sheet name="Berea512" sheetId="12" state="hidden" r:id="rId4"/>
    <sheet name="Sheet1" sheetId="7" state="hidden" r:id="rId5"/>
    <sheet name="cobblestone" sheetId="9" state="hidden" r:id="rId6"/>
    <sheet name="Chen compare" sheetId="10" state="hidden" r:id="rId7"/>
    <sheet name="Berea128" sheetId="11" r:id="rId8"/>
    <sheet name="PCAdim" sheetId="13" r:id="rId9"/>
    <sheet name="PCA2" sheetId="14" r:id="rId10"/>
    <sheet name="Histogram" sheetId="15" r:id="rId11"/>
    <sheet name="CrossScale_256" sheetId="16" r:id="rId12"/>
  </sheets>
  <definedNames>
    <definedName name="_xlnm._FilterDatabase" localSheetId="0" hidden="1">'BDM256'!$F$2:$F$256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3" l="1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1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1" i="12"/>
  <c r="C2" i="12"/>
  <c r="C3" i="12"/>
  <c r="B257" i="12"/>
  <c r="C21" i="11"/>
  <c r="B50" i="11"/>
  <c r="C9" i="11" s="1"/>
  <c r="C20" i="11" l="1"/>
  <c r="C28" i="11"/>
  <c r="C12" i="11"/>
  <c r="C45" i="11"/>
  <c r="C13" i="11"/>
  <c r="C44" i="11"/>
  <c r="C37" i="11"/>
  <c r="C5" i="11"/>
  <c r="C36" i="11"/>
  <c r="C4" i="11"/>
  <c r="C29" i="11"/>
  <c r="C35" i="11"/>
  <c r="C19" i="11"/>
  <c r="C48" i="11"/>
  <c r="C40" i="11"/>
  <c r="C32" i="11"/>
  <c r="C24" i="11"/>
  <c r="C16" i="11"/>
  <c r="C8" i="11"/>
  <c r="C47" i="11"/>
  <c r="C39" i="11"/>
  <c r="C31" i="11"/>
  <c r="C23" i="11"/>
  <c r="C15" i="11"/>
  <c r="C7" i="11"/>
  <c r="C43" i="11"/>
  <c r="C46" i="11"/>
  <c r="C38" i="11"/>
  <c r="C30" i="11"/>
  <c r="C22" i="11"/>
  <c r="C14" i="11"/>
  <c r="C6" i="11"/>
  <c r="C27" i="11"/>
  <c r="C11" i="11"/>
  <c r="C3" i="11"/>
  <c r="C1" i="11"/>
  <c r="C42" i="11"/>
  <c r="C34" i="11"/>
  <c r="C26" i="11"/>
  <c r="C18" i="11"/>
  <c r="C10" i="11"/>
  <c r="C2" i="11"/>
  <c r="C49" i="11"/>
  <c r="C41" i="11"/>
  <c r="C33" i="11"/>
  <c r="C25" i="11"/>
  <c r="C17" i="11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" i="9"/>
  <c r="F102" i="9"/>
  <c r="B102" i="9"/>
  <c r="G9" i="7"/>
  <c r="G10" i="7"/>
  <c r="D2" i="11" l="1"/>
  <c r="D10" i="11"/>
  <c r="D18" i="11"/>
  <c r="D26" i="11"/>
  <c r="D34" i="11"/>
  <c r="D42" i="11"/>
  <c r="D1" i="11"/>
  <c r="D3" i="11"/>
  <c r="D11" i="11"/>
  <c r="D19" i="11"/>
  <c r="D27" i="11"/>
  <c r="D35" i="11"/>
  <c r="D43" i="11"/>
  <c r="D4" i="11"/>
  <c r="D20" i="11"/>
  <c r="D36" i="11"/>
  <c r="D5" i="11"/>
  <c r="D21" i="11"/>
  <c r="D45" i="11"/>
  <c r="D6" i="11"/>
  <c r="D30" i="11"/>
  <c r="D46" i="11"/>
  <c r="D7" i="11"/>
  <c r="D15" i="11"/>
  <c r="D23" i="11"/>
  <c r="D31" i="11"/>
  <c r="D39" i="11"/>
  <c r="D47" i="11"/>
  <c r="D29" i="11"/>
  <c r="D22" i="11"/>
  <c r="D8" i="11"/>
  <c r="D16" i="11"/>
  <c r="D24" i="11"/>
  <c r="D32" i="11"/>
  <c r="D40" i="11"/>
  <c r="D48" i="11"/>
  <c r="D9" i="11"/>
  <c r="D17" i="11"/>
  <c r="D25" i="11"/>
  <c r="D33" i="11"/>
  <c r="D41" i="11"/>
  <c r="D49" i="11"/>
  <c r="D12" i="11"/>
  <c r="D28" i="11"/>
  <c r="D44" i="11"/>
  <c r="D13" i="11"/>
  <c r="D37" i="11"/>
  <c r="D14" i="11"/>
  <c r="D38" i="11"/>
  <c r="C1" i="2"/>
  <c r="C7" i="2"/>
  <c r="C13" i="2"/>
  <c r="C19" i="2"/>
  <c r="C25" i="2"/>
  <c r="C31" i="2"/>
  <c r="C37" i="2"/>
  <c r="C43" i="2"/>
  <c r="C49" i="2"/>
  <c r="C55" i="2"/>
  <c r="C61" i="2"/>
  <c r="C196" i="2"/>
  <c r="C31" i="1"/>
  <c r="C220" i="1"/>
  <c r="D220" i="1"/>
  <c r="C244" i="1"/>
  <c r="C256" i="1"/>
  <c r="C250" i="1"/>
  <c r="C232" i="1"/>
  <c r="C226" i="1"/>
  <c r="D226" i="1" s="1"/>
  <c r="D31" i="1"/>
  <c r="C25" i="1"/>
  <c r="C19" i="1"/>
  <c r="D19" i="1" s="1"/>
  <c r="C13" i="1"/>
  <c r="D13" i="1" s="1"/>
  <c r="C7" i="1"/>
  <c r="C1" i="1"/>
  <c r="D1" i="1" s="1"/>
  <c r="G1" i="1"/>
  <c r="G256" i="1"/>
  <c r="G250" i="1"/>
  <c r="G226" i="1"/>
  <c r="G220" i="1"/>
  <c r="G31" i="1"/>
  <c r="G25" i="1"/>
  <c r="G19" i="1"/>
  <c r="G13" i="1"/>
  <c r="G7" i="1"/>
  <c r="D7" i="1"/>
  <c r="D25" i="1"/>
  <c r="D256" i="1"/>
  <c r="D250" i="1"/>
  <c r="C202" i="2"/>
  <c r="C208" i="2"/>
  <c r="C214" i="2"/>
  <c r="C232" i="2"/>
  <c r="C220" i="2"/>
  <c r="C238" i="2"/>
  <c r="C244" i="2"/>
  <c r="C250" i="2"/>
  <c r="C256" i="2"/>
  <c r="G1" i="2"/>
  <c r="G7" i="2"/>
  <c r="G13" i="2"/>
  <c r="G19" i="2"/>
  <c r="G25" i="2"/>
  <c r="G31" i="2"/>
  <c r="G37" i="2"/>
  <c r="G43" i="2"/>
  <c r="G49" i="2"/>
  <c r="G55" i="2"/>
  <c r="G61" i="2"/>
  <c r="G196" i="2"/>
  <c r="G202" i="2"/>
  <c r="G208" i="2"/>
  <c r="G214" i="2"/>
  <c r="G220" i="2"/>
  <c r="G256" i="2"/>
  <c r="G250" i="2"/>
  <c r="G232" i="2"/>
  <c r="G238" i="2"/>
  <c r="G244" i="2"/>
  <c r="G244" i="1" l="1"/>
  <c r="G232" i="1"/>
  <c r="D244" i="1"/>
  <c r="D232" i="1"/>
</calcChain>
</file>

<file path=xl/sharedStrings.xml><?xml version="1.0" encoding="utf-8"?>
<sst xmlns="http://schemas.openxmlformats.org/spreadsheetml/2006/main" count="138" uniqueCount="64">
  <si>
    <t>TI</t>
  </si>
  <si>
    <t>Model</t>
  </si>
  <si>
    <t>model</t>
  </si>
  <si>
    <t>DM</t>
  </si>
  <si>
    <t>CHEN</t>
  </si>
  <si>
    <t>Ti</t>
  </si>
  <si>
    <t>Chen</t>
  </si>
  <si>
    <t>BDM</t>
  </si>
  <si>
    <t>chen</t>
  </si>
  <si>
    <t>remap bdm</t>
  </si>
  <si>
    <t>new remap</t>
  </si>
  <si>
    <t>256shrink128_BDMS231P243</t>
  </si>
  <si>
    <t>256shrink128_DMS191P196</t>
  </si>
  <si>
    <t>berea128_DM_S182P194</t>
  </si>
  <si>
    <t>berea128_newDM_S72P200</t>
  </si>
  <si>
    <t>PAR</t>
  </si>
  <si>
    <t>no discrete</t>
  </si>
  <si>
    <t>discrete</t>
  </si>
  <si>
    <t>256shrink128 his49</t>
  </si>
  <si>
    <t>d</t>
  </si>
  <si>
    <t>nond</t>
  </si>
  <si>
    <t>berea128_newDM_S125P211</t>
  </si>
  <si>
    <t>TI his57</t>
  </si>
  <si>
    <t>PCA ratio</t>
  </si>
  <si>
    <t>b</t>
  </si>
  <si>
    <t>m</t>
  </si>
  <si>
    <t>s</t>
  </si>
  <si>
    <t>PCA0K9E0</t>
  </si>
  <si>
    <t>his52</t>
  </si>
  <si>
    <t>denoise54</t>
  </si>
  <si>
    <t>IndexHis</t>
  </si>
  <si>
    <t>PosHis</t>
  </si>
  <si>
    <t>his49</t>
  </si>
  <si>
    <t>his57</t>
  </si>
  <si>
    <t>denoise55</t>
  </si>
  <si>
    <t>his61</t>
  </si>
  <si>
    <t>denoise65</t>
  </si>
  <si>
    <t>128*128*128/126/126</t>
  </si>
  <si>
    <t>croped</t>
  </si>
  <si>
    <t>126*126</t>
  </si>
  <si>
    <t>123*123</t>
  </si>
  <si>
    <t>128*64*64/123/123</t>
  </si>
  <si>
    <t>multiple</t>
  </si>
  <si>
    <t>denoised</t>
  </si>
  <si>
    <t>denoise50</t>
  </si>
  <si>
    <t>denoise58</t>
  </si>
  <si>
    <t>binary</t>
  </si>
  <si>
    <t>No PCA</t>
  </si>
  <si>
    <t>Dimension</t>
  </si>
  <si>
    <t>search time (factor)</t>
  </si>
  <si>
    <t>PCA95</t>
  </si>
  <si>
    <t>thresholded</t>
  </si>
  <si>
    <t>PCA99</t>
  </si>
  <si>
    <t>threshoded</t>
  </si>
  <si>
    <t>mode=128/4=32</t>
  </si>
  <si>
    <t>Berea128_S186P192</t>
  </si>
  <si>
    <t>merged</t>
  </si>
  <si>
    <t>YZ</t>
  </si>
  <si>
    <t>ZX</t>
  </si>
  <si>
    <t>XY</t>
  </si>
  <si>
    <t>3TI his=50.5</t>
  </si>
  <si>
    <t>CT his=52.0</t>
  </si>
  <si>
    <t>mergedPosHis</t>
  </si>
  <si>
    <t>mergedIndexHis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</si>
</sst>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0000"/>
      <name val="Calibri"/>
    </font>
    <font>
      <sz val="2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Fill="1"/>
    <xf numFmtId="0" fontId="0" fillId="3" borderId="0" xfId="0" applyFill="1"/>
    <xf numFmtId="0" fontId="2" fillId="4" borderId="2" xfId="0" applyFont="1" applyFill="1" applyBorder="1" applyAlignment="1">
      <alignment horizontal="left" wrapText="1" readingOrder="1"/>
    </xf>
    <xf numFmtId="0" fontId="2" fillId="4" borderId="2" xfId="0" applyFont="1" applyFill="1" applyBorder="1" applyAlignment="1">
      <alignment horizontal="right" wrapText="1" readingOrder="1"/>
    </xf>
    <xf numFmtId="0" fontId="2" fillId="4" borderId="0" xfId="0" applyFont="1" applyFill="1" applyBorder="1" applyAlignment="1">
      <alignment horizontal="left" wrapText="1" readingOrder="1"/>
    </xf>
    <xf numFmtId="0" fontId="2" fillId="4" borderId="0" xfId="0" applyFont="1" applyFill="1" applyBorder="1" applyAlignment="1">
      <alignment horizontal="right" wrapText="1" readingOrder="1"/>
    </xf>
    <xf numFmtId="0" fontId="3" fillId="2" borderId="2" xfId="0" applyFont="1" applyFill="1" applyBorder="1" applyAlignment="1">
      <alignment horizontal="right" wrapText="1" readingOrder="1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cobblestone!$A$1:$A$256</c:f>
              <c:numCache>
                <c:formatCode>General</c:formatCode>
                <c:ptCount val="256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34</c:v>
                </c:pt>
                <c:pt idx="10">
                  <c:v>37</c:v>
                </c:pt>
                <c:pt idx="11">
                  <c:v>44</c:v>
                </c:pt>
                <c:pt idx="12">
                  <c:v>49</c:v>
                </c:pt>
                <c:pt idx="13">
                  <c:v>62</c:v>
                </c:pt>
                <c:pt idx="14">
                  <c:v>67</c:v>
                </c:pt>
                <c:pt idx="15">
                  <c:v>74</c:v>
                </c:pt>
                <c:pt idx="16">
                  <c:v>77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99</c:v>
                </c:pt>
                <c:pt idx="22">
                  <c:v>100</c:v>
                </c:pt>
                <c:pt idx="23">
                  <c:v>102</c:v>
                </c:pt>
                <c:pt idx="24">
                  <c:v>105</c:v>
                </c:pt>
                <c:pt idx="25">
                  <c:v>111</c:v>
                </c:pt>
                <c:pt idx="26">
                  <c:v>112</c:v>
                </c:pt>
                <c:pt idx="27">
                  <c:v>116</c:v>
                </c:pt>
                <c:pt idx="28">
                  <c:v>119</c:v>
                </c:pt>
                <c:pt idx="29">
                  <c:v>121</c:v>
                </c:pt>
                <c:pt idx="30">
                  <c:v>124</c:v>
                </c:pt>
                <c:pt idx="31">
                  <c:v>125</c:v>
                </c:pt>
                <c:pt idx="32">
                  <c:v>128</c:v>
                </c:pt>
                <c:pt idx="33">
                  <c:v>129</c:v>
                </c:pt>
                <c:pt idx="34">
                  <c:v>132</c:v>
                </c:pt>
                <c:pt idx="35">
                  <c:v>136</c:v>
                </c:pt>
                <c:pt idx="36">
                  <c:v>137</c:v>
                </c:pt>
                <c:pt idx="37">
                  <c:v>139</c:v>
                </c:pt>
                <c:pt idx="38">
                  <c:v>144</c:v>
                </c:pt>
                <c:pt idx="39">
                  <c:v>146</c:v>
                </c:pt>
                <c:pt idx="40">
                  <c:v>148</c:v>
                </c:pt>
                <c:pt idx="41">
                  <c:v>149</c:v>
                </c:pt>
                <c:pt idx="42">
                  <c:v>151</c:v>
                </c:pt>
                <c:pt idx="43">
                  <c:v>154</c:v>
                </c:pt>
                <c:pt idx="44">
                  <c:v>155</c:v>
                </c:pt>
                <c:pt idx="45">
                  <c:v>156</c:v>
                </c:pt>
                <c:pt idx="46">
                  <c:v>160</c:v>
                </c:pt>
                <c:pt idx="47">
                  <c:v>161</c:v>
                </c:pt>
                <c:pt idx="48">
                  <c:v>164</c:v>
                </c:pt>
                <c:pt idx="49">
                  <c:v>166</c:v>
                </c:pt>
                <c:pt idx="50">
                  <c:v>167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176</c:v>
                </c:pt>
                <c:pt idx="56">
                  <c:v>177</c:v>
                </c:pt>
                <c:pt idx="57">
                  <c:v>179</c:v>
                </c:pt>
                <c:pt idx="58">
                  <c:v>181</c:v>
                </c:pt>
                <c:pt idx="59">
                  <c:v>183</c:v>
                </c:pt>
                <c:pt idx="60">
                  <c:v>186</c:v>
                </c:pt>
                <c:pt idx="61">
                  <c:v>188</c:v>
                </c:pt>
                <c:pt idx="62">
                  <c:v>189</c:v>
                </c:pt>
                <c:pt idx="63">
                  <c:v>191</c:v>
                </c:pt>
                <c:pt idx="64">
                  <c:v>194</c:v>
                </c:pt>
                <c:pt idx="65">
                  <c:v>198</c:v>
                </c:pt>
                <c:pt idx="66">
                  <c:v>199</c:v>
                </c:pt>
                <c:pt idx="67">
                  <c:v>200</c:v>
                </c:pt>
                <c:pt idx="68">
                  <c:v>201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215</c:v>
                </c:pt>
                <c:pt idx="78">
                  <c:v>216</c:v>
                </c:pt>
                <c:pt idx="79">
                  <c:v>218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225</c:v>
                </c:pt>
                <c:pt idx="84">
                  <c:v>227</c:v>
                </c:pt>
                <c:pt idx="85">
                  <c:v>228</c:v>
                </c:pt>
                <c:pt idx="86">
                  <c:v>230</c:v>
                </c:pt>
                <c:pt idx="87">
                  <c:v>232</c:v>
                </c:pt>
                <c:pt idx="88">
                  <c:v>234</c:v>
                </c:pt>
                <c:pt idx="89">
                  <c:v>235</c:v>
                </c:pt>
                <c:pt idx="90">
                  <c:v>236</c:v>
                </c:pt>
                <c:pt idx="91">
                  <c:v>237</c:v>
                </c:pt>
                <c:pt idx="92">
                  <c:v>238</c:v>
                </c:pt>
                <c:pt idx="93">
                  <c:v>239</c:v>
                </c:pt>
                <c:pt idx="94">
                  <c:v>242</c:v>
                </c:pt>
                <c:pt idx="95">
                  <c:v>243</c:v>
                </c:pt>
                <c:pt idx="96">
                  <c:v>245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255</c:v>
                </c:pt>
              </c:numCache>
            </c:numRef>
          </c:xVal>
          <c:yVal>
            <c:numRef>
              <c:f>cobblestone!$C$1:$C$256</c:f>
              <c:numCache>
                <c:formatCode>General</c:formatCode>
                <c:ptCount val="256"/>
                <c:pt idx="0">
                  <c:v>3.0517578125E-4</c:v>
                </c:pt>
                <c:pt idx="1">
                  <c:v>1.220703125E-4</c:v>
                </c:pt>
                <c:pt idx="2">
                  <c:v>1.220703125E-4</c:v>
                </c:pt>
                <c:pt idx="3">
                  <c:v>3.662109375E-4</c:v>
                </c:pt>
                <c:pt idx="4">
                  <c:v>1.220703125E-3</c:v>
                </c:pt>
                <c:pt idx="5">
                  <c:v>1.8310546875E-3</c:v>
                </c:pt>
                <c:pt idx="6">
                  <c:v>1.77001953125E-3</c:v>
                </c:pt>
                <c:pt idx="7">
                  <c:v>5.55419921875E-3</c:v>
                </c:pt>
                <c:pt idx="8">
                  <c:v>4.69970703125E-3</c:v>
                </c:pt>
                <c:pt idx="9">
                  <c:v>1.080322265625E-2</c:v>
                </c:pt>
                <c:pt idx="10">
                  <c:v>2.435302734375E-2</c:v>
                </c:pt>
                <c:pt idx="11">
                  <c:v>2.3681640625E-2</c:v>
                </c:pt>
                <c:pt idx="12">
                  <c:v>0.1807861328125</c:v>
                </c:pt>
                <c:pt idx="13">
                  <c:v>9.832763671875E-2</c:v>
                </c:pt>
                <c:pt idx="14">
                  <c:v>3.619384765625E-2</c:v>
                </c:pt>
                <c:pt idx="15">
                  <c:v>5.078125E-2</c:v>
                </c:pt>
                <c:pt idx="16">
                  <c:v>3.375244140625E-2</c:v>
                </c:pt>
                <c:pt idx="17">
                  <c:v>2.386474609375E-2</c:v>
                </c:pt>
                <c:pt idx="18">
                  <c:v>3.076171875E-2</c:v>
                </c:pt>
                <c:pt idx="19">
                  <c:v>2.105712890625E-2</c:v>
                </c:pt>
                <c:pt idx="20">
                  <c:v>2.72216796875E-2</c:v>
                </c:pt>
                <c:pt idx="21">
                  <c:v>2.40478515625E-2</c:v>
                </c:pt>
                <c:pt idx="22">
                  <c:v>1.751708984375E-2</c:v>
                </c:pt>
                <c:pt idx="23">
                  <c:v>9.1552734375E-3</c:v>
                </c:pt>
                <c:pt idx="24">
                  <c:v>1.6357421875E-2</c:v>
                </c:pt>
                <c:pt idx="25">
                  <c:v>3.717041015625E-2</c:v>
                </c:pt>
                <c:pt idx="26">
                  <c:v>9.58251953125E-3</c:v>
                </c:pt>
                <c:pt idx="27">
                  <c:v>1.35498046875E-2</c:v>
                </c:pt>
                <c:pt idx="28">
                  <c:v>7.87353515625E-3</c:v>
                </c:pt>
                <c:pt idx="29">
                  <c:v>1.336669921875E-2</c:v>
                </c:pt>
                <c:pt idx="30">
                  <c:v>1.3427734375E-2</c:v>
                </c:pt>
                <c:pt idx="31">
                  <c:v>7.9345703125E-3</c:v>
                </c:pt>
                <c:pt idx="32">
                  <c:v>1.1474609375E-2</c:v>
                </c:pt>
                <c:pt idx="33">
                  <c:v>8.23974609375E-3</c:v>
                </c:pt>
                <c:pt idx="34">
                  <c:v>1.092529296875E-2</c:v>
                </c:pt>
                <c:pt idx="35">
                  <c:v>1.220703125E-2</c:v>
                </c:pt>
                <c:pt idx="36">
                  <c:v>1.1474609375E-2</c:v>
                </c:pt>
                <c:pt idx="37">
                  <c:v>1.3427734375E-2</c:v>
                </c:pt>
                <c:pt idx="38">
                  <c:v>9.70458984375E-3</c:v>
                </c:pt>
                <c:pt idx="39">
                  <c:v>6.53076171875E-3</c:v>
                </c:pt>
                <c:pt idx="40">
                  <c:v>1.019287109375E-2</c:v>
                </c:pt>
                <c:pt idx="41">
                  <c:v>1.15966796875E-2</c:v>
                </c:pt>
                <c:pt idx="42">
                  <c:v>5.06591796875E-3</c:v>
                </c:pt>
                <c:pt idx="43">
                  <c:v>3.173828125E-3</c:v>
                </c:pt>
                <c:pt idx="44">
                  <c:v>7.080078125E-3</c:v>
                </c:pt>
                <c:pt idx="45">
                  <c:v>3.5400390625E-3</c:v>
                </c:pt>
                <c:pt idx="46">
                  <c:v>7.8125E-3</c:v>
                </c:pt>
                <c:pt idx="47">
                  <c:v>1.0986328125E-2</c:v>
                </c:pt>
                <c:pt idx="48">
                  <c:v>7.2021484375E-3</c:v>
                </c:pt>
                <c:pt idx="49">
                  <c:v>4.57763671875E-3</c:v>
                </c:pt>
                <c:pt idx="50">
                  <c:v>3.7841796875E-3</c:v>
                </c:pt>
                <c:pt idx="51">
                  <c:v>6.591796875E-3</c:v>
                </c:pt>
                <c:pt idx="52">
                  <c:v>1.03759765625E-3</c:v>
                </c:pt>
                <c:pt idx="53">
                  <c:v>8.36181640625E-3</c:v>
                </c:pt>
                <c:pt idx="54">
                  <c:v>2.8076171875E-3</c:v>
                </c:pt>
                <c:pt idx="55">
                  <c:v>2.8076171875E-3</c:v>
                </c:pt>
                <c:pt idx="56">
                  <c:v>4.08935546875E-3</c:v>
                </c:pt>
                <c:pt idx="57">
                  <c:v>2.5634765625E-3</c:v>
                </c:pt>
                <c:pt idx="58">
                  <c:v>2.25830078125E-3</c:v>
                </c:pt>
                <c:pt idx="59">
                  <c:v>6.04248046875E-3</c:v>
                </c:pt>
                <c:pt idx="60">
                  <c:v>6.9580078125E-3</c:v>
                </c:pt>
                <c:pt idx="61">
                  <c:v>4.8828125E-3</c:v>
                </c:pt>
                <c:pt idx="62">
                  <c:v>4.8828125E-4</c:v>
                </c:pt>
                <c:pt idx="63">
                  <c:v>2.74658203125E-3</c:v>
                </c:pt>
                <c:pt idx="64">
                  <c:v>4.150390625E-3</c:v>
                </c:pt>
                <c:pt idx="65">
                  <c:v>4.08935546875E-3</c:v>
                </c:pt>
                <c:pt idx="66">
                  <c:v>4.21142578125E-3</c:v>
                </c:pt>
                <c:pt idx="67">
                  <c:v>1.03759765625E-3</c:v>
                </c:pt>
                <c:pt idx="68">
                  <c:v>9.1552734375E-4</c:v>
                </c:pt>
                <c:pt idx="69">
                  <c:v>9.1552734375E-4</c:v>
                </c:pt>
                <c:pt idx="70">
                  <c:v>2.01416015625E-3</c:v>
                </c:pt>
                <c:pt idx="71">
                  <c:v>1.220703125E-3</c:v>
                </c:pt>
                <c:pt idx="72">
                  <c:v>3.0517578125E-4</c:v>
                </c:pt>
                <c:pt idx="73">
                  <c:v>5.4931640625E-4</c:v>
                </c:pt>
                <c:pt idx="74">
                  <c:v>4.638671875E-3</c:v>
                </c:pt>
                <c:pt idx="75">
                  <c:v>1.708984375E-3</c:v>
                </c:pt>
                <c:pt idx="76">
                  <c:v>4.8828125E-4</c:v>
                </c:pt>
                <c:pt idx="77">
                  <c:v>5.4931640625E-4</c:v>
                </c:pt>
                <c:pt idx="78">
                  <c:v>1.46484375E-3</c:v>
                </c:pt>
                <c:pt idx="79">
                  <c:v>7.9345703125E-4</c:v>
                </c:pt>
                <c:pt idx="80">
                  <c:v>1.220703125E-3</c:v>
                </c:pt>
                <c:pt idx="81">
                  <c:v>6.103515625E-4</c:v>
                </c:pt>
                <c:pt idx="82">
                  <c:v>2.5634765625E-3</c:v>
                </c:pt>
                <c:pt idx="83">
                  <c:v>6.7138671875E-4</c:v>
                </c:pt>
                <c:pt idx="84">
                  <c:v>1.28173828125E-3</c:v>
                </c:pt>
                <c:pt idx="85">
                  <c:v>2.44140625E-4</c:v>
                </c:pt>
                <c:pt idx="86">
                  <c:v>1.8310546875E-4</c:v>
                </c:pt>
                <c:pt idx="87">
                  <c:v>8.544921875E-4</c:v>
                </c:pt>
                <c:pt idx="88">
                  <c:v>4.2724609375E-4</c:v>
                </c:pt>
                <c:pt idx="89">
                  <c:v>1.03759765625E-3</c:v>
                </c:pt>
                <c:pt idx="90">
                  <c:v>6.103515625E-4</c:v>
                </c:pt>
                <c:pt idx="91">
                  <c:v>3.0517578125E-4</c:v>
                </c:pt>
                <c:pt idx="92">
                  <c:v>4.8828125E-4</c:v>
                </c:pt>
                <c:pt idx="93">
                  <c:v>3.0517578125E-4</c:v>
                </c:pt>
                <c:pt idx="94">
                  <c:v>1.8310546875E-4</c:v>
                </c:pt>
                <c:pt idx="95">
                  <c:v>4.8828125E-4</c:v>
                </c:pt>
                <c:pt idx="96">
                  <c:v>3.662109375E-4</c:v>
                </c:pt>
                <c:pt idx="97">
                  <c:v>6.103515625E-4</c:v>
                </c:pt>
                <c:pt idx="98">
                  <c:v>6.103515625E-5</c:v>
                </c:pt>
                <c:pt idx="99">
                  <c:v>1.220703125E-4</c:v>
                </c:pt>
                <c:pt idx="100">
                  <c:v>1.220703125E-4</c:v>
                </c:pt>
              </c:numCache>
            </c:numRef>
          </c:yVal>
          <c:smooth val="0"/>
        </c:ser>
        <c:ser>
          <c:idx val="1"/>
          <c:order val="1"/>
          <c:tx>
            <c:v>CHEN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cobblestone!$E$1:$E$101</c:f>
              <c:numCache>
                <c:formatCode>General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34</c:v>
                </c:pt>
                <c:pt idx="10">
                  <c:v>37</c:v>
                </c:pt>
                <c:pt idx="11">
                  <c:v>44</c:v>
                </c:pt>
                <c:pt idx="12">
                  <c:v>49</c:v>
                </c:pt>
                <c:pt idx="13">
                  <c:v>62</c:v>
                </c:pt>
                <c:pt idx="14">
                  <c:v>67</c:v>
                </c:pt>
                <c:pt idx="15">
                  <c:v>74</c:v>
                </c:pt>
                <c:pt idx="16">
                  <c:v>77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99</c:v>
                </c:pt>
                <c:pt idx="22">
                  <c:v>100</c:v>
                </c:pt>
                <c:pt idx="23">
                  <c:v>102</c:v>
                </c:pt>
                <c:pt idx="24">
                  <c:v>105</c:v>
                </c:pt>
                <c:pt idx="25">
                  <c:v>111</c:v>
                </c:pt>
                <c:pt idx="26">
                  <c:v>112</c:v>
                </c:pt>
                <c:pt idx="27">
                  <c:v>116</c:v>
                </c:pt>
                <c:pt idx="28">
                  <c:v>119</c:v>
                </c:pt>
                <c:pt idx="29">
                  <c:v>121</c:v>
                </c:pt>
                <c:pt idx="30">
                  <c:v>124</c:v>
                </c:pt>
                <c:pt idx="31">
                  <c:v>125</c:v>
                </c:pt>
                <c:pt idx="32">
                  <c:v>128</c:v>
                </c:pt>
                <c:pt idx="33">
                  <c:v>129</c:v>
                </c:pt>
                <c:pt idx="34">
                  <c:v>132</c:v>
                </c:pt>
                <c:pt idx="35">
                  <c:v>136</c:v>
                </c:pt>
                <c:pt idx="36">
                  <c:v>137</c:v>
                </c:pt>
                <c:pt idx="37">
                  <c:v>139</c:v>
                </c:pt>
                <c:pt idx="38">
                  <c:v>144</c:v>
                </c:pt>
                <c:pt idx="39">
                  <c:v>146</c:v>
                </c:pt>
                <c:pt idx="40">
                  <c:v>148</c:v>
                </c:pt>
                <c:pt idx="41">
                  <c:v>149</c:v>
                </c:pt>
                <c:pt idx="42">
                  <c:v>151</c:v>
                </c:pt>
                <c:pt idx="43">
                  <c:v>154</c:v>
                </c:pt>
                <c:pt idx="44">
                  <c:v>155</c:v>
                </c:pt>
                <c:pt idx="45">
                  <c:v>156</c:v>
                </c:pt>
                <c:pt idx="46">
                  <c:v>160</c:v>
                </c:pt>
                <c:pt idx="47">
                  <c:v>161</c:v>
                </c:pt>
                <c:pt idx="48">
                  <c:v>164</c:v>
                </c:pt>
                <c:pt idx="49">
                  <c:v>166</c:v>
                </c:pt>
                <c:pt idx="50">
                  <c:v>167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176</c:v>
                </c:pt>
                <c:pt idx="56">
                  <c:v>177</c:v>
                </c:pt>
                <c:pt idx="57">
                  <c:v>179</c:v>
                </c:pt>
                <c:pt idx="58">
                  <c:v>181</c:v>
                </c:pt>
                <c:pt idx="59">
                  <c:v>183</c:v>
                </c:pt>
                <c:pt idx="60">
                  <c:v>186</c:v>
                </c:pt>
                <c:pt idx="61">
                  <c:v>188</c:v>
                </c:pt>
                <c:pt idx="62">
                  <c:v>189</c:v>
                </c:pt>
                <c:pt idx="63">
                  <c:v>191</c:v>
                </c:pt>
                <c:pt idx="64">
                  <c:v>194</c:v>
                </c:pt>
                <c:pt idx="65">
                  <c:v>198</c:v>
                </c:pt>
                <c:pt idx="66">
                  <c:v>199</c:v>
                </c:pt>
                <c:pt idx="67">
                  <c:v>200</c:v>
                </c:pt>
                <c:pt idx="68">
                  <c:v>201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215</c:v>
                </c:pt>
                <c:pt idx="78">
                  <c:v>216</c:v>
                </c:pt>
                <c:pt idx="79">
                  <c:v>218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225</c:v>
                </c:pt>
                <c:pt idx="84">
                  <c:v>227</c:v>
                </c:pt>
                <c:pt idx="85">
                  <c:v>228</c:v>
                </c:pt>
                <c:pt idx="86">
                  <c:v>230</c:v>
                </c:pt>
                <c:pt idx="87">
                  <c:v>232</c:v>
                </c:pt>
                <c:pt idx="88">
                  <c:v>234</c:v>
                </c:pt>
                <c:pt idx="89">
                  <c:v>235</c:v>
                </c:pt>
                <c:pt idx="90">
                  <c:v>236</c:v>
                </c:pt>
                <c:pt idx="91">
                  <c:v>237</c:v>
                </c:pt>
                <c:pt idx="92">
                  <c:v>238</c:v>
                </c:pt>
                <c:pt idx="93">
                  <c:v>239</c:v>
                </c:pt>
                <c:pt idx="94">
                  <c:v>242</c:v>
                </c:pt>
                <c:pt idx="95">
                  <c:v>243</c:v>
                </c:pt>
                <c:pt idx="96">
                  <c:v>245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255</c:v>
                </c:pt>
              </c:numCache>
            </c:numRef>
          </c:xVal>
          <c:yVal>
            <c:numRef>
              <c:f>cobblestone!$G$1:$G$101</c:f>
              <c:numCache>
                <c:formatCode>General</c:formatCode>
                <c:ptCount val="101"/>
                <c:pt idx="0">
                  <c:v>5.7935714721679688E-4</c:v>
                </c:pt>
                <c:pt idx="1">
                  <c:v>3.8909912109375E-4</c:v>
                </c:pt>
                <c:pt idx="2">
                  <c:v>1.8739700317382813E-4</c:v>
                </c:pt>
                <c:pt idx="3">
                  <c:v>6.5851211547851563E-4</c:v>
                </c:pt>
                <c:pt idx="4">
                  <c:v>2.1839141845703125E-3</c:v>
                </c:pt>
                <c:pt idx="5">
                  <c:v>3.3206939697265625E-3</c:v>
                </c:pt>
                <c:pt idx="6">
                  <c:v>3.3946037292480469E-3</c:v>
                </c:pt>
                <c:pt idx="7">
                  <c:v>5.6843757629394531E-3</c:v>
                </c:pt>
                <c:pt idx="8">
                  <c:v>8.8267326354980469E-3</c:v>
                </c:pt>
                <c:pt idx="9">
                  <c:v>1.3571262359619141E-2</c:v>
                </c:pt>
                <c:pt idx="10">
                  <c:v>2.3854732513427734E-2</c:v>
                </c:pt>
                <c:pt idx="11">
                  <c:v>4.4258594512939453E-2</c:v>
                </c:pt>
                <c:pt idx="12">
                  <c:v>0.18855667114257813</c:v>
                </c:pt>
                <c:pt idx="13">
                  <c:v>8.5315704345703125E-2</c:v>
                </c:pt>
                <c:pt idx="14">
                  <c:v>3.6576271057128906E-2</c:v>
                </c:pt>
                <c:pt idx="15">
                  <c:v>4.0230274200439453E-2</c:v>
                </c:pt>
                <c:pt idx="16">
                  <c:v>3.351593017578125E-2</c:v>
                </c:pt>
                <c:pt idx="17">
                  <c:v>2.5880813598632813E-2</c:v>
                </c:pt>
                <c:pt idx="18">
                  <c:v>2.1338939666748047E-2</c:v>
                </c:pt>
                <c:pt idx="19">
                  <c:v>2.3126602172851563E-2</c:v>
                </c:pt>
                <c:pt idx="20">
                  <c:v>2.7868747711181641E-2</c:v>
                </c:pt>
                <c:pt idx="21">
                  <c:v>1.8743991851806641E-2</c:v>
                </c:pt>
                <c:pt idx="22">
                  <c:v>1.5381336212158203E-2</c:v>
                </c:pt>
                <c:pt idx="23">
                  <c:v>1.2541294097900391E-2</c:v>
                </c:pt>
                <c:pt idx="24">
                  <c:v>1.7602920532226563E-2</c:v>
                </c:pt>
                <c:pt idx="25">
                  <c:v>2.8056144714355469E-2</c:v>
                </c:pt>
                <c:pt idx="26">
                  <c:v>1.4988899230957031E-2</c:v>
                </c:pt>
                <c:pt idx="27">
                  <c:v>1.3871669769287109E-2</c:v>
                </c:pt>
                <c:pt idx="28">
                  <c:v>9.2024803161621094E-3</c:v>
                </c:pt>
                <c:pt idx="29">
                  <c:v>1.3236522674560547E-2</c:v>
                </c:pt>
                <c:pt idx="30">
                  <c:v>1.0538578033447266E-2</c:v>
                </c:pt>
                <c:pt idx="31">
                  <c:v>8.7099075317382813E-3</c:v>
                </c:pt>
                <c:pt idx="32">
                  <c:v>1.0144710540771484E-2</c:v>
                </c:pt>
                <c:pt idx="33">
                  <c:v>9.1395378112792969E-3</c:v>
                </c:pt>
                <c:pt idx="34">
                  <c:v>1.1949539184570313E-2</c:v>
                </c:pt>
                <c:pt idx="35">
                  <c:v>9.86480712890625E-3</c:v>
                </c:pt>
                <c:pt idx="36">
                  <c:v>1.0377407073974609E-2</c:v>
                </c:pt>
                <c:pt idx="37">
                  <c:v>1.4682769775390625E-2</c:v>
                </c:pt>
                <c:pt idx="38">
                  <c:v>9.998321533203125E-3</c:v>
                </c:pt>
                <c:pt idx="39">
                  <c:v>7.5855255126953125E-3</c:v>
                </c:pt>
                <c:pt idx="40">
                  <c:v>7.1873664855957031E-3</c:v>
                </c:pt>
                <c:pt idx="41">
                  <c:v>9.2716217041015625E-3</c:v>
                </c:pt>
                <c:pt idx="42">
                  <c:v>7.1301460266113281E-3</c:v>
                </c:pt>
                <c:pt idx="43">
                  <c:v>4.2300224304199219E-3</c:v>
                </c:pt>
                <c:pt idx="44">
                  <c:v>5.2490234375E-3</c:v>
                </c:pt>
                <c:pt idx="45">
                  <c:v>5.5932998657226563E-3</c:v>
                </c:pt>
                <c:pt idx="46">
                  <c:v>7.4110031127929688E-3</c:v>
                </c:pt>
                <c:pt idx="47">
                  <c:v>7.5702667236328125E-3</c:v>
                </c:pt>
                <c:pt idx="48">
                  <c:v>7.6198577880859375E-3</c:v>
                </c:pt>
                <c:pt idx="49">
                  <c:v>4.573822021484375E-3</c:v>
                </c:pt>
                <c:pt idx="50">
                  <c:v>5.0292015075683594E-3</c:v>
                </c:pt>
                <c:pt idx="51">
                  <c:v>6.1421394348144531E-3</c:v>
                </c:pt>
                <c:pt idx="52">
                  <c:v>1.3628005981445313E-3</c:v>
                </c:pt>
                <c:pt idx="53">
                  <c:v>5.7053565979003906E-3</c:v>
                </c:pt>
                <c:pt idx="54">
                  <c:v>3.4995079040527344E-3</c:v>
                </c:pt>
                <c:pt idx="55">
                  <c:v>3.3993721008300781E-3</c:v>
                </c:pt>
                <c:pt idx="56">
                  <c:v>3.9839744567871094E-3</c:v>
                </c:pt>
                <c:pt idx="57">
                  <c:v>3.2000541687011719E-3</c:v>
                </c:pt>
                <c:pt idx="58">
                  <c:v>2.6812553405761719E-3</c:v>
                </c:pt>
                <c:pt idx="59">
                  <c:v>5.3734779357910156E-3</c:v>
                </c:pt>
                <c:pt idx="60">
                  <c:v>5.5742263793945313E-3</c:v>
                </c:pt>
                <c:pt idx="61">
                  <c:v>4.4589042663574219E-3</c:v>
                </c:pt>
                <c:pt idx="62">
                  <c:v>8.029937744140625E-4</c:v>
                </c:pt>
                <c:pt idx="63">
                  <c:v>3.3116340637207031E-3</c:v>
                </c:pt>
                <c:pt idx="64">
                  <c:v>4.3478012084960938E-3</c:v>
                </c:pt>
                <c:pt idx="65">
                  <c:v>3.4909248352050781E-3</c:v>
                </c:pt>
                <c:pt idx="66">
                  <c:v>3.3435821533203125E-3</c:v>
                </c:pt>
                <c:pt idx="67">
                  <c:v>1.3370513916015625E-3</c:v>
                </c:pt>
                <c:pt idx="68">
                  <c:v>1.5730857849121094E-3</c:v>
                </c:pt>
                <c:pt idx="69">
                  <c:v>1.4467239379882813E-3</c:v>
                </c:pt>
                <c:pt idx="70">
                  <c:v>1.8887519836425781E-3</c:v>
                </c:pt>
                <c:pt idx="71">
                  <c:v>1.556396484375E-3</c:v>
                </c:pt>
                <c:pt idx="72">
                  <c:v>4.9114227294921875E-4</c:v>
                </c:pt>
                <c:pt idx="73">
                  <c:v>8.9025497436523438E-4</c:v>
                </c:pt>
                <c:pt idx="74">
                  <c:v>3.0841827392578125E-3</c:v>
                </c:pt>
                <c:pt idx="75">
                  <c:v>1.7881393432617188E-3</c:v>
                </c:pt>
                <c:pt idx="76">
                  <c:v>7.7295303344726563E-4</c:v>
                </c:pt>
                <c:pt idx="77">
                  <c:v>8.792877197265625E-4</c:v>
                </c:pt>
                <c:pt idx="78">
                  <c:v>1.5273094177246094E-3</c:v>
                </c:pt>
                <c:pt idx="79">
                  <c:v>1.1715888977050781E-3</c:v>
                </c:pt>
                <c:pt idx="80">
                  <c:v>1.2440681457519531E-3</c:v>
                </c:pt>
                <c:pt idx="81">
                  <c:v>7.7772140502929688E-4</c:v>
                </c:pt>
                <c:pt idx="82">
                  <c:v>2.0499229431152344E-3</c:v>
                </c:pt>
                <c:pt idx="83">
                  <c:v>1.049041748046875E-3</c:v>
                </c:pt>
                <c:pt idx="84">
                  <c:v>1.1873245239257813E-3</c:v>
                </c:pt>
                <c:pt idx="85">
                  <c:v>5.07354736328125E-4</c:v>
                </c:pt>
                <c:pt idx="86">
                  <c:v>4.2057037353515625E-4</c:v>
                </c:pt>
                <c:pt idx="87">
                  <c:v>9.6845626831054688E-4</c:v>
                </c:pt>
                <c:pt idx="88">
                  <c:v>6.3800811767578125E-4</c:v>
                </c:pt>
                <c:pt idx="89">
                  <c:v>8.4733963012695313E-4</c:v>
                </c:pt>
                <c:pt idx="90">
                  <c:v>6.3943862915039063E-4</c:v>
                </c:pt>
                <c:pt idx="91">
                  <c:v>3.2567977905273438E-4</c:v>
                </c:pt>
                <c:pt idx="92">
                  <c:v>4.9924850463867188E-4</c:v>
                </c:pt>
                <c:pt idx="93">
                  <c:v>4.6253204345703125E-4</c:v>
                </c:pt>
                <c:pt idx="94">
                  <c:v>3.3473968505859375E-4</c:v>
                </c:pt>
                <c:pt idx="95">
                  <c:v>6.4754486083984375E-4</c:v>
                </c:pt>
                <c:pt idx="96">
                  <c:v>6.0987472534179688E-4</c:v>
                </c:pt>
                <c:pt idx="97">
                  <c:v>5.5217742919921875E-4</c:v>
                </c:pt>
                <c:pt idx="98">
                  <c:v>1.0538101196289063E-4</c:v>
                </c:pt>
                <c:pt idx="99">
                  <c:v>1.7690658569335938E-4</c:v>
                </c:pt>
                <c:pt idx="100">
                  <c:v>7.05718994140625E-5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41616"/>
        <c:axId val="223766672"/>
      </c:scatterChart>
      <c:valAx>
        <c:axId val="2232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6672"/>
        <c:crosses val="autoZero"/>
        <c:crossBetween val="midCat"/>
      </c:valAx>
      <c:valAx>
        <c:axId val="22376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Accumulation of </a:t>
            </a:r>
          </a:p>
          <a:p>
            <a:pPr>
              <a:defRPr/>
            </a:pPr>
            <a:r>
              <a:rPr lang="en-US"/>
              <a:t>projected</a:t>
            </a:r>
            <a:r>
              <a:rPr lang="en-US" baseline="0"/>
              <a:t> distance value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5"/>
            <c:marker>
              <c:symbol val="circle"/>
              <c:size val="7"/>
              <c:spPr>
                <a:solidFill>
                  <a:srgbClr val="FFFF00"/>
                </a:solidFill>
                <a:ln w="381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36"/>
            <c:marker>
              <c:symbol val="circle"/>
              <c:size val="7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Berea128!$A$1:$A$49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194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226</c:v>
                </c:pt>
                <c:pt idx="43">
                  <c:v>231</c:v>
                </c:pt>
                <c:pt idx="44">
                  <c:v>236</c:v>
                </c:pt>
                <c:pt idx="45">
                  <c:v>241</c:v>
                </c:pt>
                <c:pt idx="46">
                  <c:v>247</c:v>
                </c:pt>
                <c:pt idx="47">
                  <c:v>252</c:v>
                </c:pt>
                <c:pt idx="48">
                  <c:v>255</c:v>
                </c:pt>
              </c:numCache>
            </c:numRef>
          </c:xVal>
          <c:yVal>
            <c:numRef>
              <c:f>Berea128!$D$1:$D$49</c:f>
              <c:numCache>
                <c:formatCode>General</c:formatCode>
                <c:ptCount val="49"/>
                <c:pt idx="0">
                  <c:v>6.103515625E-5</c:v>
                </c:pt>
                <c:pt idx="1">
                  <c:v>1.220703125E-4</c:v>
                </c:pt>
                <c:pt idx="2">
                  <c:v>1.8310546875E-4</c:v>
                </c:pt>
                <c:pt idx="3">
                  <c:v>3.662109375E-4</c:v>
                </c:pt>
                <c:pt idx="4">
                  <c:v>5.4931640625E-4</c:v>
                </c:pt>
                <c:pt idx="5">
                  <c:v>7.32421875E-4</c:v>
                </c:pt>
                <c:pt idx="6">
                  <c:v>1.708984375E-3</c:v>
                </c:pt>
                <c:pt idx="7">
                  <c:v>2.5634765625E-3</c:v>
                </c:pt>
                <c:pt idx="8">
                  <c:v>3.2958984375E-3</c:v>
                </c:pt>
                <c:pt idx="9">
                  <c:v>4.5166015625E-3</c:v>
                </c:pt>
                <c:pt idx="10">
                  <c:v>5.7373046875E-3</c:v>
                </c:pt>
                <c:pt idx="11">
                  <c:v>6.9580078125E-3</c:v>
                </c:pt>
                <c:pt idx="12">
                  <c:v>1.031494140625E-2</c:v>
                </c:pt>
                <c:pt idx="13">
                  <c:v>1.275634765625E-2</c:v>
                </c:pt>
                <c:pt idx="14">
                  <c:v>1.593017578125E-2</c:v>
                </c:pt>
                <c:pt idx="15">
                  <c:v>1.9287109375E-2</c:v>
                </c:pt>
                <c:pt idx="16">
                  <c:v>2.374267578125E-2</c:v>
                </c:pt>
                <c:pt idx="17">
                  <c:v>2.801513671875E-2</c:v>
                </c:pt>
                <c:pt idx="18">
                  <c:v>3.271484375E-2</c:v>
                </c:pt>
                <c:pt idx="19">
                  <c:v>3.912353515625E-2</c:v>
                </c:pt>
                <c:pt idx="20">
                  <c:v>4.40673828125E-2</c:v>
                </c:pt>
                <c:pt idx="21">
                  <c:v>5.242919921875E-2</c:v>
                </c:pt>
                <c:pt idx="22">
                  <c:v>6.14013671875E-2</c:v>
                </c:pt>
                <c:pt idx="23">
                  <c:v>8.905029296875E-2</c:v>
                </c:pt>
                <c:pt idx="24">
                  <c:v>0.106201171875</c:v>
                </c:pt>
                <c:pt idx="25">
                  <c:v>0.12030029296875</c:v>
                </c:pt>
                <c:pt idx="26">
                  <c:v>0.1436767578125</c:v>
                </c:pt>
                <c:pt idx="27">
                  <c:v>0.1693115234375</c:v>
                </c:pt>
                <c:pt idx="28">
                  <c:v>0.2138671875</c:v>
                </c:pt>
                <c:pt idx="29">
                  <c:v>0.25689697265625</c:v>
                </c:pt>
                <c:pt idx="30">
                  <c:v>0.30133056640625</c:v>
                </c:pt>
                <c:pt idx="31">
                  <c:v>0.35211181640625</c:v>
                </c:pt>
                <c:pt idx="32">
                  <c:v>0.435546875</c:v>
                </c:pt>
                <c:pt idx="33">
                  <c:v>0.5281982421875</c:v>
                </c:pt>
                <c:pt idx="34">
                  <c:v>0.60736083984375</c:v>
                </c:pt>
                <c:pt idx="35">
                  <c:v>0.77685546875</c:v>
                </c:pt>
                <c:pt idx="36">
                  <c:v>0.91680908203125</c:v>
                </c:pt>
                <c:pt idx="37">
                  <c:v>0.9525146484375</c:v>
                </c:pt>
                <c:pt idx="38">
                  <c:v>0.97772216796875</c:v>
                </c:pt>
                <c:pt idx="39">
                  <c:v>0.989501953125</c:v>
                </c:pt>
                <c:pt idx="40">
                  <c:v>0.9937744140625</c:v>
                </c:pt>
                <c:pt idx="41">
                  <c:v>0.99652099609375</c:v>
                </c:pt>
                <c:pt idx="42">
                  <c:v>0.99798583984375</c:v>
                </c:pt>
                <c:pt idx="43">
                  <c:v>0.9989013671875</c:v>
                </c:pt>
                <c:pt idx="44">
                  <c:v>0.99932861328125</c:v>
                </c:pt>
                <c:pt idx="45">
                  <c:v>0.9996337890625</c:v>
                </c:pt>
                <c:pt idx="46">
                  <c:v>0.999755859375</c:v>
                </c:pt>
                <c:pt idx="47">
                  <c:v>0.9998779296875</c:v>
                </c:pt>
                <c:pt idx="4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79256"/>
        <c:axId val="220179648"/>
      </c:scatterChart>
      <c:valAx>
        <c:axId val="220179256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79648"/>
        <c:crosses val="autoZero"/>
        <c:crossBetween val="midCat"/>
      </c:valAx>
      <c:valAx>
        <c:axId val="22017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792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13" Type="http://schemas.openxmlformats.org/officeDocument/2006/relationships/image" Target="../media/image70.png"/><Relationship Id="rId3" Type="http://schemas.openxmlformats.org/officeDocument/2006/relationships/image" Target="../media/image30.png"/><Relationship Id="rId7" Type="http://schemas.openxmlformats.org/officeDocument/2006/relationships/image" Target="../media/image53.png"/><Relationship Id="rId12" Type="http://schemas.openxmlformats.org/officeDocument/2006/relationships/image" Target="../media/image69.png"/><Relationship Id="rId2" Type="http://schemas.openxmlformats.org/officeDocument/2006/relationships/image" Target="../media/image33.png"/><Relationship Id="rId1" Type="http://schemas.openxmlformats.org/officeDocument/2006/relationships/image" Target="../media/image27.png"/><Relationship Id="rId6" Type="http://schemas.openxmlformats.org/officeDocument/2006/relationships/image" Target="../media/image46.png"/><Relationship Id="rId11" Type="http://schemas.openxmlformats.org/officeDocument/2006/relationships/image" Target="../media/image68.png"/><Relationship Id="rId5" Type="http://schemas.openxmlformats.org/officeDocument/2006/relationships/image" Target="../media/image35.png"/><Relationship Id="rId15" Type="http://schemas.openxmlformats.org/officeDocument/2006/relationships/image" Target="../media/image72.png"/><Relationship Id="rId10" Type="http://schemas.openxmlformats.org/officeDocument/2006/relationships/image" Target="../media/image67.png"/><Relationship Id="rId4" Type="http://schemas.openxmlformats.org/officeDocument/2006/relationships/image" Target="../media/image31.png"/><Relationship Id="rId9" Type="http://schemas.openxmlformats.org/officeDocument/2006/relationships/image" Target="../media/image66.png"/><Relationship Id="rId14" Type="http://schemas.openxmlformats.org/officeDocument/2006/relationships/image" Target="../media/image7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1.png"/><Relationship Id="rId13" Type="http://schemas.openxmlformats.org/officeDocument/2006/relationships/image" Target="../media/image96.png"/><Relationship Id="rId18" Type="http://schemas.openxmlformats.org/officeDocument/2006/relationships/image" Target="../media/image101.png"/><Relationship Id="rId3" Type="http://schemas.openxmlformats.org/officeDocument/2006/relationships/image" Target="../media/image86.png"/><Relationship Id="rId21" Type="http://schemas.openxmlformats.org/officeDocument/2006/relationships/image" Target="../media/image104.png"/><Relationship Id="rId7" Type="http://schemas.openxmlformats.org/officeDocument/2006/relationships/image" Target="../media/image90.png"/><Relationship Id="rId12" Type="http://schemas.openxmlformats.org/officeDocument/2006/relationships/image" Target="../media/image95.png"/><Relationship Id="rId17" Type="http://schemas.openxmlformats.org/officeDocument/2006/relationships/image" Target="../media/image100.png"/><Relationship Id="rId2" Type="http://schemas.openxmlformats.org/officeDocument/2006/relationships/image" Target="../media/image85.png"/><Relationship Id="rId16" Type="http://schemas.openxmlformats.org/officeDocument/2006/relationships/image" Target="../media/image99.png"/><Relationship Id="rId20" Type="http://schemas.openxmlformats.org/officeDocument/2006/relationships/image" Target="../media/image103.png"/><Relationship Id="rId1" Type="http://schemas.openxmlformats.org/officeDocument/2006/relationships/image" Target="../media/image84.png"/><Relationship Id="rId6" Type="http://schemas.openxmlformats.org/officeDocument/2006/relationships/image" Target="../media/image89.png"/><Relationship Id="rId11" Type="http://schemas.openxmlformats.org/officeDocument/2006/relationships/image" Target="../media/image94.png"/><Relationship Id="rId24" Type="http://schemas.openxmlformats.org/officeDocument/2006/relationships/image" Target="../media/image107.png"/><Relationship Id="rId5" Type="http://schemas.openxmlformats.org/officeDocument/2006/relationships/image" Target="../media/image88.png"/><Relationship Id="rId15" Type="http://schemas.openxmlformats.org/officeDocument/2006/relationships/image" Target="../media/image98.png"/><Relationship Id="rId23" Type="http://schemas.openxmlformats.org/officeDocument/2006/relationships/image" Target="../media/image106.png"/><Relationship Id="rId10" Type="http://schemas.openxmlformats.org/officeDocument/2006/relationships/image" Target="../media/image93.png"/><Relationship Id="rId19" Type="http://schemas.openxmlformats.org/officeDocument/2006/relationships/image" Target="../media/image102.png"/><Relationship Id="rId4" Type="http://schemas.openxmlformats.org/officeDocument/2006/relationships/image" Target="../media/image87.png"/><Relationship Id="rId9" Type="http://schemas.openxmlformats.org/officeDocument/2006/relationships/image" Target="../media/image92.png"/><Relationship Id="rId14" Type="http://schemas.openxmlformats.org/officeDocument/2006/relationships/image" Target="../media/image97.png"/><Relationship Id="rId22" Type="http://schemas.openxmlformats.org/officeDocument/2006/relationships/image" Target="../media/image10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13.png"/><Relationship Id="rId18" Type="http://schemas.openxmlformats.org/officeDocument/2006/relationships/image" Target="../media/image43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2.png"/><Relationship Id="rId2" Type="http://schemas.openxmlformats.org/officeDocument/2006/relationships/image" Target="../media/image28.png"/><Relationship Id="rId16" Type="http://schemas.openxmlformats.org/officeDocument/2006/relationships/image" Target="../media/image41.png"/><Relationship Id="rId20" Type="http://schemas.openxmlformats.org/officeDocument/2006/relationships/chart" Target="../charts/chart2.xml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0.png"/><Relationship Id="rId10" Type="http://schemas.openxmlformats.org/officeDocument/2006/relationships/image" Target="../media/image36.png"/><Relationship Id="rId19" Type="http://schemas.openxmlformats.org/officeDocument/2006/relationships/image" Target="../media/image44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3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18" Type="http://schemas.openxmlformats.org/officeDocument/2006/relationships/image" Target="../media/image57.png"/><Relationship Id="rId3" Type="http://schemas.openxmlformats.org/officeDocument/2006/relationships/image" Target="../media/image30.png"/><Relationship Id="rId21" Type="http://schemas.openxmlformats.org/officeDocument/2006/relationships/image" Target="../media/image60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17" Type="http://schemas.openxmlformats.org/officeDocument/2006/relationships/image" Target="../media/image56.png"/><Relationship Id="rId25" Type="http://schemas.openxmlformats.org/officeDocument/2006/relationships/image" Target="../media/image64.png"/><Relationship Id="rId2" Type="http://schemas.openxmlformats.org/officeDocument/2006/relationships/image" Target="../media/image33.png"/><Relationship Id="rId16" Type="http://schemas.openxmlformats.org/officeDocument/2006/relationships/image" Target="../media/image55.png"/><Relationship Id="rId20" Type="http://schemas.openxmlformats.org/officeDocument/2006/relationships/image" Target="../media/image59.png"/><Relationship Id="rId1" Type="http://schemas.openxmlformats.org/officeDocument/2006/relationships/image" Target="../media/image27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24" Type="http://schemas.openxmlformats.org/officeDocument/2006/relationships/image" Target="../media/image63.png"/><Relationship Id="rId5" Type="http://schemas.openxmlformats.org/officeDocument/2006/relationships/image" Target="../media/image35.png"/><Relationship Id="rId15" Type="http://schemas.openxmlformats.org/officeDocument/2006/relationships/image" Target="../media/image54.png"/><Relationship Id="rId23" Type="http://schemas.openxmlformats.org/officeDocument/2006/relationships/image" Target="../media/image62.png"/><Relationship Id="rId10" Type="http://schemas.openxmlformats.org/officeDocument/2006/relationships/image" Target="../media/image49.png"/><Relationship Id="rId19" Type="http://schemas.openxmlformats.org/officeDocument/2006/relationships/image" Target="../media/image58.png"/><Relationship Id="rId4" Type="http://schemas.openxmlformats.org/officeDocument/2006/relationships/image" Target="../media/image31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Relationship Id="rId22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0</xdr:rowOff>
    </xdr:from>
    <xdr:to>
      <xdr:col>12</xdr:col>
      <xdr:colOff>447675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12</xdr:row>
      <xdr:rowOff>19050</xdr:rowOff>
    </xdr:from>
    <xdr:to>
      <xdr:col>12</xdr:col>
      <xdr:colOff>447675</xdr:colOff>
      <xdr:row>24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5375" y="400050"/>
          <a:ext cx="2857500" cy="2286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6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419100</xdr:colOff>
      <xdr:row>12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0</xdr:row>
      <xdr:rowOff>0</xdr:rowOff>
    </xdr:from>
    <xdr:to>
      <xdr:col>7</xdr:col>
      <xdr:colOff>180975</xdr:colOff>
      <xdr:row>6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8975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419100</xdr:colOff>
      <xdr:row>12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440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0</xdr:row>
      <xdr:rowOff>0</xdr:rowOff>
    </xdr:from>
    <xdr:to>
      <xdr:col>20</xdr:col>
      <xdr:colOff>228600</xdr:colOff>
      <xdr:row>6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01400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0</xdr:row>
      <xdr:rowOff>0</xdr:rowOff>
    </xdr:from>
    <xdr:to>
      <xdr:col>24</xdr:col>
      <xdr:colOff>47625</xdr:colOff>
      <xdr:row>6</xdr:row>
      <xdr:rowOff>76200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58825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36</xdr:row>
      <xdr:rowOff>19050</xdr:rowOff>
    </xdr:from>
    <xdr:to>
      <xdr:col>22</xdr:col>
      <xdr:colOff>201525</xdr:colOff>
      <xdr:row>53</xdr:row>
      <xdr:rowOff>20550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06175" y="9153525"/>
          <a:ext cx="3240000" cy="32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18</xdr:row>
      <xdr:rowOff>9525</xdr:rowOff>
    </xdr:from>
    <xdr:to>
      <xdr:col>10</xdr:col>
      <xdr:colOff>163425</xdr:colOff>
      <xdr:row>23</xdr:row>
      <xdr:rowOff>30075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" y="4019550"/>
          <a:ext cx="3240000" cy="32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36</xdr:row>
      <xdr:rowOff>19050</xdr:rowOff>
    </xdr:from>
    <xdr:to>
      <xdr:col>10</xdr:col>
      <xdr:colOff>125325</xdr:colOff>
      <xdr:row>53</xdr:row>
      <xdr:rowOff>20550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14775" y="10296525"/>
          <a:ext cx="3240000" cy="32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36</xdr:row>
      <xdr:rowOff>9525</xdr:rowOff>
    </xdr:from>
    <xdr:to>
      <xdr:col>16</xdr:col>
      <xdr:colOff>220575</xdr:colOff>
      <xdr:row>53</xdr:row>
      <xdr:rowOff>11025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67625" y="9144000"/>
          <a:ext cx="3240000" cy="324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18</xdr:row>
      <xdr:rowOff>19050</xdr:rowOff>
    </xdr:from>
    <xdr:to>
      <xdr:col>22</xdr:col>
      <xdr:colOff>201525</xdr:colOff>
      <xdr:row>23</xdr:row>
      <xdr:rowOff>39600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306175" y="3457575"/>
          <a:ext cx="3240000" cy="32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18</xdr:row>
      <xdr:rowOff>0</xdr:rowOff>
    </xdr:from>
    <xdr:to>
      <xdr:col>16</xdr:col>
      <xdr:colOff>201525</xdr:colOff>
      <xdr:row>23</xdr:row>
      <xdr:rowOff>20550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48575" y="3438525"/>
          <a:ext cx="3240000" cy="324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266700</xdr:colOff>
      <xdr:row>23</xdr:row>
      <xdr:rowOff>76200</xdr:rowOff>
    </xdr:from>
    <xdr:to>
      <xdr:col>22</xdr:col>
      <xdr:colOff>76200</xdr:colOff>
      <xdr:row>35</xdr:row>
      <xdr:rowOff>76200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63350" y="673417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23</xdr:row>
      <xdr:rowOff>57150</xdr:rowOff>
    </xdr:from>
    <xdr:to>
      <xdr:col>16</xdr:col>
      <xdr:colOff>152400</xdr:colOff>
      <xdr:row>35</xdr:row>
      <xdr:rowOff>57150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81950" y="67151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66675</xdr:rowOff>
    </xdr:from>
    <xdr:to>
      <xdr:col>9</xdr:col>
      <xdr:colOff>514350</xdr:colOff>
      <xdr:row>35</xdr:row>
      <xdr:rowOff>66675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76700" y="6724650"/>
          <a:ext cx="2857500" cy="2286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30</xdr:row>
      <xdr:rowOff>0</xdr:rowOff>
    </xdr:from>
    <xdr:to>
      <xdr:col>6</xdr:col>
      <xdr:colOff>428625</xdr:colOff>
      <xdr:row>36</xdr:row>
      <xdr:rowOff>57150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5715000"/>
          <a:ext cx="1200150" cy="1200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180975</xdr:rowOff>
    </xdr:from>
    <xdr:to>
      <xdr:col>4</xdr:col>
      <xdr:colOff>419100</xdr:colOff>
      <xdr:row>41</xdr:row>
      <xdr:rowOff>180975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0547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171450</xdr:rowOff>
    </xdr:from>
    <xdr:to>
      <xdr:col>4</xdr:col>
      <xdr:colOff>419100</xdr:colOff>
      <xdr:row>13</xdr:row>
      <xdr:rowOff>171450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</xdr:row>
      <xdr:rowOff>19050</xdr:rowOff>
    </xdr:from>
    <xdr:to>
      <xdr:col>6</xdr:col>
      <xdr:colOff>409575</xdr:colOff>
      <xdr:row>8</xdr:row>
      <xdr:rowOff>47625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0" y="400050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</xdr:row>
      <xdr:rowOff>9525</xdr:rowOff>
    </xdr:from>
    <xdr:to>
      <xdr:col>12</xdr:col>
      <xdr:colOff>381000</xdr:colOff>
      <xdr:row>13</xdr:row>
      <xdr:rowOff>9525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38700" y="2000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14</xdr:row>
      <xdr:rowOff>28575</xdr:rowOff>
    </xdr:from>
    <xdr:to>
      <xdr:col>6</xdr:col>
      <xdr:colOff>447675</xdr:colOff>
      <xdr:row>20</xdr:row>
      <xdr:rowOff>57150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3700" y="2695575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180975</xdr:rowOff>
    </xdr:from>
    <xdr:to>
      <xdr:col>4</xdr:col>
      <xdr:colOff>419100</xdr:colOff>
      <xdr:row>26</xdr:row>
      <xdr:rowOff>180975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4797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47625</xdr:rowOff>
    </xdr:from>
    <xdr:to>
      <xdr:col>12</xdr:col>
      <xdr:colOff>419100</xdr:colOff>
      <xdr:row>41</xdr:row>
      <xdr:rowOff>47625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55721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12</xdr:col>
      <xdr:colOff>419100</xdr:colOff>
      <xdr:row>27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2857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4</xdr:col>
      <xdr:colOff>419100</xdr:colOff>
      <xdr:row>56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8382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44</xdr:row>
      <xdr:rowOff>0</xdr:rowOff>
    </xdr:from>
    <xdr:to>
      <xdr:col>6</xdr:col>
      <xdr:colOff>428625</xdr:colOff>
      <xdr:row>50</xdr:row>
      <xdr:rowOff>57150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86075" y="8382000"/>
          <a:ext cx="1200150" cy="1200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0</xdr:colOff>
      <xdr:row>13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9</xdr:col>
      <xdr:colOff>0</xdr:colOff>
      <xdr:row>13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9050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14</xdr:col>
      <xdr:colOff>0</xdr:colOff>
      <xdr:row>13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9050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14</xdr:row>
      <xdr:rowOff>38100</xdr:rowOff>
    </xdr:from>
    <xdr:to>
      <xdr:col>14</xdr:col>
      <xdr:colOff>9525</xdr:colOff>
      <xdr:row>27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5525" y="270510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9</xdr:col>
      <xdr:colOff>0</xdr:colOff>
      <xdr:row>26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266700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4</xdr:col>
      <xdr:colOff>0</xdr:colOff>
      <xdr:row>26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66700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27</xdr:row>
      <xdr:rowOff>9525</xdr:rowOff>
    </xdr:from>
    <xdr:to>
      <xdr:col>14</xdr:col>
      <xdr:colOff>438150</xdr:colOff>
      <xdr:row>39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15050" y="51530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19050</xdr:rowOff>
    </xdr:from>
    <xdr:to>
      <xdr:col>9</xdr:col>
      <xdr:colOff>419100</xdr:colOff>
      <xdr:row>39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516255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419100</xdr:colOff>
      <xdr:row>39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143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3</xdr:col>
      <xdr:colOff>561975</xdr:colOff>
      <xdr:row>52</xdr:row>
      <xdr:rowOff>104775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620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419100</xdr:colOff>
      <xdr:row>65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096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8</xdr:col>
      <xdr:colOff>561975</xdr:colOff>
      <xdr:row>52</xdr:row>
      <xdr:rowOff>104775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7620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9</xdr:col>
      <xdr:colOff>419100</xdr:colOff>
      <xdr:row>65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48000" y="10096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13</xdr:col>
      <xdr:colOff>561975</xdr:colOff>
      <xdr:row>52</xdr:row>
      <xdr:rowOff>104775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7620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14</xdr:col>
      <xdr:colOff>419100</xdr:colOff>
      <xdr:row>65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10096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67</xdr:row>
      <xdr:rowOff>0</xdr:rowOff>
    </xdr:from>
    <xdr:to>
      <xdr:col>18</xdr:col>
      <xdr:colOff>590550</xdr:colOff>
      <xdr:row>79</xdr:row>
      <xdr:rowOff>133350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44000" y="12763500"/>
          <a:ext cx="2419350" cy="2419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80</xdr:row>
      <xdr:rowOff>0</xdr:rowOff>
    </xdr:from>
    <xdr:to>
      <xdr:col>19</xdr:col>
      <xdr:colOff>419100</xdr:colOff>
      <xdr:row>92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44000" y="15240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4</xdr:col>
      <xdr:colOff>419100</xdr:colOff>
      <xdr:row>92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5240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3</xdr:col>
      <xdr:colOff>590550</xdr:colOff>
      <xdr:row>79</xdr:row>
      <xdr:rowOff>133350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2763500"/>
          <a:ext cx="2419350" cy="24193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8</xdr:col>
      <xdr:colOff>590550</xdr:colOff>
      <xdr:row>79</xdr:row>
      <xdr:rowOff>133350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00" y="12763500"/>
          <a:ext cx="2419350" cy="24193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9</xdr:col>
      <xdr:colOff>419100</xdr:colOff>
      <xdr:row>92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48000" y="15240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13</xdr:col>
      <xdr:colOff>590550</xdr:colOff>
      <xdr:row>79</xdr:row>
      <xdr:rowOff>133350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0" y="12763500"/>
          <a:ext cx="2419350" cy="24193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14</xdr:col>
      <xdr:colOff>419100</xdr:colOff>
      <xdr:row>92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0" y="15240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18</xdr:col>
      <xdr:colOff>561975</xdr:colOff>
      <xdr:row>52</xdr:row>
      <xdr:rowOff>104775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44000" y="7620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53</xdr:row>
      <xdr:rowOff>0</xdr:rowOff>
    </xdr:from>
    <xdr:to>
      <xdr:col>19</xdr:col>
      <xdr:colOff>419100</xdr:colOff>
      <xdr:row>65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44000" y="10096500"/>
          <a:ext cx="28575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13</xdr:row>
      <xdr:rowOff>95250</xdr:rowOff>
    </xdr:from>
    <xdr:to>
      <xdr:col>11</xdr:col>
      <xdr:colOff>428625</xdr:colOff>
      <xdr:row>25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57175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66675</xdr:rowOff>
    </xdr:from>
    <xdr:to>
      <xdr:col>11</xdr:col>
      <xdr:colOff>457200</xdr:colOff>
      <xdr:row>12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6667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13</xdr:row>
      <xdr:rowOff>85725</xdr:rowOff>
    </xdr:from>
    <xdr:to>
      <xdr:col>17</xdr:col>
      <xdr:colOff>123825</xdr:colOff>
      <xdr:row>25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2562225"/>
          <a:ext cx="2857500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25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6800" cy="487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0</xdr:row>
      <xdr:rowOff>0</xdr:rowOff>
    </xdr:from>
    <xdr:to>
      <xdr:col>16</xdr:col>
      <xdr:colOff>76200</xdr:colOff>
      <xdr:row>25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0"/>
          <a:ext cx="4876800" cy="487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0</xdr:row>
      <xdr:rowOff>0</xdr:rowOff>
    </xdr:from>
    <xdr:to>
      <xdr:col>24</xdr:col>
      <xdr:colOff>171450</xdr:colOff>
      <xdr:row>25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25050" y="0"/>
          <a:ext cx="4876800" cy="487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13</xdr:col>
      <xdr:colOff>0</xdr:colOff>
      <xdr:row>25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4876800" cy="487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0</xdr:row>
      <xdr:rowOff>0</xdr:rowOff>
    </xdr:from>
    <xdr:to>
      <xdr:col>17</xdr:col>
      <xdr:colOff>485775</xdr:colOff>
      <xdr:row>12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0"/>
          <a:ext cx="2857500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12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38400" cy="243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419100</xdr:colOff>
      <xdr:row>25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2857500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4762</xdr:rowOff>
    </xdr:from>
    <xdr:to>
      <xdr:col>14</xdr:col>
      <xdr:colOff>347662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0</xdr:colOff>
      <xdr:row>7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0</xdr:colOff>
      <xdr:row>7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905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13</xdr:col>
      <xdr:colOff>0</xdr:colOff>
      <xdr:row>7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905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8</xdr:row>
      <xdr:rowOff>9525</xdr:rowOff>
    </xdr:from>
    <xdr:to>
      <xdr:col>7</xdr:col>
      <xdr:colOff>19050</xdr:colOff>
      <xdr:row>14</xdr:row>
      <xdr:rowOff>85725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7050" y="1533525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8</xdr:row>
      <xdr:rowOff>0</xdr:rowOff>
    </xdr:from>
    <xdr:to>
      <xdr:col>13</xdr:col>
      <xdr:colOff>9525</xdr:colOff>
      <xdr:row>14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15125" y="15240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0</xdr:colOff>
      <xdr:row>21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28575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13</xdr:col>
      <xdr:colOff>0</xdr:colOff>
      <xdr:row>21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28575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9</xdr:col>
      <xdr:colOff>419100</xdr:colOff>
      <xdr:row>34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4191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14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240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133350</xdr:rowOff>
    </xdr:from>
    <xdr:to>
      <xdr:col>4</xdr:col>
      <xdr:colOff>419100</xdr:colOff>
      <xdr:row>33</xdr:row>
      <xdr:rowOff>133350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3385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22</xdr:row>
      <xdr:rowOff>9525</xdr:rowOff>
    </xdr:from>
    <xdr:to>
      <xdr:col>18</xdr:col>
      <xdr:colOff>485775</xdr:colOff>
      <xdr:row>34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42005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0</xdr:colOff>
      <xdr:row>7</xdr:row>
      <xdr:rowOff>76200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905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16</xdr:col>
      <xdr:colOff>0</xdr:colOff>
      <xdr:row>14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34400" y="15240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16</xdr:col>
      <xdr:colOff>0</xdr:colOff>
      <xdr:row>21</xdr:row>
      <xdr:rowOff>76200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34400" y="2857500"/>
          <a:ext cx="1219200" cy="1219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0</xdr:row>
      <xdr:rowOff>0</xdr:rowOff>
    </xdr:from>
    <xdr:to>
      <xdr:col>19</xdr:col>
      <xdr:colOff>381000</xdr:colOff>
      <xdr:row>12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13</xdr:row>
      <xdr:rowOff>47625</xdr:rowOff>
    </xdr:from>
    <xdr:to>
      <xdr:col>12</xdr:col>
      <xdr:colOff>561750</xdr:colOff>
      <xdr:row>22</xdr:row>
      <xdr:rowOff>133125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25241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13</xdr:row>
      <xdr:rowOff>38100</xdr:rowOff>
    </xdr:from>
    <xdr:to>
      <xdr:col>17</xdr:col>
      <xdr:colOff>590325</xdr:colOff>
      <xdr:row>22</xdr:row>
      <xdr:rowOff>123600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4525" y="2514600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0</xdr:row>
      <xdr:rowOff>0</xdr:rowOff>
    </xdr:from>
    <xdr:to>
      <xdr:col>14</xdr:col>
      <xdr:colOff>9525</xdr:colOff>
      <xdr:row>12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0</xdr:row>
      <xdr:rowOff>0</xdr:rowOff>
    </xdr:from>
    <xdr:to>
      <xdr:col>9</xdr:col>
      <xdr:colOff>361950</xdr:colOff>
      <xdr:row>6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10150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190500</xdr:colOff>
      <xdr:row>0</xdr:row>
      <xdr:rowOff>0</xdr:rowOff>
    </xdr:from>
    <xdr:to>
      <xdr:col>30</xdr:col>
      <xdr:colOff>0</xdr:colOff>
      <xdr:row>12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0</xdr:row>
      <xdr:rowOff>0</xdr:rowOff>
    </xdr:from>
    <xdr:to>
      <xdr:col>16</xdr:col>
      <xdr:colOff>76200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91600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13</xdr:row>
      <xdr:rowOff>28575</xdr:rowOff>
    </xdr:from>
    <xdr:to>
      <xdr:col>28</xdr:col>
      <xdr:colOff>561750</xdr:colOff>
      <xdr:row>22</xdr:row>
      <xdr:rowOff>114075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63550" y="25050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76200</xdr:colOff>
      <xdr:row>0</xdr:row>
      <xdr:rowOff>0</xdr:rowOff>
    </xdr:from>
    <xdr:to>
      <xdr:col>24</xdr:col>
      <xdr:colOff>495300</xdr:colOff>
      <xdr:row>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9720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</xdr:colOff>
      <xdr:row>13</xdr:row>
      <xdr:rowOff>28575</xdr:rowOff>
    </xdr:from>
    <xdr:to>
      <xdr:col>23</xdr:col>
      <xdr:colOff>609375</xdr:colOff>
      <xdr:row>22</xdr:row>
      <xdr:rowOff>114075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259175" y="25050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9525</xdr:rowOff>
    </xdr:from>
    <xdr:to>
      <xdr:col>12</xdr:col>
      <xdr:colOff>580800</xdr:colOff>
      <xdr:row>35</xdr:row>
      <xdr:rowOff>95025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0" y="49625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35</xdr:row>
      <xdr:rowOff>161925</xdr:rowOff>
    </xdr:from>
    <xdr:to>
      <xdr:col>12</xdr:col>
      <xdr:colOff>552225</xdr:colOff>
      <xdr:row>45</xdr:row>
      <xdr:rowOff>56925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8425" y="68294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13</xdr:row>
      <xdr:rowOff>66675</xdr:rowOff>
    </xdr:from>
    <xdr:to>
      <xdr:col>8</xdr:col>
      <xdr:colOff>590325</xdr:colOff>
      <xdr:row>22</xdr:row>
      <xdr:rowOff>152175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48125" y="25431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26</xdr:row>
      <xdr:rowOff>19050</xdr:rowOff>
    </xdr:from>
    <xdr:to>
      <xdr:col>8</xdr:col>
      <xdr:colOff>561750</xdr:colOff>
      <xdr:row>35</xdr:row>
      <xdr:rowOff>104550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19550" y="4972050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</xdr:colOff>
      <xdr:row>26</xdr:row>
      <xdr:rowOff>38100</xdr:rowOff>
    </xdr:from>
    <xdr:to>
      <xdr:col>23</xdr:col>
      <xdr:colOff>590325</xdr:colOff>
      <xdr:row>35</xdr:row>
      <xdr:rowOff>123600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0125" y="4991100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26</xdr:row>
      <xdr:rowOff>0</xdr:rowOff>
    </xdr:from>
    <xdr:to>
      <xdr:col>28</xdr:col>
      <xdr:colOff>580800</xdr:colOff>
      <xdr:row>35</xdr:row>
      <xdr:rowOff>85500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30600" y="4953000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0</xdr:rowOff>
    </xdr:from>
    <xdr:to>
      <xdr:col>23</xdr:col>
      <xdr:colOff>580800</xdr:colOff>
      <xdr:row>46</xdr:row>
      <xdr:rowOff>85500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82600" y="7048500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17</xdr:col>
      <xdr:colOff>580800</xdr:colOff>
      <xdr:row>35</xdr:row>
      <xdr:rowOff>85500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000" y="4953000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35</xdr:row>
      <xdr:rowOff>38100</xdr:rowOff>
    </xdr:from>
    <xdr:to>
      <xdr:col>19</xdr:col>
      <xdr:colOff>333375</xdr:colOff>
      <xdr:row>47</xdr:row>
      <xdr:rowOff>38100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39275" y="6705600"/>
          <a:ext cx="2857500" cy="228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76200</xdr:rowOff>
    </xdr:from>
    <xdr:to>
      <xdr:col>6</xdr:col>
      <xdr:colOff>533400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8</xdr:col>
      <xdr:colOff>419100</xdr:colOff>
      <xdr:row>2</xdr:row>
      <xdr:rowOff>600075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1</xdr:row>
      <xdr:rowOff>542925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15</xdr:col>
      <xdr:colOff>419100</xdr:colOff>
      <xdr:row>2</xdr:row>
      <xdr:rowOff>600075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4325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0</xdr:row>
      <xdr:rowOff>0</xdr:rowOff>
    </xdr:from>
    <xdr:to>
      <xdr:col>11</xdr:col>
      <xdr:colOff>180975</xdr:colOff>
      <xdr:row>1</xdr:row>
      <xdr:rowOff>542925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8975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22</xdr:col>
      <xdr:colOff>419100</xdr:colOff>
      <xdr:row>2</xdr:row>
      <xdr:rowOff>600075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7</xdr:row>
      <xdr:rowOff>180975</xdr:rowOff>
    </xdr:from>
    <xdr:to>
      <xdr:col>22</xdr:col>
      <xdr:colOff>447675</xdr:colOff>
      <xdr:row>19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3375" y="322897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22</xdr:col>
      <xdr:colOff>228600</xdr:colOff>
      <xdr:row>0</xdr:row>
      <xdr:rowOff>0</xdr:rowOff>
    </xdr:from>
    <xdr:to>
      <xdr:col>24</xdr:col>
      <xdr:colOff>228600</xdr:colOff>
      <xdr:row>1</xdr:row>
      <xdr:rowOff>542925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800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8</xdr:col>
      <xdr:colOff>419100</xdr:colOff>
      <xdr:row>20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238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15</xdr:col>
      <xdr:colOff>419100</xdr:colOff>
      <xdr:row>20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24325" y="3238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22</xdr:col>
      <xdr:colOff>419100</xdr:colOff>
      <xdr:row>33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4800" y="5715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22</xdr:col>
      <xdr:colOff>419100</xdr:colOff>
      <xdr:row>46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4800" y="8191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15</xdr:col>
      <xdr:colOff>419100</xdr:colOff>
      <xdr:row>46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67200" y="8191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419100</xdr:colOff>
      <xdr:row>33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67200" y="5715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</xdr:colOff>
      <xdr:row>0</xdr:row>
      <xdr:rowOff>0</xdr:rowOff>
    </xdr:from>
    <xdr:to>
      <xdr:col>28</xdr:col>
      <xdr:colOff>47625</xdr:colOff>
      <xdr:row>1</xdr:row>
      <xdr:rowOff>542925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58825" y="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30</xdr:col>
      <xdr:colOff>419100</xdr:colOff>
      <xdr:row>20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630400" y="3238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104775</xdr:colOff>
      <xdr:row>7</xdr:row>
      <xdr:rowOff>19050</xdr:rowOff>
    </xdr:from>
    <xdr:to>
      <xdr:col>30</xdr:col>
      <xdr:colOff>104775</xdr:colOff>
      <xdr:row>13</xdr:row>
      <xdr:rowOff>95250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954375" y="306705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</xdr:row>
      <xdr:rowOff>0</xdr:rowOff>
    </xdr:from>
    <xdr:to>
      <xdr:col>30</xdr:col>
      <xdr:colOff>419100</xdr:colOff>
      <xdr:row>33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630400" y="57150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161925</xdr:colOff>
      <xdr:row>19</xdr:row>
      <xdr:rowOff>133350</xdr:rowOff>
    </xdr:from>
    <xdr:to>
      <xdr:col>30</xdr:col>
      <xdr:colOff>114300</xdr:colOff>
      <xdr:row>25</xdr:row>
      <xdr:rowOff>161925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011525" y="5467350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</xdr:row>
      <xdr:rowOff>0</xdr:rowOff>
    </xdr:from>
    <xdr:to>
      <xdr:col>30</xdr:col>
      <xdr:colOff>419100</xdr:colOff>
      <xdr:row>46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630400" y="8191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171450</xdr:colOff>
      <xdr:row>32</xdr:row>
      <xdr:rowOff>152400</xdr:rowOff>
    </xdr:from>
    <xdr:to>
      <xdr:col>30</xdr:col>
      <xdr:colOff>152400</xdr:colOff>
      <xdr:row>39</xdr:row>
      <xdr:rowOff>19050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021050" y="7962900"/>
          <a:ext cx="1200150" cy="120015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12</xdr:row>
      <xdr:rowOff>180975</xdr:rowOff>
    </xdr:from>
    <xdr:to>
      <xdr:col>10</xdr:col>
      <xdr:colOff>200025</xdr:colOff>
      <xdr:row>19</xdr:row>
      <xdr:rowOff>66675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38425" y="4181475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22</xdr:col>
      <xdr:colOff>533400</xdr:colOff>
      <xdr:row>12</xdr:row>
      <xdr:rowOff>142875</xdr:rowOff>
    </xdr:from>
    <xdr:to>
      <xdr:col>24</xdr:col>
      <xdr:colOff>533400</xdr:colOff>
      <xdr:row>19</xdr:row>
      <xdr:rowOff>28575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506200" y="4143375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13</xdr:row>
      <xdr:rowOff>0</xdr:rowOff>
    </xdr:from>
    <xdr:to>
      <xdr:col>17</xdr:col>
      <xdr:colOff>276225</xdr:colOff>
      <xdr:row>19</xdr:row>
      <xdr:rowOff>76200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81825" y="41910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21</xdr:row>
      <xdr:rowOff>0</xdr:rowOff>
    </xdr:from>
    <xdr:to>
      <xdr:col>8</xdr:col>
      <xdr:colOff>409575</xdr:colOff>
      <xdr:row>33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28875" y="67913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34</xdr:row>
      <xdr:rowOff>19050</xdr:rowOff>
    </xdr:from>
    <xdr:to>
      <xdr:col>8</xdr:col>
      <xdr:colOff>381000</xdr:colOff>
      <xdr:row>46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00300" y="9286875"/>
          <a:ext cx="28575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"/>
  <sheetViews>
    <sheetView workbookViewId="0">
      <selection activeCell="Q12" sqref="Q12"/>
    </sheetView>
  </sheetViews>
  <sheetFormatPr defaultRowHeight="15" x14ac:dyDescent="0.25"/>
  <sheetData>
    <row r="1" spans="1:20" x14ac:dyDescent="0.25">
      <c r="A1">
        <v>0</v>
      </c>
      <c r="B1">
        <v>1236603</v>
      </c>
      <c r="C1">
        <f>SUM(B1:B3)</f>
        <v>1350185</v>
      </c>
      <c r="D1">
        <f>C1/(256*256*256)</f>
        <v>8.0477297306060791E-2</v>
      </c>
      <c r="E1">
        <v>0</v>
      </c>
      <c r="F1">
        <v>6323</v>
      </c>
      <c r="G1">
        <f>F1/(256*256)</f>
        <v>9.64813232421875E-2</v>
      </c>
      <c r="N1">
        <v>0</v>
      </c>
      <c r="O1">
        <v>1236603</v>
      </c>
      <c r="P1">
        <v>1350185</v>
      </c>
      <c r="Q1">
        <v>8.0477297306060791E-2</v>
      </c>
      <c r="R1">
        <v>0</v>
      </c>
      <c r="S1">
        <v>6323</v>
      </c>
      <c r="T1">
        <v>9.64813232421875E-2</v>
      </c>
    </row>
    <row r="2" spans="1:20" x14ac:dyDescent="0.25">
      <c r="A2">
        <v>1</v>
      </c>
      <c r="B2">
        <v>59467</v>
      </c>
      <c r="E2">
        <v>1</v>
      </c>
      <c r="F2">
        <v>0</v>
      </c>
      <c r="N2">
        <v>6</v>
      </c>
      <c r="O2">
        <v>744579</v>
      </c>
      <c r="P2">
        <v>1963397</v>
      </c>
      <c r="Q2">
        <v>0.11702758073806763</v>
      </c>
      <c r="R2">
        <v>6</v>
      </c>
      <c r="S2">
        <v>6226</v>
      </c>
      <c r="T2">
        <v>9.5001220703125E-2</v>
      </c>
    </row>
    <row r="3" spans="1:20" x14ac:dyDescent="0.25">
      <c r="A3">
        <v>2</v>
      </c>
      <c r="B3">
        <v>54115</v>
      </c>
      <c r="E3">
        <v>2</v>
      </c>
      <c r="F3">
        <v>0</v>
      </c>
      <c r="N3">
        <v>12</v>
      </c>
      <c r="O3">
        <v>358862</v>
      </c>
      <c r="P3">
        <v>1342370</v>
      </c>
      <c r="Q3">
        <v>8.0011487007141113E-2</v>
      </c>
      <c r="R3">
        <v>12</v>
      </c>
      <c r="S3">
        <v>5141</v>
      </c>
      <c r="T3">
        <v>7.84454345703125E-2</v>
      </c>
    </row>
    <row r="4" spans="1:20" x14ac:dyDescent="0.25">
      <c r="A4">
        <v>3</v>
      </c>
      <c r="B4">
        <v>71189</v>
      </c>
      <c r="E4">
        <v>3</v>
      </c>
      <c r="F4">
        <v>0</v>
      </c>
      <c r="N4">
        <v>18</v>
      </c>
      <c r="O4">
        <v>488068</v>
      </c>
      <c r="P4">
        <v>1691934</v>
      </c>
      <c r="Q4">
        <v>0.10084712505340576</v>
      </c>
      <c r="R4">
        <v>18</v>
      </c>
      <c r="S4">
        <v>6254</v>
      </c>
      <c r="T4">
        <v>9.5428466796875E-2</v>
      </c>
    </row>
    <row r="5" spans="1:20" x14ac:dyDescent="0.25">
      <c r="A5">
        <v>4</v>
      </c>
      <c r="B5">
        <v>133661</v>
      </c>
      <c r="E5">
        <v>4</v>
      </c>
      <c r="F5">
        <v>0</v>
      </c>
      <c r="N5">
        <v>24</v>
      </c>
      <c r="O5">
        <v>316078</v>
      </c>
      <c r="P5">
        <v>1341961</v>
      </c>
      <c r="Q5">
        <v>7.9987108707427979E-2</v>
      </c>
      <c r="R5">
        <v>24</v>
      </c>
      <c r="S5">
        <v>5662</v>
      </c>
      <c r="T5">
        <v>8.6395263671875E-2</v>
      </c>
    </row>
    <row r="6" spans="1:20" x14ac:dyDescent="0.25">
      <c r="A6">
        <v>5</v>
      </c>
      <c r="B6">
        <v>791511</v>
      </c>
      <c r="E6">
        <v>5</v>
      </c>
      <c r="F6">
        <v>0</v>
      </c>
      <c r="N6">
        <v>30</v>
      </c>
      <c r="O6">
        <v>85741</v>
      </c>
      <c r="P6">
        <v>773670</v>
      </c>
      <c r="Q6">
        <v>4.6114325523376465E-2</v>
      </c>
      <c r="R6">
        <v>30</v>
      </c>
      <c r="S6">
        <v>4023</v>
      </c>
      <c r="T6">
        <v>6.13861083984375E-2</v>
      </c>
    </row>
    <row r="7" spans="1:20" x14ac:dyDescent="0.25">
      <c r="A7">
        <v>6</v>
      </c>
      <c r="B7">
        <v>744579</v>
      </c>
      <c r="C7">
        <f>SUM(B4:B9)</f>
        <v>1963397</v>
      </c>
      <c r="D7">
        <f>C7/(256*256*256)</f>
        <v>0.11702758073806763</v>
      </c>
      <c r="E7">
        <v>6</v>
      </c>
      <c r="F7">
        <v>6226</v>
      </c>
      <c r="G7">
        <f>F7/(256*256)</f>
        <v>9.5001220703125E-2</v>
      </c>
      <c r="N7">
        <v>219</v>
      </c>
      <c r="O7">
        <v>513695</v>
      </c>
      <c r="P7">
        <v>1249268</v>
      </c>
      <c r="Q7">
        <v>7.4462175369262695E-2</v>
      </c>
      <c r="R7">
        <v>219</v>
      </c>
      <c r="S7">
        <v>5365</v>
      </c>
      <c r="T7">
        <v>8.18634033203125E-2</v>
      </c>
    </row>
    <row r="8" spans="1:20" x14ac:dyDescent="0.25">
      <c r="A8">
        <v>7</v>
      </c>
      <c r="B8">
        <v>123637</v>
      </c>
      <c r="E8">
        <v>7</v>
      </c>
      <c r="F8">
        <v>0</v>
      </c>
      <c r="N8">
        <v>225</v>
      </c>
      <c r="O8">
        <v>450385</v>
      </c>
      <c r="P8">
        <v>1539777</v>
      </c>
      <c r="Q8">
        <v>9.177786111831665E-2</v>
      </c>
      <c r="R8">
        <v>225</v>
      </c>
      <c r="S8">
        <v>6384</v>
      </c>
      <c r="T8">
        <v>9.7412109375E-2</v>
      </c>
    </row>
    <row r="9" spans="1:20" x14ac:dyDescent="0.25">
      <c r="A9">
        <v>8</v>
      </c>
      <c r="B9">
        <v>98820</v>
      </c>
      <c r="E9">
        <v>8</v>
      </c>
      <c r="F9">
        <v>0</v>
      </c>
      <c r="N9">
        <v>231</v>
      </c>
      <c r="O9">
        <v>374759</v>
      </c>
      <c r="P9">
        <v>1367374</v>
      </c>
      <c r="Q9">
        <v>8.150184154510498E-2</v>
      </c>
      <c r="R9" s="1">
        <v>231</v>
      </c>
      <c r="S9">
        <v>6327</v>
      </c>
      <c r="T9">
        <v>9.65423583984375E-2</v>
      </c>
    </row>
    <row r="10" spans="1:20" x14ac:dyDescent="0.25">
      <c r="A10">
        <v>9</v>
      </c>
      <c r="B10">
        <v>113600</v>
      </c>
      <c r="E10">
        <v>9</v>
      </c>
      <c r="F10">
        <v>0</v>
      </c>
      <c r="N10">
        <v>243</v>
      </c>
      <c r="O10">
        <v>403183</v>
      </c>
      <c r="P10">
        <v>1692950</v>
      </c>
      <c r="Q10">
        <v>0.10090768337249756</v>
      </c>
      <c r="R10" s="1">
        <v>243</v>
      </c>
      <c r="S10">
        <v>5828</v>
      </c>
      <c r="T10">
        <v>8.892822265625E-2</v>
      </c>
    </row>
    <row r="11" spans="1:20" x14ac:dyDescent="0.25">
      <c r="A11">
        <v>10</v>
      </c>
      <c r="B11">
        <v>174254</v>
      </c>
      <c r="E11">
        <v>10</v>
      </c>
      <c r="F11">
        <v>0</v>
      </c>
      <c r="N11">
        <v>249</v>
      </c>
      <c r="O11">
        <v>348896</v>
      </c>
      <c r="P11">
        <v>1596614</v>
      </c>
      <c r="Q11">
        <v>9.5165610313415527E-2</v>
      </c>
      <c r="R11">
        <v>249</v>
      </c>
      <c r="S11">
        <v>5893</v>
      </c>
      <c r="T11">
        <v>8.99200439453125E-2</v>
      </c>
    </row>
    <row r="12" spans="1:20" x14ac:dyDescent="0.25">
      <c r="A12">
        <v>11</v>
      </c>
      <c r="B12">
        <v>445188</v>
      </c>
      <c r="E12">
        <v>11</v>
      </c>
      <c r="F12">
        <v>0</v>
      </c>
      <c r="N12">
        <v>255</v>
      </c>
      <c r="O12">
        <v>59357</v>
      </c>
      <c r="P12">
        <v>559274</v>
      </c>
      <c r="Q12">
        <v>3.3335328102111803E-2</v>
      </c>
      <c r="R12">
        <v>255</v>
      </c>
      <c r="S12">
        <v>2110</v>
      </c>
      <c r="T12">
        <v>3.2196044921875E-2</v>
      </c>
    </row>
    <row r="13" spans="1:20" x14ac:dyDescent="0.25">
      <c r="A13">
        <v>12</v>
      </c>
      <c r="B13">
        <v>358862</v>
      </c>
      <c r="C13">
        <f>SUM(B10:B15)</f>
        <v>1342370</v>
      </c>
      <c r="D13">
        <f>C13/(256*256*256)</f>
        <v>8.0011487007141113E-2</v>
      </c>
      <c r="E13">
        <v>12</v>
      </c>
      <c r="F13">
        <v>5141</v>
      </c>
      <c r="G13">
        <f>F13/(256*256)</f>
        <v>7.84454345703125E-2</v>
      </c>
      <c r="R13">
        <v>12</v>
      </c>
    </row>
    <row r="14" spans="1:20" x14ac:dyDescent="0.25">
      <c r="A14">
        <v>13</v>
      </c>
      <c r="B14">
        <v>142083</v>
      </c>
      <c r="E14">
        <v>13</v>
      </c>
      <c r="F14">
        <v>0</v>
      </c>
    </row>
    <row r="15" spans="1:20" x14ac:dyDescent="0.25">
      <c r="A15">
        <v>14</v>
      </c>
      <c r="B15">
        <v>108383</v>
      </c>
      <c r="E15">
        <v>14</v>
      </c>
      <c r="F15">
        <v>0</v>
      </c>
    </row>
    <row r="16" spans="1:20" x14ac:dyDescent="0.25">
      <c r="A16">
        <v>15</v>
      </c>
      <c r="B16">
        <v>113898</v>
      </c>
      <c r="E16">
        <v>15</v>
      </c>
      <c r="F16">
        <v>0</v>
      </c>
    </row>
    <row r="17" spans="1:7" x14ac:dyDescent="0.25">
      <c r="A17">
        <v>16</v>
      </c>
      <c r="B17">
        <v>177112</v>
      </c>
      <c r="E17">
        <v>16</v>
      </c>
      <c r="F17">
        <v>0</v>
      </c>
    </row>
    <row r="18" spans="1:7" x14ac:dyDescent="0.25">
      <c r="A18">
        <v>17</v>
      </c>
      <c r="B18">
        <v>604796</v>
      </c>
      <c r="E18">
        <v>17</v>
      </c>
      <c r="F18">
        <v>0</v>
      </c>
    </row>
    <row r="19" spans="1:7" x14ac:dyDescent="0.25">
      <c r="A19">
        <v>18</v>
      </c>
      <c r="B19">
        <v>488068</v>
      </c>
      <c r="C19">
        <f>SUM(B16:B21)</f>
        <v>1691934</v>
      </c>
      <c r="D19">
        <f>C19/(256*256*256)</f>
        <v>0.10084712505340576</v>
      </c>
      <c r="E19">
        <v>18</v>
      </c>
      <c r="F19">
        <v>6254</v>
      </c>
      <c r="G19">
        <f>F19/(256*256)</f>
        <v>9.5428466796875E-2</v>
      </c>
    </row>
    <row r="20" spans="1:7" x14ac:dyDescent="0.25">
      <c r="A20">
        <v>19</v>
      </c>
      <c r="B20">
        <v>175484</v>
      </c>
      <c r="E20">
        <v>19</v>
      </c>
      <c r="F20">
        <v>0</v>
      </c>
    </row>
    <row r="21" spans="1:7" x14ac:dyDescent="0.25">
      <c r="A21">
        <v>20</v>
      </c>
      <c r="B21">
        <v>132576</v>
      </c>
      <c r="E21">
        <v>20</v>
      </c>
      <c r="F21">
        <v>0</v>
      </c>
    </row>
    <row r="22" spans="1:7" x14ac:dyDescent="0.25">
      <c r="A22">
        <v>21</v>
      </c>
      <c r="B22">
        <v>137679</v>
      </c>
      <c r="E22">
        <v>21</v>
      </c>
      <c r="F22">
        <v>0</v>
      </c>
    </row>
    <row r="23" spans="1:7" x14ac:dyDescent="0.25">
      <c r="A23">
        <v>22</v>
      </c>
      <c r="B23">
        <v>197112</v>
      </c>
      <c r="E23">
        <v>22</v>
      </c>
      <c r="F23">
        <v>0</v>
      </c>
    </row>
    <row r="24" spans="1:7" x14ac:dyDescent="0.25">
      <c r="A24">
        <v>23</v>
      </c>
      <c r="B24">
        <v>448555</v>
      </c>
      <c r="E24">
        <v>23</v>
      </c>
      <c r="F24">
        <v>0</v>
      </c>
    </row>
    <row r="25" spans="1:7" x14ac:dyDescent="0.25">
      <c r="A25">
        <v>24</v>
      </c>
      <c r="B25">
        <v>316078</v>
      </c>
      <c r="C25">
        <f>SUM(B22:B27)</f>
        <v>1341961</v>
      </c>
      <c r="D25">
        <f>C25/(256*256*256)</f>
        <v>7.9987108707427979E-2</v>
      </c>
      <c r="E25">
        <v>24</v>
      </c>
      <c r="F25">
        <v>5662</v>
      </c>
      <c r="G25">
        <f>F25/(256*256)</f>
        <v>8.6395263671875E-2</v>
      </c>
    </row>
    <row r="26" spans="1:7" x14ac:dyDescent="0.25">
      <c r="A26">
        <v>25</v>
      </c>
      <c r="B26">
        <v>135027</v>
      </c>
      <c r="E26">
        <v>25</v>
      </c>
      <c r="F26">
        <v>0</v>
      </c>
    </row>
    <row r="27" spans="1:7" x14ac:dyDescent="0.25">
      <c r="A27">
        <v>26</v>
      </c>
      <c r="B27">
        <v>107510</v>
      </c>
      <c r="E27">
        <v>26</v>
      </c>
      <c r="F27">
        <v>0</v>
      </c>
    </row>
    <row r="28" spans="1:7" x14ac:dyDescent="0.25">
      <c r="A28">
        <v>27</v>
      </c>
      <c r="B28">
        <v>111920</v>
      </c>
      <c r="E28">
        <v>27</v>
      </c>
      <c r="F28">
        <v>0</v>
      </c>
    </row>
    <row r="29" spans="1:7" x14ac:dyDescent="0.25">
      <c r="A29">
        <v>28</v>
      </c>
      <c r="B29">
        <v>156884</v>
      </c>
      <c r="E29">
        <v>28</v>
      </c>
      <c r="F29">
        <v>0</v>
      </c>
    </row>
    <row r="30" spans="1:7" x14ac:dyDescent="0.25">
      <c r="A30">
        <v>29</v>
      </c>
      <c r="B30">
        <v>375293</v>
      </c>
      <c r="E30">
        <v>29</v>
      </c>
      <c r="F30">
        <v>0</v>
      </c>
    </row>
    <row r="31" spans="1:7" x14ac:dyDescent="0.25">
      <c r="A31" s="1">
        <v>30</v>
      </c>
      <c r="B31">
        <v>85741</v>
      </c>
      <c r="C31">
        <f>SUM(B28:B124)</f>
        <v>773670</v>
      </c>
      <c r="D31">
        <f>C31/(256*256*256)</f>
        <v>4.6114325523376465E-2</v>
      </c>
      <c r="E31">
        <v>30</v>
      </c>
      <c r="F31">
        <v>4023</v>
      </c>
      <c r="G31">
        <f>F31/(256*256)</f>
        <v>6.13861083984375E-2</v>
      </c>
    </row>
    <row r="32" spans="1:7" x14ac:dyDescent="0.25">
      <c r="A32">
        <v>31</v>
      </c>
      <c r="B32">
        <v>19600</v>
      </c>
      <c r="E32">
        <v>31</v>
      </c>
      <c r="F32">
        <v>0</v>
      </c>
    </row>
    <row r="33" spans="1:6" x14ac:dyDescent="0.25">
      <c r="A33">
        <v>32</v>
      </c>
      <c r="B33">
        <v>8643</v>
      </c>
      <c r="E33">
        <v>32</v>
      </c>
      <c r="F33">
        <v>0</v>
      </c>
    </row>
    <row r="34" spans="1:6" x14ac:dyDescent="0.25">
      <c r="A34">
        <v>33</v>
      </c>
      <c r="B34">
        <v>4527</v>
      </c>
      <c r="E34">
        <v>33</v>
      </c>
      <c r="F34">
        <v>0</v>
      </c>
    </row>
    <row r="35" spans="1:6" x14ac:dyDescent="0.25">
      <c r="A35">
        <v>34</v>
      </c>
      <c r="B35">
        <v>2707</v>
      </c>
      <c r="E35">
        <v>34</v>
      </c>
      <c r="F35">
        <v>0</v>
      </c>
    </row>
    <row r="36" spans="1:6" x14ac:dyDescent="0.25">
      <c r="A36">
        <v>35</v>
      </c>
      <c r="B36">
        <v>1648</v>
      </c>
      <c r="E36">
        <v>35</v>
      </c>
      <c r="F36">
        <v>0</v>
      </c>
    </row>
    <row r="37" spans="1:6" x14ac:dyDescent="0.25">
      <c r="A37">
        <v>36</v>
      </c>
      <c r="B37">
        <v>1200</v>
      </c>
      <c r="E37">
        <v>36</v>
      </c>
      <c r="F37">
        <v>0</v>
      </c>
    </row>
    <row r="38" spans="1:6" x14ac:dyDescent="0.25">
      <c r="A38">
        <v>37</v>
      </c>
      <c r="B38">
        <v>881</v>
      </c>
      <c r="E38">
        <v>37</v>
      </c>
      <c r="F38">
        <v>0</v>
      </c>
    </row>
    <row r="39" spans="1:6" x14ac:dyDescent="0.25">
      <c r="A39">
        <v>38</v>
      </c>
      <c r="B39">
        <v>617</v>
      </c>
      <c r="E39">
        <v>38</v>
      </c>
      <c r="F39">
        <v>0</v>
      </c>
    </row>
    <row r="40" spans="1:6" x14ac:dyDescent="0.25">
      <c r="A40">
        <v>39</v>
      </c>
      <c r="B40">
        <v>517</v>
      </c>
      <c r="E40">
        <v>39</v>
      </c>
      <c r="F40">
        <v>0</v>
      </c>
    </row>
    <row r="41" spans="1:6" x14ac:dyDescent="0.25">
      <c r="A41">
        <v>40</v>
      </c>
      <c r="B41">
        <v>413</v>
      </c>
      <c r="E41">
        <v>40</v>
      </c>
      <c r="F41">
        <v>0</v>
      </c>
    </row>
    <row r="42" spans="1:6" x14ac:dyDescent="0.25">
      <c r="A42">
        <v>41</v>
      </c>
      <c r="B42">
        <v>308</v>
      </c>
      <c r="E42">
        <v>41</v>
      </c>
      <c r="F42">
        <v>0</v>
      </c>
    </row>
    <row r="43" spans="1:6" x14ac:dyDescent="0.25">
      <c r="A43">
        <v>42</v>
      </c>
      <c r="B43">
        <v>261</v>
      </c>
      <c r="E43">
        <v>42</v>
      </c>
      <c r="F43">
        <v>0</v>
      </c>
    </row>
    <row r="44" spans="1:6" x14ac:dyDescent="0.25">
      <c r="A44">
        <v>43</v>
      </c>
      <c r="B44">
        <v>204</v>
      </c>
      <c r="E44">
        <v>43</v>
      </c>
      <c r="F44">
        <v>0</v>
      </c>
    </row>
    <row r="45" spans="1:6" x14ac:dyDescent="0.25">
      <c r="A45">
        <v>44</v>
      </c>
      <c r="B45">
        <v>176</v>
      </c>
      <c r="E45">
        <v>44</v>
      </c>
      <c r="F45">
        <v>0</v>
      </c>
    </row>
    <row r="46" spans="1:6" x14ac:dyDescent="0.25">
      <c r="A46">
        <v>45</v>
      </c>
      <c r="B46">
        <v>154</v>
      </c>
      <c r="E46">
        <v>45</v>
      </c>
      <c r="F46">
        <v>0</v>
      </c>
    </row>
    <row r="47" spans="1:6" x14ac:dyDescent="0.25">
      <c r="A47">
        <v>46</v>
      </c>
      <c r="B47">
        <v>148</v>
      </c>
      <c r="E47">
        <v>46</v>
      </c>
      <c r="F47">
        <v>0</v>
      </c>
    </row>
    <row r="48" spans="1:6" x14ac:dyDescent="0.25">
      <c r="A48">
        <v>47</v>
      </c>
      <c r="B48">
        <v>125</v>
      </c>
      <c r="E48">
        <v>47</v>
      </c>
      <c r="F48">
        <v>0</v>
      </c>
    </row>
    <row r="49" spans="1:6" x14ac:dyDescent="0.25">
      <c r="A49">
        <v>48</v>
      </c>
      <c r="B49">
        <v>98</v>
      </c>
      <c r="E49">
        <v>48</v>
      </c>
      <c r="F49">
        <v>0</v>
      </c>
    </row>
    <row r="50" spans="1:6" x14ac:dyDescent="0.25">
      <c r="A50">
        <v>49</v>
      </c>
      <c r="B50">
        <v>106</v>
      </c>
      <c r="E50">
        <v>49</v>
      </c>
      <c r="F50">
        <v>0</v>
      </c>
    </row>
    <row r="51" spans="1:6" x14ac:dyDescent="0.25">
      <c r="A51">
        <v>50</v>
      </c>
      <c r="B51">
        <v>82</v>
      </c>
      <c r="E51">
        <v>50</v>
      </c>
      <c r="F51">
        <v>0</v>
      </c>
    </row>
    <row r="52" spans="1:6" x14ac:dyDescent="0.25">
      <c r="A52">
        <v>51</v>
      </c>
      <c r="B52">
        <v>78</v>
      </c>
      <c r="E52">
        <v>51</v>
      </c>
      <c r="F52">
        <v>0</v>
      </c>
    </row>
    <row r="53" spans="1:6" x14ac:dyDescent="0.25">
      <c r="A53">
        <v>52</v>
      </c>
      <c r="B53">
        <v>63</v>
      </c>
      <c r="E53">
        <v>52</v>
      </c>
      <c r="F53">
        <v>0</v>
      </c>
    </row>
    <row r="54" spans="1:6" x14ac:dyDescent="0.25">
      <c r="A54">
        <v>53</v>
      </c>
      <c r="B54">
        <v>66</v>
      </c>
      <c r="E54">
        <v>53</v>
      </c>
      <c r="F54">
        <v>0</v>
      </c>
    </row>
    <row r="55" spans="1:6" x14ac:dyDescent="0.25">
      <c r="A55">
        <v>54</v>
      </c>
      <c r="B55">
        <v>70</v>
      </c>
      <c r="E55">
        <v>54</v>
      </c>
      <c r="F55">
        <v>0</v>
      </c>
    </row>
    <row r="56" spans="1:6" x14ac:dyDescent="0.25">
      <c r="A56">
        <v>55</v>
      </c>
      <c r="B56">
        <v>44</v>
      </c>
      <c r="E56">
        <v>55</v>
      </c>
      <c r="F56">
        <v>0</v>
      </c>
    </row>
    <row r="57" spans="1:6" x14ac:dyDescent="0.25">
      <c r="A57">
        <v>56</v>
      </c>
      <c r="B57">
        <v>50</v>
      </c>
      <c r="E57">
        <v>56</v>
      </c>
      <c r="F57">
        <v>0</v>
      </c>
    </row>
    <row r="58" spans="1:6" x14ac:dyDescent="0.25">
      <c r="A58">
        <v>57</v>
      </c>
      <c r="B58">
        <v>48</v>
      </c>
      <c r="E58">
        <v>57</v>
      </c>
      <c r="F58">
        <v>0</v>
      </c>
    </row>
    <row r="59" spans="1:6" x14ac:dyDescent="0.25">
      <c r="A59">
        <v>58</v>
      </c>
      <c r="B59">
        <v>46</v>
      </c>
      <c r="E59">
        <v>58</v>
      </c>
      <c r="F59">
        <v>0</v>
      </c>
    </row>
    <row r="60" spans="1:6" x14ac:dyDescent="0.25">
      <c r="A60">
        <v>59</v>
      </c>
      <c r="B60">
        <v>40</v>
      </c>
      <c r="E60">
        <v>59</v>
      </c>
      <c r="F60">
        <v>0</v>
      </c>
    </row>
    <row r="61" spans="1:6" x14ac:dyDescent="0.25">
      <c r="A61">
        <v>60</v>
      </c>
      <c r="B61">
        <v>28</v>
      </c>
      <c r="E61">
        <v>60</v>
      </c>
      <c r="F61">
        <v>0</v>
      </c>
    </row>
    <row r="62" spans="1:6" x14ac:dyDescent="0.25">
      <c r="A62">
        <v>61</v>
      </c>
      <c r="B62">
        <v>45</v>
      </c>
      <c r="E62">
        <v>61</v>
      </c>
      <c r="F62">
        <v>0</v>
      </c>
    </row>
    <row r="63" spans="1:6" x14ac:dyDescent="0.25">
      <c r="A63">
        <v>62</v>
      </c>
      <c r="B63">
        <v>39</v>
      </c>
      <c r="E63">
        <v>62</v>
      </c>
      <c r="F63">
        <v>0</v>
      </c>
    </row>
    <row r="64" spans="1:6" x14ac:dyDescent="0.25">
      <c r="A64">
        <v>63</v>
      </c>
      <c r="B64">
        <v>37</v>
      </c>
      <c r="E64">
        <v>63</v>
      </c>
      <c r="F64">
        <v>0</v>
      </c>
    </row>
    <row r="65" spans="1:6" x14ac:dyDescent="0.25">
      <c r="A65">
        <v>64</v>
      </c>
      <c r="B65">
        <v>19</v>
      </c>
      <c r="E65">
        <v>64</v>
      </c>
      <c r="F65">
        <v>0</v>
      </c>
    </row>
    <row r="66" spans="1:6" x14ac:dyDescent="0.25">
      <c r="A66">
        <v>65</v>
      </c>
      <c r="B66">
        <v>25</v>
      </c>
      <c r="E66">
        <v>65</v>
      </c>
      <c r="F66">
        <v>0</v>
      </c>
    </row>
    <row r="67" spans="1:6" x14ac:dyDescent="0.25">
      <c r="A67">
        <v>66</v>
      </c>
      <c r="B67">
        <v>22</v>
      </c>
      <c r="E67">
        <v>66</v>
      </c>
      <c r="F67">
        <v>0</v>
      </c>
    </row>
    <row r="68" spans="1:6" x14ac:dyDescent="0.25">
      <c r="A68">
        <v>67</v>
      </c>
      <c r="B68">
        <v>22</v>
      </c>
      <c r="E68">
        <v>67</v>
      </c>
      <c r="F68">
        <v>0</v>
      </c>
    </row>
    <row r="69" spans="1:6" x14ac:dyDescent="0.25">
      <c r="A69">
        <v>68</v>
      </c>
      <c r="B69">
        <v>23</v>
      </c>
      <c r="E69">
        <v>68</v>
      </c>
      <c r="F69">
        <v>0</v>
      </c>
    </row>
    <row r="70" spans="1:6" x14ac:dyDescent="0.25">
      <c r="A70">
        <v>69</v>
      </c>
      <c r="B70">
        <v>17</v>
      </c>
      <c r="E70">
        <v>69</v>
      </c>
      <c r="F70">
        <v>0</v>
      </c>
    </row>
    <row r="71" spans="1:6" x14ac:dyDescent="0.25">
      <c r="A71">
        <v>70</v>
      </c>
      <c r="B71">
        <v>20</v>
      </c>
      <c r="E71">
        <v>70</v>
      </c>
      <c r="F71">
        <v>0</v>
      </c>
    </row>
    <row r="72" spans="1:6" x14ac:dyDescent="0.25">
      <c r="A72">
        <v>71</v>
      </c>
      <c r="B72">
        <v>22</v>
      </c>
      <c r="E72">
        <v>71</v>
      </c>
      <c r="F72">
        <v>0</v>
      </c>
    </row>
    <row r="73" spans="1:6" x14ac:dyDescent="0.25">
      <c r="A73">
        <v>72</v>
      </c>
      <c r="B73">
        <v>26</v>
      </c>
      <c r="E73">
        <v>72</v>
      </c>
      <c r="F73">
        <v>0</v>
      </c>
    </row>
    <row r="74" spans="1:6" x14ac:dyDescent="0.25">
      <c r="A74">
        <v>73</v>
      </c>
      <c r="B74">
        <v>28</v>
      </c>
      <c r="E74">
        <v>73</v>
      </c>
      <c r="F74">
        <v>0</v>
      </c>
    </row>
    <row r="75" spans="1:6" x14ac:dyDescent="0.25">
      <c r="A75">
        <v>74</v>
      </c>
      <c r="B75">
        <v>21</v>
      </c>
      <c r="E75">
        <v>74</v>
      </c>
      <c r="F75">
        <v>0</v>
      </c>
    </row>
    <row r="76" spans="1:6" x14ac:dyDescent="0.25">
      <c r="A76">
        <v>75</v>
      </c>
      <c r="B76">
        <v>11</v>
      </c>
      <c r="E76">
        <v>75</v>
      </c>
      <c r="F76">
        <v>0</v>
      </c>
    </row>
    <row r="77" spans="1:6" x14ac:dyDescent="0.25">
      <c r="A77">
        <v>76</v>
      </c>
      <c r="B77">
        <v>14</v>
      </c>
      <c r="E77">
        <v>76</v>
      </c>
      <c r="F77">
        <v>0</v>
      </c>
    </row>
    <row r="78" spans="1:6" x14ac:dyDescent="0.25">
      <c r="A78">
        <v>77</v>
      </c>
      <c r="B78">
        <v>12</v>
      </c>
      <c r="E78">
        <v>77</v>
      </c>
      <c r="F78">
        <v>0</v>
      </c>
    </row>
    <row r="79" spans="1:6" x14ac:dyDescent="0.25">
      <c r="A79">
        <v>78</v>
      </c>
      <c r="B79">
        <v>18</v>
      </c>
      <c r="E79">
        <v>78</v>
      </c>
      <c r="F79">
        <v>0</v>
      </c>
    </row>
    <row r="80" spans="1:6" x14ac:dyDescent="0.25">
      <c r="A80">
        <v>79</v>
      </c>
      <c r="B80">
        <v>18</v>
      </c>
      <c r="E80">
        <v>79</v>
      </c>
      <c r="F80">
        <v>0</v>
      </c>
    </row>
    <row r="81" spans="1:6" x14ac:dyDescent="0.25">
      <c r="A81">
        <v>80</v>
      </c>
      <c r="B81">
        <v>10</v>
      </c>
      <c r="E81">
        <v>80</v>
      </c>
      <c r="F81">
        <v>0</v>
      </c>
    </row>
    <row r="82" spans="1:6" x14ac:dyDescent="0.25">
      <c r="A82">
        <v>81</v>
      </c>
      <c r="B82">
        <v>17</v>
      </c>
      <c r="E82">
        <v>81</v>
      </c>
      <c r="F82">
        <v>0</v>
      </c>
    </row>
    <row r="83" spans="1:6" x14ac:dyDescent="0.25">
      <c r="A83">
        <v>82</v>
      </c>
      <c r="B83">
        <v>17</v>
      </c>
      <c r="E83">
        <v>82</v>
      </c>
      <c r="F83">
        <v>0</v>
      </c>
    </row>
    <row r="84" spans="1:6" x14ac:dyDescent="0.25">
      <c r="A84">
        <v>83</v>
      </c>
      <c r="B84">
        <v>11</v>
      </c>
      <c r="E84">
        <v>83</v>
      </c>
      <c r="F84">
        <v>0</v>
      </c>
    </row>
    <row r="85" spans="1:6" x14ac:dyDescent="0.25">
      <c r="A85">
        <v>84</v>
      </c>
      <c r="B85">
        <v>13</v>
      </c>
      <c r="E85">
        <v>84</v>
      </c>
      <c r="F85">
        <v>0</v>
      </c>
    </row>
    <row r="86" spans="1:6" x14ac:dyDescent="0.25">
      <c r="A86">
        <v>85</v>
      </c>
      <c r="B86">
        <v>10</v>
      </c>
      <c r="E86">
        <v>85</v>
      </c>
      <c r="F86">
        <v>0</v>
      </c>
    </row>
    <row r="87" spans="1:6" x14ac:dyDescent="0.25">
      <c r="A87">
        <v>86</v>
      </c>
      <c r="B87">
        <v>13</v>
      </c>
      <c r="E87">
        <v>86</v>
      </c>
      <c r="F87">
        <v>0</v>
      </c>
    </row>
    <row r="88" spans="1:6" x14ac:dyDescent="0.25">
      <c r="A88">
        <v>87</v>
      </c>
      <c r="B88">
        <v>19</v>
      </c>
      <c r="E88">
        <v>87</v>
      </c>
      <c r="F88">
        <v>0</v>
      </c>
    </row>
    <row r="89" spans="1:6" x14ac:dyDescent="0.25">
      <c r="A89">
        <v>88</v>
      </c>
      <c r="B89">
        <v>9</v>
      </c>
      <c r="E89">
        <v>88</v>
      </c>
      <c r="F89">
        <v>0</v>
      </c>
    </row>
    <row r="90" spans="1:6" x14ac:dyDescent="0.25">
      <c r="A90">
        <v>89</v>
      </c>
      <c r="B90">
        <v>11</v>
      </c>
      <c r="E90">
        <v>89</v>
      </c>
      <c r="F90">
        <v>0</v>
      </c>
    </row>
    <row r="91" spans="1:6" x14ac:dyDescent="0.25">
      <c r="A91">
        <v>90</v>
      </c>
      <c r="B91">
        <v>15</v>
      </c>
      <c r="E91">
        <v>90</v>
      </c>
      <c r="F91">
        <v>0</v>
      </c>
    </row>
    <row r="92" spans="1:6" x14ac:dyDescent="0.25">
      <c r="A92">
        <v>91</v>
      </c>
      <c r="B92">
        <v>11</v>
      </c>
      <c r="E92">
        <v>91</v>
      </c>
      <c r="F92">
        <v>0</v>
      </c>
    </row>
    <row r="93" spans="1:6" x14ac:dyDescent="0.25">
      <c r="A93">
        <v>92</v>
      </c>
      <c r="B93">
        <v>7</v>
      </c>
      <c r="E93">
        <v>92</v>
      </c>
      <c r="F93">
        <v>0</v>
      </c>
    </row>
    <row r="94" spans="1:6" x14ac:dyDescent="0.25">
      <c r="A94">
        <v>93</v>
      </c>
      <c r="B94">
        <v>12</v>
      </c>
      <c r="E94">
        <v>93</v>
      </c>
      <c r="F94">
        <v>0</v>
      </c>
    </row>
    <row r="95" spans="1:6" x14ac:dyDescent="0.25">
      <c r="A95">
        <v>94</v>
      </c>
      <c r="B95">
        <v>12</v>
      </c>
      <c r="E95">
        <v>94</v>
      </c>
      <c r="F95">
        <v>0</v>
      </c>
    </row>
    <row r="96" spans="1:6" x14ac:dyDescent="0.25">
      <c r="A96">
        <v>95</v>
      </c>
      <c r="B96">
        <v>2</v>
      </c>
      <c r="E96">
        <v>95</v>
      </c>
      <c r="F96">
        <v>0</v>
      </c>
    </row>
    <row r="97" spans="1:6" x14ac:dyDescent="0.25">
      <c r="A97">
        <v>96</v>
      </c>
      <c r="B97">
        <v>9</v>
      </c>
      <c r="E97">
        <v>96</v>
      </c>
      <c r="F97">
        <v>0</v>
      </c>
    </row>
    <row r="98" spans="1:6" x14ac:dyDescent="0.25">
      <c r="A98">
        <v>97</v>
      </c>
      <c r="B98">
        <v>14</v>
      </c>
      <c r="E98">
        <v>97</v>
      </c>
      <c r="F98">
        <v>0</v>
      </c>
    </row>
    <row r="99" spans="1:6" x14ac:dyDescent="0.25">
      <c r="A99">
        <v>98</v>
      </c>
      <c r="B99">
        <v>6</v>
      </c>
      <c r="E99">
        <v>98</v>
      </c>
      <c r="F99">
        <v>0</v>
      </c>
    </row>
    <row r="100" spans="1:6" x14ac:dyDescent="0.25">
      <c r="A100">
        <v>99</v>
      </c>
      <c r="B100">
        <v>13</v>
      </c>
      <c r="E100">
        <v>99</v>
      </c>
      <c r="F100">
        <v>0</v>
      </c>
    </row>
    <row r="101" spans="1:6" x14ac:dyDescent="0.25">
      <c r="A101">
        <v>100</v>
      </c>
      <c r="B101">
        <v>11</v>
      </c>
      <c r="E101">
        <v>100</v>
      </c>
      <c r="F101">
        <v>0</v>
      </c>
    </row>
    <row r="102" spans="1:6" x14ac:dyDescent="0.25">
      <c r="A102">
        <v>101</v>
      </c>
      <c r="B102">
        <v>14</v>
      </c>
      <c r="E102">
        <v>101</v>
      </c>
      <c r="F102">
        <v>0</v>
      </c>
    </row>
    <row r="103" spans="1:6" x14ac:dyDescent="0.25">
      <c r="A103">
        <v>102</v>
      </c>
      <c r="B103">
        <v>6</v>
      </c>
      <c r="E103">
        <v>102</v>
      </c>
      <c r="F103">
        <v>0</v>
      </c>
    </row>
    <row r="104" spans="1:6" x14ac:dyDescent="0.25">
      <c r="A104">
        <v>103</v>
      </c>
      <c r="B104">
        <v>11</v>
      </c>
      <c r="E104">
        <v>103</v>
      </c>
      <c r="F104">
        <v>0</v>
      </c>
    </row>
    <row r="105" spans="1:6" x14ac:dyDescent="0.25">
      <c r="A105">
        <v>104</v>
      </c>
      <c r="B105">
        <v>9</v>
      </c>
      <c r="E105">
        <v>104</v>
      </c>
      <c r="F105">
        <v>0</v>
      </c>
    </row>
    <row r="106" spans="1:6" x14ac:dyDescent="0.25">
      <c r="A106">
        <v>105</v>
      </c>
      <c r="B106">
        <v>3</v>
      </c>
      <c r="E106">
        <v>105</v>
      </c>
      <c r="F106">
        <v>0</v>
      </c>
    </row>
    <row r="107" spans="1:6" x14ac:dyDescent="0.25">
      <c r="A107">
        <v>106</v>
      </c>
      <c r="B107">
        <v>16</v>
      </c>
      <c r="E107">
        <v>106</v>
      </c>
      <c r="F107">
        <v>0</v>
      </c>
    </row>
    <row r="108" spans="1:6" x14ac:dyDescent="0.25">
      <c r="A108">
        <v>107</v>
      </c>
      <c r="B108">
        <v>6</v>
      </c>
      <c r="E108">
        <v>107</v>
      </c>
      <c r="F108">
        <v>0</v>
      </c>
    </row>
    <row r="109" spans="1:6" x14ac:dyDescent="0.25">
      <c r="A109">
        <v>108</v>
      </c>
      <c r="B109">
        <v>10</v>
      </c>
      <c r="E109">
        <v>108</v>
      </c>
      <c r="F109">
        <v>0</v>
      </c>
    </row>
    <row r="110" spans="1:6" x14ac:dyDescent="0.25">
      <c r="A110">
        <v>109</v>
      </c>
      <c r="B110">
        <v>8</v>
      </c>
      <c r="E110">
        <v>109</v>
      </c>
      <c r="F110">
        <v>0</v>
      </c>
    </row>
    <row r="111" spans="1:6" x14ac:dyDescent="0.25">
      <c r="A111">
        <v>110</v>
      </c>
      <c r="B111">
        <v>10</v>
      </c>
      <c r="E111">
        <v>110</v>
      </c>
      <c r="F111">
        <v>0</v>
      </c>
    </row>
    <row r="112" spans="1:6" x14ac:dyDescent="0.25">
      <c r="A112">
        <v>111</v>
      </c>
      <c r="B112">
        <v>5</v>
      </c>
      <c r="E112">
        <v>111</v>
      </c>
      <c r="F112">
        <v>0</v>
      </c>
    </row>
    <row r="113" spans="1:6" x14ac:dyDescent="0.25">
      <c r="A113">
        <v>112</v>
      </c>
      <c r="B113">
        <v>5</v>
      </c>
      <c r="E113">
        <v>112</v>
      </c>
      <c r="F113">
        <v>0</v>
      </c>
    </row>
    <row r="114" spans="1:6" x14ac:dyDescent="0.25">
      <c r="A114">
        <v>113</v>
      </c>
      <c r="B114">
        <v>11</v>
      </c>
      <c r="E114">
        <v>113</v>
      </c>
      <c r="F114">
        <v>0</v>
      </c>
    </row>
    <row r="115" spans="1:6" x14ac:dyDescent="0.25">
      <c r="A115">
        <v>114</v>
      </c>
      <c r="B115">
        <v>10</v>
      </c>
      <c r="E115">
        <v>114</v>
      </c>
      <c r="F115">
        <v>0</v>
      </c>
    </row>
    <row r="116" spans="1:6" x14ac:dyDescent="0.25">
      <c r="A116">
        <v>115</v>
      </c>
      <c r="B116">
        <v>14</v>
      </c>
      <c r="E116">
        <v>115</v>
      </c>
      <c r="F116">
        <v>0</v>
      </c>
    </row>
    <row r="117" spans="1:6" x14ac:dyDescent="0.25">
      <c r="A117">
        <v>116</v>
      </c>
      <c r="B117">
        <v>9</v>
      </c>
      <c r="E117">
        <v>116</v>
      </c>
      <c r="F117">
        <v>0</v>
      </c>
    </row>
    <row r="118" spans="1:6" x14ac:dyDescent="0.25">
      <c r="A118">
        <v>117</v>
      </c>
      <c r="B118">
        <v>7</v>
      </c>
      <c r="E118">
        <v>117</v>
      </c>
      <c r="F118">
        <v>0</v>
      </c>
    </row>
    <row r="119" spans="1:6" x14ac:dyDescent="0.25">
      <c r="A119">
        <v>118</v>
      </c>
      <c r="B119">
        <v>9</v>
      </c>
      <c r="E119">
        <v>118</v>
      </c>
      <c r="F119">
        <v>0</v>
      </c>
    </row>
    <row r="120" spans="1:6" x14ac:dyDescent="0.25">
      <c r="A120">
        <v>119</v>
      </c>
      <c r="B120">
        <v>5</v>
      </c>
      <c r="E120">
        <v>119</v>
      </c>
      <c r="F120">
        <v>0</v>
      </c>
    </row>
    <row r="121" spans="1:6" x14ac:dyDescent="0.25">
      <c r="A121">
        <v>120</v>
      </c>
      <c r="B121">
        <v>10</v>
      </c>
      <c r="E121">
        <v>120</v>
      </c>
      <c r="F121">
        <v>0</v>
      </c>
    </row>
    <row r="122" spans="1:6" x14ac:dyDescent="0.25">
      <c r="A122">
        <v>121</v>
      </c>
      <c r="B122">
        <v>11</v>
      </c>
      <c r="E122">
        <v>121</v>
      </c>
      <c r="F122">
        <v>0</v>
      </c>
    </row>
    <row r="123" spans="1:6" x14ac:dyDescent="0.25">
      <c r="A123">
        <v>122</v>
      </c>
      <c r="B123">
        <v>7</v>
      </c>
      <c r="E123">
        <v>122</v>
      </c>
      <c r="F123">
        <v>0</v>
      </c>
    </row>
    <row r="124" spans="1:6" x14ac:dyDescent="0.25">
      <c r="A124">
        <v>123</v>
      </c>
      <c r="B124">
        <v>7</v>
      </c>
      <c r="E124">
        <v>123</v>
      </c>
      <c r="F124">
        <v>0</v>
      </c>
    </row>
    <row r="125" spans="1:6" x14ac:dyDescent="0.25">
      <c r="A125">
        <v>124</v>
      </c>
      <c r="B125">
        <v>8</v>
      </c>
      <c r="E125">
        <v>124</v>
      </c>
      <c r="F125">
        <v>0</v>
      </c>
    </row>
    <row r="126" spans="1:6" x14ac:dyDescent="0.25">
      <c r="A126">
        <v>125</v>
      </c>
      <c r="B126">
        <v>13</v>
      </c>
      <c r="E126">
        <v>125</v>
      </c>
      <c r="F126">
        <v>0</v>
      </c>
    </row>
    <row r="127" spans="1:6" x14ac:dyDescent="0.25">
      <c r="A127">
        <v>126</v>
      </c>
      <c r="B127">
        <v>13</v>
      </c>
      <c r="E127">
        <v>126</v>
      </c>
      <c r="F127">
        <v>0</v>
      </c>
    </row>
    <row r="128" spans="1:6" x14ac:dyDescent="0.25">
      <c r="A128">
        <v>127</v>
      </c>
      <c r="B128">
        <v>10</v>
      </c>
      <c r="E128">
        <v>127</v>
      </c>
      <c r="F128">
        <v>0</v>
      </c>
    </row>
    <row r="129" spans="1:6" x14ac:dyDescent="0.25">
      <c r="A129">
        <v>128</v>
      </c>
      <c r="B129">
        <v>10</v>
      </c>
      <c r="E129">
        <v>128</v>
      </c>
      <c r="F129">
        <v>0</v>
      </c>
    </row>
    <row r="130" spans="1:6" x14ac:dyDescent="0.25">
      <c r="A130">
        <v>129</v>
      </c>
      <c r="B130">
        <v>9</v>
      </c>
      <c r="E130">
        <v>129</v>
      </c>
      <c r="F130">
        <v>0</v>
      </c>
    </row>
    <row r="131" spans="1:6" x14ac:dyDescent="0.25">
      <c r="A131">
        <v>130</v>
      </c>
      <c r="B131">
        <v>9</v>
      </c>
      <c r="E131">
        <v>130</v>
      </c>
      <c r="F131">
        <v>0</v>
      </c>
    </row>
    <row r="132" spans="1:6" x14ac:dyDescent="0.25">
      <c r="A132">
        <v>131</v>
      </c>
      <c r="B132">
        <v>6</v>
      </c>
      <c r="E132">
        <v>131</v>
      </c>
      <c r="F132">
        <v>0</v>
      </c>
    </row>
    <row r="133" spans="1:6" x14ac:dyDescent="0.25">
      <c r="A133">
        <v>132</v>
      </c>
      <c r="B133">
        <v>8</v>
      </c>
      <c r="E133">
        <v>132</v>
      </c>
      <c r="F133">
        <v>0</v>
      </c>
    </row>
    <row r="134" spans="1:6" x14ac:dyDescent="0.25">
      <c r="A134">
        <v>133</v>
      </c>
      <c r="B134">
        <v>12</v>
      </c>
      <c r="E134">
        <v>133</v>
      </c>
      <c r="F134">
        <v>0</v>
      </c>
    </row>
    <row r="135" spans="1:6" x14ac:dyDescent="0.25">
      <c r="A135">
        <v>134</v>
      </c>
      <c r="B135">
        <v>6</v>
      </c>
      <c r="E135">
        <v>134</v>
      </c>
      <c r="F135">
        <v>0</v>
      </c>
    </row>
    <row r="136" spans="1:6" x14ac:dyDescent="0.25">
      <c r="A136">
        <v>135</v>
      </c>
      <c r="B136">
        <v>6</v>
      </c>
      <c r="E136">
        <v>135</v>
      </c>
      <c r="F136">
        <v>0</v>
      </c>
    </row>
    <row r="137" spans="1:6" x14ac:dyDescent="0.25">
      <c r="A137">
        <v>136</v>
      </c>
      <c r="B137">
        <v>8</v>
      </c>
      <c r="E137">
        <v>136</v>
      </c>
      <c r="F137">
        <v>0</v>
      </c>
    </row>
    <row r="138" spans="1:6" x14ac:dyDescent="0.25">
      <c r="A138">
        <v>137</v>
      </c>
      <c r="B138">
        <v>8</v>
      </c>
      <c r="E138">
        <v>137</v>
      </c>
      <c r="F138">
        <v>0</v>
      </c>
    </row>
    <row r="139" spans="1:6" x14ac:dyDescent="0.25">
      <c r="A139">
        <v>138</v>
      </c>
      <c r="B139">
        <v>13</v>
      </c>
      <c r="E139">
        <v>138</v>
      </c>
      <c r="F139">
        <v>0</v>
      </c>
    </row>
    <row r="140" spans="1:6" x14ac:dyDescent="0.25">
      <c r="A140">
        <v>139</v>
      </c>
      <c r="B140">
        <v>8</v>
      </c>
      <c r="E140">
        <v>139</v>
      </c>
      <c r="F140">
        <v>0</v>
      </c>
    </row>
    <row r="141" spans="1:6" x14ac:dyDescent="0.25">
      <c r="A141">
        <v>140</v>
      </c>
      <c r="B141">
        <v>10</v>
      </c>
      <c r="E141">
        <v>140</v>
      </c>
      <c r="F141">
        <v>0</v>
      </c>
    </row>
    <row r="142" spans="1:6" x14ac:dyDescent="0.25">
      <c r="A142">
        <v>141</v>
      </c>
      <c r="B142">
        <v>10</v>
      </c>
      <c r="E142">
        <v>141</v>
      </c>
      <c r="F142">
        <v>0</v>
      </c>
    </row>
    <row r="143" spans="1:6" x14ac:dyDescent="0.25">
      <c r="A143">
        <v>142</v>
      </c>
      <c r="B143">
        <v>10</v>
      </c>
      <c r="E143">
        <v>142</v>
      </c>
      <c r="F143">
        <v>0</v>
      </c>
    </row>
    <row r="144" spans="1:6" x14ac:dyDescent="0.25">
      <c r="A144">
        <v>143</v>
      </c>
      <c r="B144">
        <v>12</v>
      </c>
      <c r="E144">
        <v>143</v>
      </c>
      <c r="F144">
        <v>0</v>
      </c>
    </row>
    <row r="145" spans="1:6" x14ac:dyDescent="0.25">
      <c r="A145">
        <v>144</v>
      </c>
      <c r="B145">
        <v>5</v>
      </c>
      <c r="E145">
        <v>144</v>
      </c>
      <c r="F145">
        <v>0</v>
      </c>
    </row>
    <row r="146" spans="1:6" x14ac:dyDescent="0.25">
      <c r="A146">
        <v>145</v>
      </c>
      <c r="B146">
        <v>8</v>
      </c>
      <c r="E146">
        <v>145</v>
      </c>
      <c r="F146">
        <v>0</v>
      </c>
    </row>
    <row r="147" spans="1:6" x14ac:dyDescent="0.25">
      <c r="A147">
        <v>146</v>
      </c>
      <c r="B147">
        <v>5</v>
      </c>
      <c r="E147">
        <v>146</v>
      </c>
      <c r="F147">
        <v>0</v>
      </c>
    </row>
    <row r="148" spans="1:6" x14ac:dyDescent="0.25">
      <c r="A148">
        <v>147</v>
      </c>
      <c r="B148">
        <v>19</v>
      </c>
      <c r="E148">
        <v>147</v>
      </c>
      <c r="F148">
        <v>0</v>
      </c>
    </row>
    <row r="149" spans="1:6" x14ac:dyDescent="0.25">
      <c r="A149">
        <v>148</v>
      </c>
      <c r="B149">
        <v>9</v>
      </c>
      <c r="E149">
        <v>148</v>
      </c>
      <c r="F149">
        <v>0</v>
      </c>
    </row>
    <row r="150" spans="1:6" x14ac:dyDescent="0.25">
      <c r="A150">
        <v>149</v>
      </c>
      <c r="B150">
        <v>12</v>
      </c>
      <c r="E150">
        <v>149</v>
      </c>
      <c r="F150">
        <v>0</v>
      </c>
    </row>
    <row r="151" spans="1:6" x14ac:dyDescent="0.25">
      <c r="A151">
        <v>150</v>
      </c>
      <c r="B151">
        <v>13</v>
      </c>
      <c r="E151">
        <v>150</v>
      </c>
      <c r="F151">
        <v>0</v>
      </c>
    </row>
    <row r="152" spans="1:6" x14ac:dyDescent="0.25">
      <c r="A152">
        <v>151</v>
      </c>
      <c r="B152">
        <v>17</v>
      </c>
      <c r="E152">
        <v>151</v>
      </c>
      <c r="F152">
        <v>0</v>
      </c>
    </row>
    <row r="153" spans="1:6" x14ac:dyDescent="0.25">
      <c r="A153">
        <v>152</v>
      </c>
      <c r="B153">
        <v>12</v>
      </c>
      <c r="E153">
        <v>152</v>
      </c>
      <c r="F153">
        <v>0</v>
      </c>
    </row>
    <row r="154" spans="1:6" x14ac:dyDescent="0.25">
      <c r="A154">
        <v>153</v>
      </c>
      <c r="B154">
        <v>20</v>
      </c>
      <c r="E154">
        <v>153</v>
      </c>
      <c r="F154">
        <v>0</v>
      </c>
    </row>
    <row r="155" spans="1:6" x14ac:dyDescent="0.25">
      <c r="A155">
        <v>154</v>
      </c>
      <c r="B155">
        <v>5</v>
      </c>
      <c r="E155">
        <v>154</v>
      </c>
      <c r="F155">
        <v>0</v>
      </c>
    </row>
    <row r="156" spans="1:6" x14ac:dyDescent="0.25">
      <c r="A156">
        <v>155</v>
      </c>
      <c r="B156">
        <v>11</v>
      </c>
      <c r="E156">
        <v>155</v>
      </c>
      <c r="F156">
        <v>0</v>
      </c>
    </row>
    <row r="157" spans="1:6" x14ac:dyDescent="0.25">
      <c r="A157">
        <v>156</v>
      </c>
      <c r="B157">
        <v>10</v>
      </c>
      <c r="E157">
        <v>156</v>
      </c>
      <c r="F157">
        <v>0</v>
      </c>
    </row>
    <row r="158" spans="1:6" x14ac:dyDescent="0.25">
      <c r="A158">
        <v>157</v>
      </c>
      <c r="B158">
        <v>12</v>
      </c>
      <c r="E158">
        <v>157</v>
      </c>
      <c r="F158">
        <v>0</v>
      </c>
    </row>
    <row r="159" spans="1:6" x14ac:dyDescent="0.25">
      <c r="A159">
        <v>158</v>
      </c>
      <c r="B159">
        <v>17</v>
      </c>
      <c r="E159">
        <v>158</v>
      </c>
      <c r="F159">
        <v>0</v>
      </c>
    </row>
    <row r="160" spans="1:6" x14ac:dyDescent="0.25">
      <c r="A160">
        <v>159</v>
      </c>
      <c r="B160">
        <v>10</v>
      </c>
      <c r="E160">
        <v>159</v>
      </c>
      <c r="F160">
        <v>0</v>
      </c>
    </row>
    <row r="161" spans="1:6" x14ac:dyDescent="0.25">
      <c r="A161">
        <v>160</v>
      </c>
      <c r="B161">
        <v>18</v>
      </c>
      <c r="E161">
        <v>160</v>
      </c>
      <c r="F161">
        <v>0</v>
      </c>
    </row>
    <row r="162" spans="1:6" x14ac:dyDescent="0.25">
      <c r="A162">
        <v>161</v>
      </c>
      <c r="B162">
        <v>14</v>
      </c>
      <c r="E162">
        <v>161</v>
      </c>
      <c r="F162">
        <v>0</v>
      </c>
    </row>
    <row r="163" spans="1:6" x14ac:dyDescent="0.25">
      <c r="A163">
        <v>162</v>
      </c>
      <c r="B163">
        <v>15</v>
      </c>
      <c r="E163">
        <v>162</v>
      </c>
      <c r="F163">
        <v>0</v>
      </c>
    </row>
    <row r="164" spans="1:6" x14ac:dyDescent="0.25">
      <c r="A164">
        <v>163</v>
      </c>
      <c r="B164">
        <v>13</v>
      </c>
      <c r="E164">
        <v>163</v>
      </c>
      <c r="F164">
        <v>0</v>
      </c>
    </row>
    <row r="165" spans="1:6" x14ac:dyDescent="0.25">
      <c r="A165">
        <v>164</v>
      </c>
      <c r="B165">
        <v>14</v>
      </c>
      <c r="E165">
        <v>164</v>
      </c>
      <c r="F165">
        <v>0</v>
      </c>
    </row>
    <row r="166" spans="1:6" x14ac:dyDescent="0.25">
      <c r="A166">
        <v>165</v>
      </c>
      <c r="B166">
        <v>22</v>
      </c>
      <c r="E166">
        <v>165</v>
      </c>
      <c r="F166">
        <v>0</v>
      </c>
    </row>
    <row r="167" spans="1:6" x14ac:dyDescent="0.25">
      <c r="A167">
        <v>166</v>
      </c>
      <c r="B167">
        <v>13</v>
      </c>
      <c r="E167">
        <v>166</v>
      </c>
      <c r="F167">
        <v>0</v>
      </c>
    </row>
    <row r="168" spans="1:6" x14ac:dyDescent="0.25">
      <c r="A168">
        <v>167</v>
      </c>
      <c r="B168">
        <v>12</v>
      </c>
      <c r="E168">
        <v>167</v>
      </c>
      <c r="F168">
        <v>0</v>
      </c>
    </row>
    <row r="169" spans="1:6" x14ac:dyDescent="0.25">
      <c r="A169">
        <v>168</v>
      </c>
      <c r="B169">
        <v>20</v>
      </c>
      <c r="E169">
        <v>168</v>
      </c>
      <c r="F169">
        <v>0</v>
      </c>
    </row>
    <row r="170" spans="1:6" x14ac:dyDescent="0.25">
      <c r="A170">
        <v>169</v>
      </c>
      <c r="B170">
        <v>21</v>
      </c>
      <c r="E170">
        <v>169</v>
      </c>
      <c r="F170">
        <v>0</v>
      </c>
    </row>
    <row r="171" spans="1:6" x14ac:dyDescent="0.25">
      <c r="A171">
        <v>170</v>
      </c>
      <c r="B171">
        <v>13</v>
      </c>
      <c r="E171">
        <v>170</v>
      </c>
      <c r="F171">
        <v>0</v>
      </c>
    </row>
    <row r="172" spans="1:6" x14ac:dyDescent="0.25">
      <c r="A172">
        <v>171</v>
      </c>
      <c r="B172">
        <v>17</v>
      </c>
      <c r="E172">
        <v>171</v>
      </c>
      <c r="F172">
        <v>0</v>
      </c>
    </row>
    <row r="173" spans="1:6" x14ac:dyDescent="0.25">
      <c r="A173">
        <v>172</v>
      </c>
      <c r="B173">
        <v>19</v>
      </c>
      <c r="E173">
        <v>172</v>
      </c>
      <c r="F173">
        <v>0</v>
      </c>
    </row>
    <row r="174" spans="1:6" x14ac:dyDescent="0.25">
      <c r="A174">
        <v>173</v>
      </c>
      <c r="B174">
        <v>24</v>
      </c>
      <c r="E174">
        <v>173</v>
      </c>
      <c r="F174">
        <v>0</v>
      </c>
    </row>
    <row r="175" spans="1:6" x14ac:dyDescent="0.25">
      <c r="A175">
        <v>174</v>
      </c>
      <c r="B175">
        <v>24</v>
      </c>
      <c r="E175">
        <v>174</v>
      </c>
      <c r="F175">
        <v>0</v>
      </c>
    </row>
    <row r="176" spans="1:6" x14ac:dyDescent="0.25">
      <c r="A176">
        <v>175</v>
      </c>
      <c r="B176">
        <v>22</v>
      </c>
      <c r="E176">
        <v>175</v>
      </c>
      <c r="F176">
        <v>0</v>
      </c>
    </row>
    <row r="177" spans="1:6" x14ac:dyDescent="0.25">
      <c r="A177">
        <v>176</v>
      </c>
      <c r="B177">
        <v>24</v>
      </c>
      <c r="E177">
        <v>176</v>
      </c>
      <c r="F177">
        <v>0</v>
      </c>
    </row>
    <row r="178" spans="1:6" x14ac:dyDescent="0.25">
      <c r="A178">
        <v>177</v>
      </c>
      <c r="B178">
        <v>22</v>
      </c>
      <c r="E178">
        <v>177</v>
      </c>
      <c r="F178">
        <v>0</v>
      </c>
    </row>
    <row r="179" spans="1:6" x14ac:dyDescent="0.25">
      <c r="A179">
        <v>178</v>
      </c>
      <c r="B179">
        <v>28</v>
      </c>
      <c r="E179">
        <v>178</v>
      </c>
      <c r="F179">
        <v>0</v>
      </c>
    </row>
    <row r="180" spans="1:6" x14ac:dyDescent="0.25">
      <c r="A180">
        <v>179</v>
      </c>
      <c r="B180">
        <v>24</v>
      </c>
      <c r="E180">
        <v>179</v>
      </c>
      <c r="F180">
        <v>0</v>
      </c>
    </row>
    <row r="181" spans="1:6" x14ac:dyDescent="0.25">
      <c r="A181">
        <v>180</v>
      </c>
      <c r="B181">
        <v>32</v>
      </c>
      <c r="E181">
        <v>180</v>
      </c>
      <c r="F181">
        <v>0</v>
      </c>
    </row>
    <row r="182" spans="1:6" x14ac:dyDescent="0.25">
      <c r="A182">
        <v>181</v>
      </c>
      <c r="B182">
        <v>39</v>
      </c>
      <c r="E182">
        <v>181</v>
      </c>
      <c r="F182">
        <v>0</v>
      </c>
    </row>
    <row r="183" spans="1:6" x14ac:dyDescent="0.25">
      <c r="A183">
        <v>182</v>
      </c>
      <c r="B183">
        <v>30</v>
      </c>
      <c r="E183">
        <v>182</v>
      </c>
      <c r="F183">
        <v>0</v>
      </c>
    </row>
    <row r="184" spans="1:6" x14ac:dyDescent="0.25">
      <c r="A184">
        <v>183</v>
      </c>
      <c r="B184">
        <v>28</v>
      </c>
      <c r="E184">
        <v>183</v>
      </c>
      <c r="F184">
        <v>0</v>
      </c>
    </row>
    <row r="185" spans="1:6" x14ac:dyDescent="0.25">
      <c r="A185">
        <v>184</v>
      </c>
      <c r="B185">
        <v>41</v>
      </c>
      <c r="E185">
        <v>184</v>
      </c>
      <c r="F185">
        <v>0</v>
      </c>
    </row>
    <row r="186" spans="1:6" x14ac:dyDescent="0.25">
      <c r="A186">
        <v>185</v>
      </c>
      <c r="B186">
        <v>37</v>
      </c>
      <c r="E186">
        <v>185</v>
      </c>
      <c r="F186">
        <v>0</v>
      </c>
    </row>
    <row r="187" spans="1:6" x14ac:dyDescent="0.25">
      <c r="A187">
        <v>186</v>
      </c>
      <c r="B187">
        <v>46</v>
      </c>
      <c r="E187">
        <v>186</v>
      </c>
      <c r="F187">
        <v>0</v>
      </c>
    </row>
    <row r="188" spans="1:6" x14ac:dyDescent="0.25">
      <c r="A188">
        <v>187</v>
      </c>
      <c r="B188">
        <v>41</v>
      </c>
      <c r="E188">
        <v>187</v>
      </c>
      <c r="F188">
        <v>0</v>
      </c>
    </row>
    <row r="189" spans="1:6" x14ac:dyDescent="0.25">
      <c r="A189">
        <v>188</v>
      </c>
      <c r="B189">
        <v>49</v>
      </c>
      <c r="E189">
        <v>188</v>
      </c>
      <c r="F189">
        <v>0</v>
      </c>
    </row>
    <row r="190" spans="1:6" x14ac:dyDescent="0.25">
      <c r="A190">
        <v>189</v>
      </c>
      <c r="B190">
        <v>38</v>
      </c>
      <c r="E190">
        <v>189</v>
      </c>
      <c r="F190">
        <v>0</v>
      </c>
    </row>
    <row r="191" spans="1:6" x14ac:dyDescent="0.25">
      <c r="A191">
        <v>190</v>
      </c>
      <c r="B191">
        <v>53</v>
      </c>
      <c r="E191">
        <v>190</v>
      </c>
      <c r="F191">
        <v>0</v>
      </c>
    </row>
    <row r="192" spans="1:6" x14ac:dyDescent="0.25">
      <c r="A192">
        <v>191</v>
      </c>
      <c r="B192">
        <v>52</v>
      </c>
      <c r="E192">
        <v>191</v>
      </c>
      <c r="F192">
        <v>0</v>
      </c>
    </row>
    <row r="193" spans="1:6" x14ac:dyDescent="0.25">
      <c r="A193">
        <v>192</v>
      </c>
      <c r="B193">
        <v>85</v>
      </c>
      <c r="E193">
        <v>192</v>
      </c>
      <c r="F193">
        <v>0</v>
      </c>
    </row>
    <row r="194" spans="1:6" x14ac:dyDescent="0.25">
      <c r="A194">
        <v>193</v>
      </c>
      <c r="B194">
        <v>80</v>
      </c>
      <c r="E194">
        <v>193</v>
      </c>
      <c r="F194">
        <v>0</v>
      </c>
    </row>
    <row r="195" spans="1:6" x14ac:dyDescent="0.25">
      <c r="A195">
        <v>194</v>
      </c>
      <c r="B195">
        <v>68</v>
      </c>
      <c r="E195">
        <v>194</v>
      </c>
      <c r="F195">
        <v>0</v>
      </c>
    </row>
    <row r="196" spans="1:6" x14ac:dyDescent="0.25">
      <c r="A196">
        <v>195</v>
      </c>
      <c r="B196">
        <v>79</v>
      </c>
      <c r="E196">
        <v>195</v>
      </c>
      <c r="F196">
        <v>0</v>
      </c>
    </row>
    <row r="197" spans="1:6" x14ac:dyDescent="0.25">
      <c r="A197">
        <v>196</v>
      </c>
      <c r="B197">
        <v>83</v>
      </c>
      <c r="E197">
        <v>196</v>
      </c>
      <c r="F197">
        <v>0</v>
      </c>
    </row>
    <row r="198" spans="1:6" x14ac:dyDescent="0.25">
      <c r="A198">
        <v>197</v>
      </c>
      <c r="B198">
        <v>112</v>
      </c>
      <c r="E198">
        <v>197</v>
      </c>
      <c r="F198">
        <v>0</v>
      </c>
    </row>
    <row r="199" spans="1:6" x14ac:dyDescent="0.25">
      <c r="A199">
        <v>198</v>
      </c>
      <c r="B199">
        <v>101</v>
      </c>
      <c r="E199">
        <v>198</v>
      </c>
      <c r="F199">
        <v>0</v>
      </c>
    </row>
    <row r="200" spans="1:6" x14ac:dyDescent="0.25">
      <c r="A200">
        <v>199</v>
      </c>
      <c r="B200">
        <v>114</v>
      </c>
      <c r="E200">
        <v>199</v>
      </c>
      <c r="F200">
        <v>0</v>
      </c>
    </row>
    <row r="201" spans="1:6" x14ac:dyDescent="0.25">
      <c r="A201">
        <v>200</v>
      </c>
      <c r="B201">
        <v>136</v>
      </c>
      <c r="E201">
        <v>200</v>
      </c>
      <c r="F201">
        <v>0</v>
      </c>
    </row>
    <row r="202" spans="1:6" x14ac:dyDescent="0.25">
      <c r="A202">
        <v>201</v>
      </c>
      <c r="B202">
        <v>138</v>
      </c>
      <c r="E202">
        <v>201</v>
      </c>
      <c r="F202">
        <v>0</v>
      </c>
    </row>
    <row r="203" spans="1:6" x14ac:dyDescent="0.25">
      <c r="A203">
        <v>202</v>
      </c>
      <c r="B203">
        <v>174</v>
      </c>
      <c r="E203">
        <v>202</v>
      </c>
      <c r="F203">
        <v>0</v>
      </c>
    </row>
    <row r="204" spans="1:6" x14ac:dyDescent="0.25">
      <c r="A204">
        <v>203</v>
      </c>
      <c r="B204">
        <v>193</v>
      </c>
      <c r="E204">
        <v>203</v>
      </c>
      <c r="F204">
        <v>0</v>
      </c>
    </row>
    <row r="205" spans="1:6" x14ac:dyDescent="0.25">
      <c r="A205">
        <v>204</v>
      </c>
      <c r="B205">
        <v>195</v>
      </c>
      <c r="E205">
        <v>204</v>
      </c>
      <c r="F205">
        <v>0</v>
      </c>
    </row>
    <row r="206" spans="1:6" x14ac:dyDescent="0.25">
      <c r="A206">
        <v>205</v>
      </c>
      <c r="B206">
        <v>275</v>
      </c>
      <c r="E206">
        <v>205</v>
      </c>
      <c r="F206">
        <v>0</v>
      </c>
    </row>
    <row r="207" spans="1:6" x14ac:dyDescent="0.25">
      <c r="A207">
        <v>206</v>
      </c>
      <c r="B207">
        <v>299</v>
      </c>
      <c r="E207">
        <v>206</v>
      </c>
      <c r="F207">
        <v>0</v>
      </c>
    </row>
    <row r="208" spans="1:6" x14ac:dyDescent="0.25">
      <c r="A208">
        <v>207</v>
      </c>
      <c r="B208">
        <v>313</v>
      </c>
      <c r="E208">
        <v>207</v>
      </c>
      <c r="F208">
        <v>0</v>
      </c>
    </row>
    <row r="209" spans="1:7" x14ac:dyDescent="0.25">
      <c r="A209">
        <v>208</v>
      </c>
      <c r="B209">
        <v>338</v>
      </c>
      <c r="E209">
        <v>208</v>
      </c>
      <c r="F209">
        <v>0</v>
      </c>
    </row>
    <row r="210" spans="1:7" x14ac:dyDescent="0.25">
      <c r="A210">
        <v>209</v>
      </c>
      <c r="B210">
        <v>405</v>
      </c>
      <c r="E210">
        <v>209</v>
      </c>
      <c r="F210">
        <v>0</v>
      </c>
    </row>
    <row r="211" spans="1:7" x14ac:dyDescent="0.25">
      <c r="A211">
        <v>210</v>
      </c>
      <c r="B211">
        <v>420</v>
      </c>
      <c r="E211">
        <v>210</v>
      </c>
      <c r="F211">
        <v>0</v>
      </c>
    </row>
    <row r="212" spans="1:7" x14ac:dyDescent="0.25">
      <c r="A212">
        <v>211</v>
      </c>
      <c r="B212">
        <v>499</v>
      </c>
      <c r="E212">
        <v>211</v>
      </c>
      <c r="F212">
        <v>0</v>
      </c>
    </row>
    <row r="213" spans="1:7" x14ac:dyDescent="0.25">
      <c r="A213">
        <v>212</v>
      </c>
      <c r="B213">
        <v>540</v>
      </c>
      <c r="E213">
        <v>212</v>
      </c>
      <c r="F213">
        <v>0</v>
      </c>
    </row>
    <row r="214" spans="1:7" x14ac:dyDescent="0.25">
      <c r="A214">
        <v>213</v>
      </c>
      <c r="B214">
        <v>839</v>
      </c>
      <c r="E214">
        <v>213</v>
      </c>
      <c r="F214">
        <v>0</v>
      </c>
    </row>
    <row r="215" spans="1:7" x14ac:dyDescent="0.25">
      <c r="A215">
        <v>214</v>
      </c>
      <c r="B215">
        <v>1508</v>
      </c>
      <c r="E215">
        <v>214</v>
      </c>
      <c r="F215">
        <v>0</v>
      </c>
    </row>
    <row r="216" spans="1:7" x14ac:dyDescent="0.25">
      <c r="A216">
        <v>215</v>
      </c>
      <c r="B216">
        <v>3119</v>
      </c>
      <c r="E216">
        <v>215</v>
      </c>
      <c r="F216">
        <v>0</v>
      </c>
    </row>
    <row r="217" spans="1:7" x14ac:dyDescent="0.25">
      <c r="A217">
        <v>216</v>
      </c>
      <c r="B217">
        <v>8287</v>
      </c>
      <c r="E217">
        <v>216</v>
      </c>
      <c r="F217">
        <v>0</v>
      </c>
    </row>
    <row r="218" spans="1:7" x14ac:dyDescent="0.25">
      <c r="A218">
        <v>217</v>
      </c>
      <c r="B218">
        <v>31057</v>
      </c>
      <c r="E218">
        <v>217</v>
      </c>
      <c r="F218">
        <v>0</v>
      </c>
    </row>
    <row r="219" spans="1:7" x14ac:dyDescent="0.25">
      <c r="A219">
        <v>218</v>
      </c>
      <c r="B219">
        <v>247595</v>
      </c>
      <c r="E219">
        <v>218</v>
      </c>
      <c r="F219">
        <v>0</v>
      </c>
    </row>
    <row r="220" spans="1:7" x14ac:dyDescent="0.25">
      <c r="A220" s="1">
        <v>219</v>
      </c>
      <c r="B220">
        <v>513695</v>
      </c>
      <c r="C220">
        <f>SUM(B125:B222)</f>
        <v>1249268</v>
      </c>
      <c r="D220">
        <f>C220/(256*256*256)</f>
        <v>7.4462175369262695E-2</v>
      </c>
      <c r="E220">
        <v>219</v>
      </c>
      <c r="F220">
        <v>5365</v>
      </c>
      <c r="G220">
        <f>F220/(256*256)</f>
        <v>8.18634033203125E-2</v>
      </c>
    </row>
    <row r="221" spans="1:7" x14ac:dyDescent="0.25">
      <c r="A221">
        <v>220</v>
      </c>
      <c r="B221">
        <v>245983</v>
      </c>
      <c r="E221">
        <v>220</v>
      </c>
      <c r="F221">
        <v>0</v>
      </c>
    </row>
    <row r="222" spans="1:7" x14ac:dyDescent="0.25">
      <c r="A222">
        <v>221</v>
      </c>
      <c r="B222">
        <v>191299</v>
      </c>
      <c r="E222">
        <v>221</v>
      </c>
      <c r="F222">
        <v>0</v>
      </c>
    </row>
    <row r="223" spans="1:7" x14ac:dyDescent="0.25">
      <c r="A223">
        <v>222</v>
      </c>
      <c r="B223">
        <v>161154</v>
      </c>
      <c r="E223">
        <v>222</v>
      </c>
      <c r="F223">
        <v>0</v>
      </c>
    </row>
    <row r="224" spans="1:7" x14ac:dyDescent="0.25">
      <c r="A224">
        <v>223</v>
      </c>
      <c r="B224">
        <v>170580</v>
      </c>
      <c r="E224">
        <v>223</v>
      </c>
      <c r="F224">
        <v>0</v>
      </c>
    </row>
    <row r="225" spans="1:7" x14ac:dyDescent="0.25">
      <c r="A225">
        <v>224</v>
      </c>
      <c r="B225">
        <v>298851</v>
      </c>
      <c r="E225">
        <v>224</v>
      </c>
      <c r="F225">
        <v>0</v>
      </c>
    </row>
    <row r="226" spans="1:7" x14ac:dyDescent="0.25">
      <c r="A226" s="3">
        <v>225</v>
      </c>
      <c r="B226">
        <v>450385</v>
      </c>
      <c r="C226">
        <f>SUM(B223:B228)</f>
        <v>1539777</v>
      </c>
      <c r="D226">
        <f>C226/(256*256*256)</f>
        <v>9.177786111831665E-2</v>
      </c>
      <c r="E226">
        <v>225</v>
      </c>
      <c r="F226">
        <v>6384</v>
      </c>
      <c r="G226">
        <f>F226/(256*256)</f>
        <v>9.7412109375E-2</v>
      </c>
    </row>
    <row r="227" spans="1:7" x14ac:dyDescent="0.25">
      <c r="A227">
        <v>226</v>
      </c>
      <c r="B227">
        <v>270692</v>
      </c>
      <c r="E227">
        <v>226</v>
      </c>
      <c r="F227">
        <v>0</v>
      </c>
    </row>
    <row r="228" spans="1:7" x14ac:dyDescent="0.25">
      <c r="A228">
        <v>227</v>
      </c>
      <c r="B228">
        <v>188115</v>
      </c>
      <c r="E228">
        <v>227</v>
      </c>
      <c r="F228">
        <v>0</v>
      </c>
    </row>
    <row r="229" spans="1:7" x14ac:dyDescent="0.25">
      <c r="A229" s="2">
        <v>228</v>
      </c>
      <c r="B229">
        <v>159049</v>
      </c>
      <c r="E229">
        <v>228</v>
      </c>
      <c r="F229">
        <v>0</v>
      </c>
    </row>
    <row r="230" spans="1:7" x14ac:dyDescent="0.25">
      <c r="A230">
        <v>229</v>
      </c>
      <c r="B230">
        <v>166115</v>
      </c>
      <c r="E230">
        <v>229</v>
      </c>
      <c r="F230">
        <v>0</v>
      </c>
    </row>
    <row r="231" spans="1:7" x14ac:dyDescent="0.25">
      <c r="A231">
        <v>230</v>
      </c>
      <c r="B231">
        <v>264517</v>
      </c>
      <c r="E231">
        <v>230</v>
      </c>
      <c r="F231">
        <v>0</v>
      </c>
    </row>
    <row r="232" spans="1:7" x14ac:dyDescent="0.25">
      <c r="A232" s="1">
        <v>231</v>
      </c>
      <c r="B232">
        <v>374759</v>
      </c>
      <c r="C232">
        <f>SUM(B229:B234)</f>
        <v>1367374</v>
      </c>
      <c r="D232">
        <f>C232/(256*256*256)</f>
        <v>8.150184154510498E-2</v>
      </c>
      <c r="E232">
        <v>231</v>
      </c>
      <c r="F232">
        <v>6327</v>
      </c>
      <c r="G232">
        <f>F232/(256*256)</f>
        <v>9.65423583984375E-2</v>
      </c>
    </row>
    <row r="233" spans="1:7" x14ac:dyDescent="0.25">
      <c r="A233">
        <v>232</v>
      </c>
      <c r="B233">
        <v>241122</v>
      </c>
      <c r="E233">
        <v>232</v>
      </c>
      <c r="F233">
        <v>0</v>
      </c>
    </row>
    <row r="234" spans="1:7" x14ac:dyDescent="0.25">
      <c r="A234">
        <v>233</v>
      </c>
      <c r="B234">
        <v>161812</v>
      </c>
      <c r="E234">
        <v>233</v>
      </c>
      <c r="F234">
        <v>0</v>
      </c>
    </row>
    <row r="235" spans="1:7" x14ac:dyDescent="0.25">
      <c r="A235">
        <v>234</v>
      </c>
      <c r="B235">
        <v>121725</v>
      </c>
      <c r="E235">
        <v>234</v>
      </c>
      <c r="F235">
        <v>0</v>
      </c>
    </row>
    <row r="236" spans="1:7" x14ac:dyDescent="0.25">
      <c r="A236">
        <v>235</v>
      </c>
      <c r="B236">
        <v>98638</v>
      </c>
      <c r="E236">
        <v>235</v>
      </c>
      <c r="F236">
        <v>0</v>
      </c>
    </row>
    <row r="237" spans="1:7" x14ac:dyDescent="0.25">
      <c r="A237">
        <v>236</v>
      </c>
      <c r="B237">
        <v>88079</v>
      </c>
      <c r="E237">
        <v>236</v>
      </c>
      <c r="F237">
        <v>0</v>
      </c>
    </row>
    <row r="238" spans="1:7" x14ac:dyDescent="0.25">
      <c r="A238" s="2">
        <v>237</v>
      </c>
      <c r="B238">
        <v>83429</v>
      </c>
      <c r="E238">
        <v>237</v>
      </c>
      <c r="F238">
        <v>0</v>
      </c>
    </row>
    <row r="239" spans="1:7" x14ac:dyDescent="0.25">
      <c r="A239">
        <v>238</v>
      </c>
      <c r="B239">
        <v>86745</v>
      </c>
      <c r="E239">
        <v>238</v>
      </c>
      <c r="F239">
        <v>0</v>
      </c>
    </row>
    <row r="240" spans="1:7" x14ac:dyDescent="0.25">
      <c r="A240">
        <v>239</v>
      </c>
      <c r="B240">
        <v>97778</v>
      </c>
      <c r="E240">
        <v>239</v>
      </c>
      <c r="F240">
        <v>0</v>
      </c>
    </row>
    <row r="241" spans="1:7" x14ac:dyDescent="0.25">
      <c r="A241">
        <v>240</v>
      </c>
      <c r="B241">
        <v>121586</v>
      </c>
      <c r="E241">
        <v>240</v>
      </c>
      <c r="F241">
        <v>0</v>
      </c>
    </row>
    <row r="242" spans="1:7" x14ac:dyDescent="0.25">
      <c r="A242">
        <v>241</v>
      </c>
      <c r="B242">
        <v>177622</v>
      </c>
      <c r="E242">
        <v>241</v>
      </c>
      <c r="F242">
        <v>0</v>
      </c>
    </row>
    <row r="243" spans="1:7" x14ac:dyDescent="0.25">
      <c r="A243">
        <v>242</v>
      </c>
      <c r="B243">
        <v>358656</v>
      </c>
      <c r="E243">
        <v>242</v>
      </c>
      <c r="F243">
        <v>0</v>
      </c>
    </row>
    <row r="244" spans="1:7" x14ac:dyDescent="0.25">
      <c r="A244" s="1">
        <v>243</v>
      </c>
      <c r="B244">
        <v>403183</v>
      </c>
      <c r="C244">
        <f>SUM(B238:B246)</f>
        <v>1692950</v>
      </c>
      <c r="D244">
        <f>C244/(256*256*256)</f>
        <v>0.10090768337249756</v>
      </c>
      <c r="E244">
        <v>243</v>
      </c>
      <c r="F244">
        <v>5828</v>
      </c>
      <c r="G244">
        <f>F244/(256*256)</f>
        <v>8.892822265625E-2</v>
      </c>
    </row>
    <row r="245" spans="1:7" x14ac:dyDescent="0.25">
      <c r="A245">
        <v>244</v>
      </c>
      <c r="B245">
        <v>206778</v>
      </c>
      <c r="E245">
        <v>244</v>
      </c>
      <c r="F245">
        <v>0</v>
      </c>
    </row>
    <row r="246" spans="1:7" x14ac:dyDescent="0.25">
      <c r="A246">
        <v>245</v>
      </c>
      <c r="B246">
        <v>157173</v>
      </c>
      <c r="E246">
        <v>245</v>
      </c>
      <c r="F246">
        <v>0</v>
      </c>
    </row>
    <row r="247" spans="1:7" x14ac:dyDescent="0.25">
      <c r="A247" s="2">
        <v>246</v>
      </c>
      <c r="B247">
        <v>176233</v>
      </c>
      <c r="E247">
        <v>246</v>
      </c>
      <c r="F247">
        <v>0</v>
      </c>
    </row>
    <row r="248" spans="1:7" x14ac:dyDescent="0.25">
      <c r="A248">
        <v>247</v>
      </c>
      <c r="B248">
        <v>287152</v>
      </c>
      <c r="E248">
        <v>247</v>
      </c>
      <c r="F248">
        <v>0</v>
      </c>
    </row>
    <row r="249" spans="1:7" x14ac:dyDescent="0.25">
      <c r="A249">
        <v>248</v>
      </c>
      <c r="B249">
        <v>544490</v>
      </c>
      <c r="E249">
        <v>248</v>
      </c>
      <c r="F249">
        <v>0</v>
      </c>
    </row>
    <row r="250" spans="1:7" x14ac:dyDescent="0.25">
      <c r="A250" s="1">
        <v>249</v>
      </c>
      <c r="B250">
        <v>348896</v>
      </c>
      <c r="C250">
        <f>SUM(B247:B252)</f>
        <v>1596614</v>
      </c>
      <c r="D250">
        <f>C250/(256*256*256)</f>
        <v>9.5165610313415527E-2</v>
      </c>
      <c r="E250">
        <v>249</v>
      </c>
      <c r="F250">
        <v>5893</v>
      </c>
      <c r="G250">
        <f>F250/(256*256)</f>
        <v>8.99200439453125E-2</v>
      </c>
    </row>
    <row r="251" spans="1:7" x14ac:dyDescent="0.25">
      <c r="A251">
        <v>250</v>
      </c>
      <c r="B251">
        <v>145760</v>
      </c>
      <c r="E251">
        <v>250</v>
      </c>
      <c r="F251">
        <v>0</v>
      </c>
    </row>
    <row r="252" spans="1:7" x14ac:dyDescent="0.25">
      <c r="A252">
        <v>251</v>
      </c>
      <c r="B252">
        <v>94083</v>
      </c>
      <c r="E252">
        <v>251</v>
      </c>
      <c r="F252">
        <v>0</v>
      </c>
    </row>
    <row r="253" spans="1:7" x14ac:dyDescent="0.25">
      <c r="A253">
        <v>252</v>
      </c>
      <c r="B253">
        <v>82407</v>
      </c>
      <c r="E253">
        <v>252</v>
      </c>
      <c r="F253">
        <v>0</v>
      </c>
    </row>
    <row r="254" spans="1:7" x14ac:dyDescent="0.25">
      <c r="A254">
        <v>253</v>
      </c>
      <c r="B254">
        <v>99431</v>
      </c>
      <c r="E254">
        <v>253</v>
      </c>
      <c r="F254">
        <v>0</v>
      </c>
    </row>
    <row r="255" spans="1:7" x14ac:dyDescent="0.25">
      <c r="A255">
        <v>254</v>
      </c>
      <c r="B255">
        <v>318079</v>
      </c>
      <c r="E255">
        <v>254</v>
      </c>
      <c r="F255">
        <v>0</v>
      </c>
    </row>
    <row r="256" spans="1:7" x14ac:dyDescent="0.25">
      <c r="A256">
        <v>255</v>
      </c>
      <c r="B256">
        <v>59357</v>
      </c>
      <c r="C256">
        <f>SUM(B253:B258)</f>
        <v>559274</v>
      </c>
      <c r="D256">
        <f>C256/(256*256*256)</f>
        <v>3.3335328102111816E-2</v>
      </c>
      <c r="E256">
        <v>255</v>
      </c>
      <c r="F256">
        <v>2110</v>
      </c>
      <c r="G256">
        <f>F256/(256*256)</f>
        <v>3.2196044921875E-2</v>
      </c>
    </row>
    <row r="257" spans="5:5" x14ac:dyDescent="0.25">
      <c r="E257" s="1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X36"/>
  <sheetViews>
    <sheetView topLeftCell="A16" workbookViewId="0">
      <selection activeCell="Y20" sqref="Y20"/>
    </sheetView>
  </sheetViews>
  <sheetFormatPr defaultRowHeight="15" x14ac:dyDescent="0.25"/>
  <cols>
    <col min="1" max="1" width="16.85546875" customWidth="1"/>
    <col min="2" max="2" width="15.42578125" customWidth="1"/>
  </cols>
  <sheetData>
    <row r="13" spans="1:24" x14ac:dyDescent="0.25">
      <c r="A13" t="s">
        <v>13</v>
      </c>
      <c r="D13" t="s">
        <v>33</v>
      </c>
      <c r="E13" t="s">
        <v>45</v>
      </c>
      <c r="H13" t="s">
        <v>11</v>
      </c>
      <c r="K13" t="s">
        <v>32</v>
      </c>
      <c r="L13" t="s">
        <v>44</v>
      </c>
      <c r="P13" t="s">
        <v>14</v>
      </c>
      <c r="S13" t="s">
        <v>33</v>
      </c>
      <c r="W13" t="s">
        <v>46</v>
      </c>
      <c r="X13" t="s">
        <v>33</v>
      </c>
    </row>
    <row r="14" spans="1:24" x14ac:dyDescent="0.25">
      <c r="A14" t="s">
        <v>23</v>
      </c>
      <c r="B14">
        <v>1</v>
      </c>
      <c r="C14">
        <v>0.99</v>
      </c>
      <c r="D14">
        <v>0.95</v>
      </c>
      <c r="H14" t="s">
        <v>23</v>
      </c>
      <c r="I14">
        <v>1</v>
      </c>
      <c r="J14">
        <v>0.99</v>
      </c>
      <c r="K14">
        <v>0.95</v>
      </c>
      <c r="P14" t="s">
        <v>23</v>
      </c>
      <c r="Q14">
        <v>1</v>
      </c>
      <c r="R14">
        <v>0.99</v>
      </c>
      <c r="S14">
        <v>0.95</v>
      </c>
    </row>
    <row r="15" spans="1:24" x14ac:dyDescent="0.25">
      <c r="A15" t="s">
        <v>24</v>
      </c>
      <c r="B15">
        <v>49</v>
      </c>
      <c r="C15">
        <v>16</v>
      </c>
      <c r="D15">
        <v>6</v>
      </c>
      <c r="H15" t="s">
        <v>24</v>
      </c>
      <c r="P15" t="s">
        <v>24</v>
      </c>
    </row>
    <row r="16" spans="1:24" x14ac:dyDescent="0.25">
      <c r="A16" t="s">
        <v>25</v>
      </c>
      <c r="B16">
        <v>49</v>
      </c>
      <c r="C16">
        <v>27</v>
      </c>
      <c r="D16">
        <v>13</v>
      </c>
      <c r="H16" t="s">
        <v>25</v>
      </c>
      <c r="P16" t="s">
        <v>25</v>
      </c>
    </row>
    <row r="17" spans="1:18" x14ac:dyDescent="0.25">
      <c r="A17" t="s">
        <v>26</v>
      </c>
      <c r="B17">
        <v>81</v>
      </c>
      <c r="C17">
        <v>65</v>
      </c>
      <c r="D17">
        <v>46</v>
      </c>
      <c r="H17" t="s">
        <v>26</v>
      </c>
      <c r="P17" t="s">
        <v>26</v>
      </c>
    </row>
    <row r="18" spans="1:18" ht="15.75" thickBot="1" x14ac:dyDescent="0.3">
      <c r="F18" t="s">
        <v>0</v>
      </c>
      <c r="L18" t="s">
        <v>52</v>
      </c>
      <c r="R18" t="s">
        <v>50</v>
      </c>
    </row>
    <row r="19" spans="1:18" ht="53.25" thickBot="1" x14ac:dyDescent="0.45">
      <c r="A19" s="7" t="s">
        <v>23</v>
      </c>
      <c r="B19" s="8" t="s">
        <v>47</v>
      </c>
      <c r="C19" s="8">
        <v>0.99</v>
      </c>
      <c r="D19" s="8">
        <v>0.95</v>
      </c>
    </row>
    <row r="20" spans="1:18" ht="79.5" thickBot="1" x14ac:dyDescent="0.45">
      <c r="A20" s="7" t="s">
        <v>48</v>
      </c>
      <c r="B20" s="8">
        <v>36</v>
      </c>
      <c r="C20" s="8">
        <v>12</v>
      </c>
      <c r="D20" s="8">
        <v>5</v>
      </c>
    </row>
    <row r="21" spans="1:18" ht="79.5" thickBot="1" x14ac:dyDescent="0.45">
      <c r="A21" s="7" t="s">
        <v>49</v>
      </c>
      <c r="B21" s="8">
        <v>22.9</v>
      </c>
      <c r="C21" s="8">
        <v>4.2</v>
      </c>
      <c r="D21" s="8">
        <v>1</v>
      </c>
    </row>
    <row r="22" spans="1:18" ht="26.25" x14ac:dyDescent="0.4">
      <c r="A22" s="9"/>
      <c r="B22" s="10"/>
      <c r="C22" s="10"/>
      <c r="D22" s="10"/>
    </row>
    <row r="23" spans="1:18" x14ac:dyDescent="0.25">
      <c r="F23" t="s">
        <v>51</v>
      </c>
    </row>
    <row r="36" spans="6:6" x14ac:dyDescent="0.25">
      <c r="F36" t="s">
        <v>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15" sqref="P15"/>
    </sheetView>
  </sheetViews>
  <sheetFormatPr defaultRowHeight="15" x14ac:dyDescent="0.25"/>
  <sheetData>
    <row r="1" spans="1:16" x14ac:dyDescent="0.25">
      <c r="A1">
        <v>128</v>
      </c>
      <c r="B1" t="s">
        <v>55</v>
      </c>
      <c r="I1" t="s">
        <v>0</v>
      </c>
      <c r="P1">
        <v>256</v>
      </c>
    </row>
    <row r="2" spans="1:16" x14ac:dyDescent="0.25">
      <c r="A2" t="s">
        <v>30</v>
      </c>
      <c r="P2" t="s">
        <v>30</v>
      </c>
    </row>
    <row r="15" spans="1:16" x14ac:dyDescent="0.25">
      <c r="A15" t="s">
        <v>6</v>
      </c>
      <c r="I15" t="s">
        <v>15</v>
      </c>
    </row>
    <row r="29" spans="1:9" x14ac:dyDescent="0.25">
      <c r="I29" t="s">
        <v>6</v>
      </c>
    </row>
    <row r="30" spans="1:9" x14ac:dyDescent="0.25">
      <c r="A30" t="s">
        <v>31</v>
      </c>
      <c r="B30" t="s">
        <v>56</v>
      </c>
    </row>
    <row r="44" spans="1:1" x14ac:dyDescent="0.25">
      <c r="A44" t="s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S21" sqref="S21"/>
    </sheetView>
  </sheetViews>
  <sheetFormatPr defaultRowHeight="15" x14ac:dyDescent="0.25"/>
  <sheetData>
    <row r="1" spans="1:11" x14ac:dyDescent="0.25">
      <c r="A1" t="s">
        <v>57</v>
      </c>
      <c r="B1" s="1" t="s">
        <v>60</v>
      </c>
      <c r="F1" t="s">
        <v>58</v>
      </c>
      <c r="G1" s="12" t="s">
        <v>61</v>
      </c>
      <c r="K1" t="s">
        <v>59</v>
      </c>
    </row>
    <row r="40" spans="1:16" x14ac:dyDescent="0.25">
      <c r="A40" t="s">
        <v>30</v>
      </c>
      <c r="P40" t="s">
        <v>63</v>
      </c>
    </row>
    <row r="67" spans="1:16" x14ac:dyDescent="0.25">
      <c r="A67" t="s">
        <v>31</v>
      </c>
      <c r="P67" t="s">
        <v>62</v>
      </c>
    </row>
    <row r="68" spans="1:16" x14ac:dyDescent="0.25">
      <c r="K68" s="4"/>
    </row>
    <row r="81" spans="6:6" x14ac:dyDescent="0.25">
      <c r="F8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zoomScaleNormal="100" workbookViewId="0">
      <selection activeCell="R27" sqref="R27"/>
    </sheetView>
  </sheetViews>
  <sheetFormatPr defaultRowHeight="15" x14ac:dyDescent="0.25"/>
  <sheetData>
    <row r="1" spans="1:9" x14ac:dyDescent="0.25">
      <c r="A1">
        <v>0</v>
      </c>
      <c r="B1">
        <v>7293780</v>
      </c>
      <c r="C1">
        <f>SUM(B1:B3)</f>
        <v>7423772</v>
      </c>
      <c r="D1" t="s">
        <v>1</v>
      </c>
      <c r="E1">
        <v>0</v>
      </c>
      <c r="F1">
        <v>9520</v>
      </c>
      <c r="G1">
        <f>F1/(512*512)</f>
        <v>3.631591796875E-2</v>
      </c>
      <c r="H1" t="s">
        <v>0</v>
      </c>
    </row>
    <row r="2" spans="1:9" x14ac:dyDescent="0.25">
      <c r="A2">
        <v>1</v>
      </c>
      <c r="B2">
        <v>74835</v>
      </c>
      <c r="E2">
        <v>1</v>
      </c>
      <c r="F2">
        <v>0</v>
      </c>
      <c r="I2" s="4"/>
    </row>
    <row r="3" spans="1:9" x14ac:dyDescent="0.25">
      <c r="A3">
        <v>2</v>
      </c>
      <c r="B3">
        <v>55157</v>
      </c>
      <c r="E3">
        <v>2</v>
      </c>
      <c r="F3">
        <v>0</v>
      </c>
    </row>
    <row r="4" spans="1:9" x14ac:dyDescent="0.25">
      <c r="A4">
        <v>3</v>
      </c>
      <c r="B4">
        <v>68597</v>
      </c>
      <c r="E4">
        <v>3</v>
      </c>
      <c r="F4">
        <v>0</v>
      </c>
    </row>
    <row r="5" spans="1:9" x14ac:dyDescent="0.25">
      <c r="A5">
        <v>4</v>
      </c>
      <c r="B5">
        <v>128514</v>
      </c>
      <c r="E5">
        <v>4</v>
      </c>
      <c r="F5">
        <v>0</v>
      </c>
    </row>
    <row r="6" spans="1:9" x14ac:dyDescent="0.25">
      <c r="A6">
        <v>5</v>
      </c>
      <c r="B6">
        <v>3096850</v>
      </c>
      <c r="E6">
        <v>5</v>
      </c>
      <c r="F6">
        <v>0</v>
      </c>
    </row>
    <row r="7" spans="1:9" x14ac:dyDescent="0.25">
      <c r="A7">
        <v>6</v>
      </c>
      <c r="B7">
        <v>4242279</v>
      </c>
      <c r="C7">
        <f>SUM(B4:B9)</f>
        <v>8218511</v>
      </c>
      <c r="E7">
        <v>6</v>
      </c>
      <c r="F7">
        <v>11443</v>
      </c>
      <c r="G7">
        <f>F7/(512*512)</f>
        <v>4.3651580810546875E-2</v>
      </c>
    </row>
    <row r="8" spans="1:9" x14ac:dyDescent="0.25">
      <c r="A8">
        <v>7</v>
      </c>
      <c r="B8">
        <v>392654</v>
      </c>
      <c r="E8">
        <v>7</v>
      </c>
      <c r="F8">
        <v>0</v>
      </c>
    </row>
    <row r="9" spans="1:9" x14ac:dyDescent="0.25">
      <c r="A9">
        <v>8</v>
      </c>
      <c r="B9">
        <v>289617</v>
      </c>
      <c r="E9">
        <v>8</v>
      </c>
      <c r="F9">
        <v>0</v>
      </c>
    </row>
    <row r="10" spans="1:9" x14ac:dyDescent="0.25">
      <c r="A10">
        <v>9</v>
      </c>
      <c r="B10">
        <v>311595</v>
      </c>
      <c r="E10">
        <v>9</v>
      </c>
      <c r="F10">
        <v>0</v>
      </c>
    </row>
    <row r="11" spans="1:9" x14ac:dyDescent="0.25">
      <c r="A11">
        <v>10</v>
      </c>
      <c r="B11">
        <v>438981</v>
      </c>
      <c r="E11">
        <v>10</v>
      </c>
      <c r="F11">
        <v>0</v>
      </c>
    </row>
    <row r="12" spans="1:9" x14ac:dyDescent="0.25">
      <c r="A12">
        <v>11</v>
      </c>
      <c r="B12">
        <v>2720691</v>
      </c>
      <c r="E12">
        <v>11</v>
      </c>
      <c r="F12">
        <v>0</v>
      </c>
    </row>
    <row r="13" spans="1:9" x14ac:dyDescent="0.25">
      <c r="A13">
        <v>12</v>
      </c>
      <c r="B13">
        <v>3855370</v>
      </c>
      <c r="C13">
        <f>SUM(B10:B15)</f>
        <v>8551635</v>
      </c>
      <c r="E13">
        <v>12</v>
      </c>
      <c r="F13">
        <v>12054</v>
      </c>
      <c r="G13">
        <f>F13/(512*512)</f>
        <v>4.598236083984375E-2</v>
      </c>
    </row>
    <row r="14" spans="1:9" x14ac:dyDescent="0.25">
      <c r="A14">
        <v>13</v>
      </c>
      <c r="B14">
        <v>778959</v>
      </c>
      <c r="E14">
        <v>13</v>
      </c>
      <c r="F14">
        <v>0</v>
      </c>
    </row>
    <row r="15" spans="1:9" x14ac:dyDescent="0.25">
      <c r="A15">
        <v>14</v>
      </c>
      <c r="B15">
        <v>446039</v>
      </c>
      <c r="E15">
        <v>14</v>
      </c>
      <c r="F15">
        <v>0</v>
      </c>
    </row>
    <row r="16" spans="1:9" x14ac:dyDescent="0.25">
      <c r="A16">
        <v>15</v>
      </c>
      <c r="B16">
        <v>376044</v>
      </c>
      <c r="E16">
        <v>15</v>
      </c>
      <c r="F16">
        <v>0</v>
      </c>
    </row>
    <row r="17" spans="1:15" x14ac:dyDescent="0.25">
      <c r="A17">
        <v>16</v>
      </c>
      <c r="B17">
        <v>525588</v>
      </c>
      <c r="E17">
        <v>16</v>
      </c>
      <c r="F17">
        <v>0</v>
      </c>
    </row>
    <row r="18" spans="1:15" x14ac:dyDescent="0.25">
      <c r="A18">
        <v>17</v>
      </c>
      <c r="B18">
        <v>2373543</v>
      </c>
      <c r="E18">
        <v>17</v>
      </c>
      <c r="F18">
        <v>0</v>
      </c>
    </row>
    <row r="19" spans="1:15" x14ac:dyDescent="0.25">
      <c r="A19">
        <v>18</v>
      </c>
      <c r="B19">
        <v>3004500</v>
      </c>
      <c r="C19">
        <f>SUM(B16:B21)</f>
        <v>7380061</v>
      </c>
      <c r="E19">
        <v>18</v>
      </c>
      <c r="F19">
        <v>12410</v>
      </c>
      <c r="G19">
        <f>F19/(512*512)</f>
        <v>4.734039306640625E-2</v>
      </c>
    </row>
    <row r="20" spans="1:15" x14ac:dyDescent="0.25">
      <c r="A20">
        <v>19</v>
      </c>
      <c r="B20">
        <v>682872</v>
      </c>
      <c r="E20">
        <v>19</v>
      </c>
      <c r="F20">
        <v>0</v>
      </c>
    </row>
    <row r="21" spans="1:15" x14ac:dyDescent="0.25">
      <c r="A21">
        <v>20</v>
      </c>
      <c r="B21">
        <v>417514</v>
      </c>
      <c r="E21">
        <v>20</v>
      </c>
      <c r="F21">
        <v>0</v>
      </c>
    </row>
    <row r="22" spans="1:15" x14ac:dyDescent="0.25">
      <c r="A22">
        <v>21</v>
      </c>
      <c r="B22">
        <v>424640</v>
      </c>
      <c r="E22">
        <v>21</v>
      </c>
      <c r="F22">
        <v>0</v>
      </c>
    </row>
    <row r="23" spans="1:15" x14ac:dyDescent="0.25">
      <c r="A23">
        <v>22</v>
      </c>
      <c r="B23">
        <v>676651</v>
      </c>
      <c r="E23">
        <v>22</v>
      </c>
      <c r="F23">
        <v>0</v>
      </c>
    </row>
    <row r="24" spans="1:15" x14ac:dyDescent="0.25">
      <c r="A24">
        <v>23</v>
      </c>
      <c r="B24">
        <v>2106364</v>
      </c>
      <c r="E24">
        <v>23</v>
      </c>
      <c r="F24">
        <v>0</v>
      </c>
    </row>
    <row r="25" spans="1:15" x14ac:dyDescent="0.25">
      <c r="A25">
        <v>24</v>
      </c>
      <c r="B25">
        <v>2654126</v>
      </c>
      <c r="C25">
        <f>SUM(B22:B27)</f>
        <v>6912893</v>
      </c>
      <c r="E25">
        <v>24</v>
      </c>
      <c r="F25">
        <v>12368</v>
      </c>
      <c r="G25">
        <f>F25/(512*512)</f>
        <v>4.718017578125E-2</v>
      </c>
    </row>
    <row r="26" spans="1:15" x14ac:dyDescent="0.25">
      <c r="A26">
        <v>25</v>
      </c>
      <c r="B26">
        <v>657900</v>
      </c>
      <c r="E26">
        <v>25</v>
      </c>
      <c r="F26">
        <v>0</v>
      </c>
    </row>
    <row r="27" spans="1:15" x14ac:dyDescent="0.25">
      <c r="A27">
        <v>26</v>
      </c>
      <c r="B27">
        <v>393212</v>
      </c>
      <c r="E27">
        <v>26</v>
      </c>
      <c r="F27">
        <v>0</v>
      </c>
      <c r="I27">
        <v>44332</v>
      </c>
      <c r="O27">
        <v>44432</v>
      </c>
    </row>
    <row r="28" spans="1:15" x14ac:dyDescent="0.25">
      <c r="A28">
        <v>27</v>
      </c>
      <c r="B28">
        <v>346582</v>
      </c>
      <c r="E28">
        <v>27</v>
      </c>
      <c r="F28">
        <v>0</v>
      </c>
    </row>
    <row r="29" spans="1:15" x14ac:dyDescent="0.25">
      <c r="A29">
        <v>28</v>
      </c>
      <c r="B29">
        <v>533975</v>
      </c>
      <c r="E29">
        <v>28</v>
      </c>
      <c r="F29">
        <v>0</v>
      </c>
    </row>
    <row r="30" spans="1:15" x14ac:dyDescent="0.25">
      <c r="A30">
        <v>29</v>
      </c>
      <c r="B30">
        <v>2039605</v>
      </c>
      <c r="E30">
        <v>29</v>
      </c>
      <c r="F30">
        <v>0</v>
      </c>
    </row>
    <row r="31" spans="1:15" x14ac:dyDescent="0.25">
      <c r="A31">
        <v>30</v>
      </c>
      <c r="B31">
        <v>2353511</v>
      </c>
      <c r="C31">
        <f>SUM(B28:B33)</f>
        <v>6264797</v>
      </c>
      <c r="E31">
        <v>30</v>
      </c>
      <c r="F31">
        <v>12454</v>
      </c>
      <c r="G31">
        <f>F31/(512*512)</f>
        <v>4.750823974609375E-2</v>
      </c>
    </row>
    <row r="32" spans="1:15" x14ac:dyDescent="0.25">
      <c r="A32">
        <v>31</v>
      </c>
      <c r="B32">
        <v>605511</v>
      </c>
      <c r="E32">
        <v>31</v>
      </c>
      <c r="F32">
        <v>0</v>
      </c>
    </row>
    <row r="33" spans="1:7" x14ac:dyDescent="0.25">
      <c r="A33">
        <v>32</v>
      </c>
      <c r="B33">
        <v>385613</v>
      </c>
      <c r="E33">
        <v>32</v>
      </c>
      <c r="F33">
        <v>0</v>
      </c>
    </row>
    <row r="34" spans="1:7" x14ac:dyDescent="0.25">
      <c r="A34">
        <v>33</v>
      </c>
      <c r="B34">
        <v>375424</v>
      </c>
      <c r="E34">
        <v>33</v>
      </c>
      <c r="F34">
        <v>0</v>
      </c>
    </row>
    <row r="35" spans="1:7" x14ac:dyDescent="0.25">
      <c r="A35">
        <v>34</v>
      </c>
      <c r="B35">
        <v>551991</v>
      </c>
      <c r="E35">
        <v>34</v>
      </c>
      <c r="F35">
        <v>0</v>
      </c>
    </row>
    <row r="36" spans="1:7" x14ac:dyDescent="0.25">
      <c r="A36">
        <v>35</v>
      </c>
      <c r="B36">
        <v>2061379</v>
      </c>
      <c r="E36">
        <v>35</v>
      </c>
      <c r="F36">
        <v>0</v>
      </c>
    </row>
    <row r="37" spans="1:7" x14ac:dyDescent="0.25">
      <c r="A37">
        <v>36</v>
      </c>
      <c r="B37">
        <v>2348389</v>
      </c>
      <c r="C37">
        <f>SUM(B34:B39)</f>
        <v>6182409</v>
      </c>
      <c r="E37">
        <v>36</v>
      </c>
      <c r="F37">
        <v>13286</v>
      </c>
      <c r="G37">
        <f>F37/(512*512)</f>
        <v>5.068206787109375E-2</v>
      </c>
    </row>
    <row r="38" spans="1:7" x14ac:dyDescent="0.25">
      <c r="A38">
        <v>37</v>
      </c>
      <c r="B38">
        <v>526726</v>
      </c>
      <c r="E38">
        <v>37</v>
      </c>
      <c r="F38">
        <v>0</v>
      </c>
    </row>
    <row r="39" spans="1:7" x14ac:dyDescent="0.25">
      <c r="A39">
        <v>38</v>
      </c>
      <c r="B39">
        <v>318500</v>
      </c>
      <c r="E39">
        <v>38</v>
      </c>
      <c r="F39">
        <v>0</v>
      </c>
    </row>
    <row r="40" spans="1:7" x14ac:dyDescent="0.25">
      <c r="A40">
        <v>39</v>
      </c>
      <c r="B40">
        <v>278057</v>
      </c>
      <c r="E40">
        <v>39</v>
      </c>
      <c r="F40">
        <v>0</v>
      </c>
    </row>
    <row r="41" spans="1:7" x14ac:dyDescent="0.25">
      <c r="A41">
        <v>40</v>
      </c>
      <c r="B41">
        <v>411733</v>
      </c>
      <c r="E41">
        <v>40</v>
      </c>
      <c r="F41">
        <v>0</v>
      </c>
    </row>
    <row r="42" spans="1:7" x14ac:dyDescent="0.25">
      <c r="A42">
        <v>41</v>
      </c>
      <c r="B42">
        <v>1922082</v>
      </c>
      <c r="E42">
        <v>41</v>
      </c>
      <c r="F42">
        <v>0</v>
      </c>
    </row>
    <row r="43" spans="1:7" x14ac:dyDescent="0.25">
      <c r="A43">
        <v>42</v>
      </c>
      <c r="B43">
        <v>2006210</v>
      </c>
      <c r="C43">
        <f>SUM(B40:B45)</f>
        <v>5322941</v>
      </c>
      <c r="E43">
        <v>42</v>
      </c>
      <c r="F43">
        <v>12161</v>
      </c>
      <c r="G43">
        <f>F43/(512*512)</f>
        <v>4.6390533447265625E-2</v>
      </c>
    </row>
    <row r="44" spans="1:7" x14ac:dyDescent="0.25">
      <c r="A44">
        <v>43</v>
      </c>
      <c r="B44">
        <v>428073</v>
      </c>
      <c r="E44">
        <v>43</v>
      </c>
      <c r="F44">
        <v>0</v>
      </c>
    </row>
    <row r="45" spans="1:7" x14ac:dyDescent="0.25">
      <c r="A45">
        <v>44</v>
      </c>
      <c r="B45">
        <v>276786</v>
      </c>
      <c r="E45">
        <v>44</v>
      </c>
      <c r="F45">
        <v>0</v>
      </c>
    </row>
    <row r="46" spans="1:7" x14ac:dyDescent="0.25">
      <c r="A46">
        <v>45</v>
      </c>
      <c r="B46">
        <v>252257</v>
      </c>
      <c r="E46">
        <v>45</v>
      </c>
      <c r="F46">
        <v>0</v>
      </c>
    </row>
    <row r="47" spans="1:7" x14ac:dyDescent="0.25">
      <c r="A47">
        <v>46</v>
      </c>
      <c r="B47">
        <v>389249</v>
      </c>
      <c r="E47">
        <v>46</v>
      </c>
      <c r="F47">
        <v>0</v>
      </c>
    </row>
    <row r="48" spans="1:7" x14ac:dyDescent="0.25">
      <c r="A48">
        <v>47</v>
      </c>
      <c r="B48">
        <v>2102937</v>
      </c>
      <c r="E48">
        <v>47</v>
      </c>
      <c r="F48">
        <v>0</v>
      </c>
    </row>
    <row r="49" spans="1:7" x14ac:dyDescent="0.25">
      <c r="A49">
        <v>48</v>
      </c>
      <c r="B49">
        <v>2073742</v>
      </c>
      <c r="C49">
        <f>SUM(B46:B51)</f>
        <v>5455918</v>
      </c>
      <c r="E49">
        <v>48</v>
      </c>
      <c r="F49">
        <v>13199</v>
      </c>
      <c r="G49">
        <f>F49/(512*512)</f>
        <v>5.0350189208984375E-2</v>
      </c>
    </row>
    <row r="50" spans="1:7" x14ac:dyDescent="0.25">
      <c r="A50">
        <v>49</v>
      </c>
      <c r="B50">
        <v>376891</v>
      </c>
      <c r="E50">
        <v>49</v>
      </c>
      <c r="F50">
        <v>0</v>
      </c>
    </row>
    <row r="51" spans="1:7" x14ac:dyDescent="0.25">
      <c r="A51">
        <v>50</v>
      </c>
      <c r="B51">
        <v>260842</v>
      </c>
      <c r="E51">
        <v>50</v>
      </c>
      <c r="F51">
        <v>0</v>
      </c>
    </row>
    <row r="52" spans="1:7" x14ac:dyDescent="0.25">
      <c r="A52">
        <v>51</v>
      </c>
      <c r="B52">
        <v>264100</v>
      </c>
      <c r="E52">
        <v>51</v>
      </c>
      <c r="F52">
        <v>0</v>
      </c>
    </row>
    <row r="53" spans="1:7" x14ac:dyDescent="0.25">
      <c r="A53">
        <v>52</v>
      </c>
      <c r="B53">
        <v>423518</v>
      </c>
      <c r="E53">
        <v>52</v>
      </c>
      <c r="F53">
        <v>0</v>
      </c>
    </row>
    <row r="54" spans="1:7" x14ac:dyDescent="0.25">
      <c r="A54">
        <v>53</v>
      </c>
      <c r="B54">
        <v>2426308</v>
      </c>
      <c r="E54">
        <v>53</v>
      </c>
      <c r="F54">
        <v>0</v>
      </c>
    </row>
    <row r="55" spans="1:7" x14ac:dyDescent="0.25">
      <c r="A55">
        <v>54</v>
      </c>
      <c r="B55">
        <v>1811446</v>
      </c>
      <c r="C55">
        <f>SUM(B52:B57)</f>
        <v>5531824</v>
      </c>
      <c r="E55">
        <v>54</v>
      </c>
      <c r="F55">
        <v>13996</v>
      </c>
      <c r="G55">
        <f>F55/(512*512)</f>
        <v>5.33905029296875E-2</v>
      </c>
    </row>
    <row r="56" spans="1:7" x14ac:dyDescent="0.25">
      <c r="A56">
        <v>55</v>
      </c>
      <c r="B56">
        <v>341358</v>
      </c>
      <c r="E56">
        <v>55</v>
      </c>
      <c r="F56">
        <v>0</v>
      </c>
    </row>
    <row r="57" spans="1:7" x14ac:dyDescent="0.25">
      <c r="A57">
        <v>56</v>
      </c>
      <c r="B57">
        <v>265094</v>
      </c>
      <c r="E57">
        <v>56</v>
      </c>
      <c r="F57">
        <v>0</v>
      </c>
    </row>
    <row r="58" spans="1:7" x14ac:dyDescent="0.25">
      <c r="A58">
        <v>57</v>
      </c>
      <c r="B58">
        <v>316568</v>
      </c>
      <c r="E58">
        <v>57</v>
      </c>
      <c r="F58">
        <v>0</v>
      </c>
    </row>
    <row r="59" spans="1:7" x14ac:dyDescent="0.25">
      <c r="A59">
        <v>58</v>
      </c>
      <c r="B59">
        <v>497550</v>
      </c>
      <c r="E59">
        <v>58</v>
      </c>
      <c r="F59">
        <v>0</v>
      </c>
    </row>
    <row r="60" spans="1:7" x14ac:dyDescent="0.25">
      <c r="A60">
        <v>59</v>
      </c>
      <c r="B60">
        <v>2372185</v>
      </c>
      <c r="E60">
        <v>59</v>
      </c>
      <c r="F60">
        <v>0</v>
      </c>
    </row>
    <row r="61" spans="1:7" x14ac:dyDescent="0.25">
      <c r="A61">
        <v>60</v>
      </c>
      <c r="B61">
        <v>2206370</v>
      </c>
      <c r="C61">
        <f>SUM(B57:B127)</f>
        <v>6764203</v>
      </c>
      <c r="E61">
        <v>60</v>
      </c>
      <c r="F61">
        <v>16586</v>
      </c>
      <c r="G61">
        <f>F61/(512*512)</f>
        <v>6.327056884765625E-2</v>
      </c>
    </row>
    <row r="62" spans="1:7" x14ac:dyDescent="0.25">
      <c r="A62">
        <v>61</v>
      </c>
      <c r="B62">
        <v>462293</v>
      </c>
      <c r="E62">
        <v>61</v>
      </c>
      <c r="F62">
        <v>0</v>
      </c>
    </row>
    <row r="63" spans="1:7" x14ac:dyDescent="0.25">
      <c r="A63">
        <v>62</v>
      </c>
      <c r="B63">
        <v>199891</v>
      </c>
      <c r="E63">
        <v>62</v>
      </c>
      <c r="F63">
        <v>0</v>
      </c>
    </row>
    <row r="64" spans="1:7" x14ac:dyDescent="0.25">
      <c r="A64">
        <v>63</v>
      </c>
      <c r="B64">
        <v>105453</v>
      </c>
      <c r="E64">
        <v>63</v>
      </c>
      <c r="F64">
        <v>0</v>
      </c>
    </row>
    <row r="65" spans="1:6" x14ac:dyDescent="0.25">
      <c r="A65">
        <v>64</v>
      </c>
      <c r="B65">
        <v>63207</v>
      </c>
      <c r="E65">
        <v>64</v>
      </c>
      <c r="F65">
        <v>0</v>
      </c>
    </row>
    <row r="66" spans="1:6" x14ac:dyDescent="0.25">
      <c r="A66">
        <v>65</v>
      </c>
      <c r="B66">
        <v>41945</v>
      </c>
      <c r="E66">
        <v>65</v>
      </c>
      <c r="F66">
        <v>0</v>
      </c>
    </row>
    <row r="67" spans="1:6" x14ac:dyDescent="0.25">
      <c r="A67">
        <v>66</v>
      </c>
      <c r="B67">
        <v>29459</v>
      </c>
      <c r="E67">
        <v>66</v>
      </c>
      <c r="F67">
        <v>0</v>
      </c>
    </row>
    <row r="68" spans="1:6" x14ac:dyDescent="0.25">
      <c r="A68">
        <v>67</v>
      </c>
      <c r="B68">
        <v>21660</v>
      </c>
      <c r="E68">
        <v>67</v>
      </c>
      <c r="F68">
        <v>0</v>
      </c>
    </row>
    <row r="69" spans="1:6" x14ac:dyDescent="0.25">
      <c r="A69">
        <v>68</v>
      </c>
      <c r="B69">
        <v>16667</v>
      </c>
      <c r="E69">
        <v>68</v>
      </c>
      <c r="F69">
        <v>0</v>
      </c>
    </row>
    <row r="70" spans="1:6" x14ac:dyDescent="0.25">
      <c r="A70">
        <v>69</v>
      </c>
      <c r="B70">
        <v>13383</v>
      </c>
      <c r="E70">
        <v>69</v>
      </c>
      <c r="F70">
        <v>0</v>
      </c>
    </row>
    <row r="71" spans="1:6" x14ac:dyDescent="0.25">
      <c r="A71">
        <v>70</v>
      </c>
      <c r="B71">
        <v>10914</v>
      </c>
      <c r="E71">
        <v>70</v>
      </c>
      <c r="F71">
        <v>0</v>
      </c>
    </row>
    <row r="72" spans="1:6" x14ac:dyDescent="0.25">
      <c r="A72">
        <v>71</v>
      </c>
      <c r="B72">
        <v>9241</v>
      </c>
      <c r="E72">
        <v>71</v>
      </c>
      <c r="F72">
        <v>0</v>
      </c>
    </row>
    <row r="73" spans="1:6" x14ac:dyDescent="0.25">
      <c r="A73">
        <v>72</v>
      </c>
      <c r="B73">
        <v>8016</v>
      </c>
      <c r="E73">
        <v>72</v>
      </c>
      <c r="F73">
        <v>0</v>
      </c>
    </row>
    <row r="74" spans="1:6" x14ac:dyDescent="0.25">
      <c r="A74">
        <v>73</v>
      </c>
      <c r="B74">
        <v>6754</v>
      </c>
      <c r="E74">
        <v>73</v>
      </c>
      <c r="F74">
        <v>0</v>
      </c>
    </row>
    <row r="75" spans="1:6" x14ac:dyDescent="0.25">
      <c r="A75">
        <v>74</v>
      </c>
      <c r="B75">
        <v>6016</v>
      </c>
      <c r="E75">
        <v>74</v>
      </c>
      <c r="F75">
        <v>0</v>
      </c>
    </row>
    <row r="76" spans="1:6" x14ac:dyDescent="0.25">
      <c r="A76">
        <v>75</v>
      </c>
      <c r="B76">
        <v>5265</v>
      </c>
      <c r="E76">
        <v>75</v>
      </c>
      <c r="F76">
        <v>0</v>
      </c>
    </row>
    <row r="77" spans="1:6" x14ac:dyDescent="0.25">
      <c r="A77">
        <v>76</v>
      </c>
      <c r="B77">
        <v>4867</v>
      </c>
      <c r="E77">
        <v>76</v>
      </c>
      <c r="F77">
        <v>0</v>
      </c>
    </row>
    <row r="78" spans="1:6" x14ac:dyDescent="0.25">
      <c r="A78">
        <v>77</v>
      </c>
      <c r="B78">
        <v>4339</v>
      </c>
      <c r="E78">
        <v>77</v>
      </c>
      <c r="F78">
        <v>0</v>
      </c>
    </row>
    <row r="79" spans="1:6" x14ac:dyDescent="0.25">
      <c r="A79">
        <v>78</v>
      </c>
      <c r="B79">
        <v>4029</v>
      </c>
      <c r="E79">
        <v>78</v>
      </c>
      <c r="F79">
        <v>0</v>
      </c>
    </row>
    <row r="80" spans="1:6" x14ac:dyDescent="0.25">
      <c r="A80">
        <v>79</v>
      </c>
      <c r="B80">
        <v>3769</v>
      </c>
      <c r="E80">
        <v>79</v>
      </c>
      <c r="F80">
        <v>0</v>
      </c>
    </row>
    <row r="81" spans="1:6" x14ac:dyDescent="0.25">
      <c r="A81">
        <v>80</v>
      </c>
      <c r="B81">
        <v>3513</v>
      </c>
      <c r="E81">
        <v>80</v>
      </c>
      <c r="F81">
        <v>0</v>
      </c>
    </row>
    <row r="82" spans="1:6" x14ac:dyDescent="0.25">
      <c r="A82">
        <v>81</v>
      </c>
      <c r="B82">
        <v>3270</v>
      </c>
      <c r="E82">
        <v>81</v>
      </c>
      <c r="F82">
        <v>0</v>
      </c>
    </row>
    <row r="83" spans="1:6" x14ac:dyDescent="0.25">
      <c r="A83">
        <v>82</v>
      </c>
      <c r="B83">
        <v>3126</v>
      </c>
      <c r="E83">
        <v>82</v>
      </c>
      <c r="F83">
        <v>0</v>
      </c>
    </row>
    <row r="84" spans="1:6" x14ac:dyDescent="0.25">
      <c r="A84">
        <v>83</v>
      </c>
      <c r="B84">
        <v>3047</v>
      </c>
      <c r="E84">
        <v>83</v>
      </c>
      <c r="F84">
        <v>0</v>
      </c>
    </row>
    <row r="85" spans="1:6" x14ac:dyDescent="0.25">
      <c r="A85">
        <v>84</v>
      </c>
      <c r="B85">
        <v>2859</v>
      </c>
      <c r="E85">
        <v>84</v>
      </c>
      <c r="F85">
        <v>0</v>
      </c>
    </row>
    <row r="86" spans="1:6" x14ac:dyDescent="0.25">
      <c r="A86">
        <v>85</v>
      </c>
      <c r="B86">
        <v>2704</v>
      </c>
      <c r="E86">
        <v>85</v>
      </c>
      <c r="F86">
        <v>0</v>
      </c>
    </row>
    <row r="87" spans="1:6" x14ac:dyDescent="0.25">
      <c r="A87">
        <v>86</v>
      </c>
      <c r="B87">
        <v>2507</v>
      </c>
      <c r="E87">
        <v>86</v>
      </c>
      <c r="F87">
        <v>0</v>
      </c>
    </row>
    <row r="88" spans="1:6" x14ac:dyDescent="0.25">
      <c r="A88">
        <v>87</v>
      </c>
      <c r="B88">
        <v>2432</v>
      </c>
      <c r="E88">
        <v>87</v>
      </c>
      <c r="F88">
        <v>0</v>
      </c>
    </row>
    <row r="89" spans="1:6" x14ac:dyDescent="0.25">
      <c r="A89">
        <v>88</v>
      </c>
      <c r="B89">
        <v>2429</v>
      </c>
      <c r="E89">
        <v>88</v>
      </c>
      <c r="F89">
        <v>0</v>
      </c>
    </row>
    <row r="90" spans="1:6" x14ac:dyDescent="0.25">
      <c r="A90">
        <v>89</v>
      </c>
      <c r="B90">
        <v>2329</v>
      </c>
      <c r="E90">
        <v>89</v>
      </c>
      <c r="F90">
        <v>0</v>
      </c>
    </row>
    <row r="91" spans="1:6" x14ac:dyDescent="0.25">
      <c r="A91">
        <v>90</v>
      </c>
      <c r="B91">
        <v>2239</v>
      </c>
      <c r="E91">
        <v>90</v>
      </c>
      <c r="F91">
        <v>0</v>
      </c>
    </row>
    <row r="92" spans="1:6" x14ac:dyDescent="0.25">
      <c r="A92">
        <v>91</v>
      </c>
      <c r="B92">
        <v>2135</v>
      </c>
      <c r="E92">
        <v>91</v>
      </c>
      <c r="F92">
        <v>0</v>
      </c>
    </row>
    <row r="93" spans="1:6" x14ac:dyDescent="0.25">
      <c r="A93">
        <v>92</v>
      </c>
      <c r="B93">
        <v>2084</v>
      </c>
      <c r="E93">
        <v>92</v>
      </c>
      <c r="F93">
        <v>0</v>
      </c>
    </row>
    <row r="94" spans="1:6" x14ac:dyDescent="0.25">
      <c r="A94">
        <v>93</v>
      </c>
      <c r="B94">
        <v>2035</v>
      </c>
      <c r="E94">
        <v>93</v>
      </c>
      <c r="F94">
        <v>0</v>
      </c>
    </row>
    <row r="95" spans="1:6" x14ac:dyDescent="0.25">
      <c r="A95">
        <v>94</v>
      </c>
      <c r="B95">
        <v>1954</v>
      </c>
      <c r="E95">
        <v>94</v>
      </c>
      <c r="F95">
        <v>0</v>
      </c>
    </row>
    <row r="96" spans="1:6" x14ac:dyDescent="0.25">
      <c r="A96">
        <v>95</v>
      </c>
      <c r="B96">
        <v>1992</v>
      </c>
      <c r="E96">
        <v>95</v>
      </c>
      <c r="F96">
        <v>0</v>
      </c>
    </row>
    <row r="97" spans="1:6" x14ac:dyDescent="0.25">
      <c r="A97">
        <v>96</v>
      </c>
      <c r="B97">
        <v>1923</v>
      </c>
      <c r="E97">
        <v>96</v>
      </c>
      <c r="F97">
        <v>0</v>
      </c>
    </row>
    <row r="98" spans="1:6" x14ac:dyDescent="0.25">
      <c r="A98">
        <v>97</v>
      </c>
      <c r="B98">
        <v>1930</v>
      </c>
      <c r="E98">
        <v>97</v>
      </c>
      <c r="F98">
        <v>0</v>
      </c>
    </row>
    <row r="99" spans="1:6" x14ac:dyDescent="0.25">
      <c r="A99">
        <v>98</v>
      </c>
      <c r="B99">
        <v>1817</v>
      </c>
      <c r="E99">
        <v>98</v>
      </c>
      <c r="F99">
        <v>0</v>
      </c>
    </row>
    <row r="100" spans="1:6" x14ac:dyDescent="0.25">
      <c r="A100">
        <v>99</v>
      </c>
      <c r="B100">
        <v>1797</v>
      </c>
      <c r="E100">
        <v>99</v>
      </c>
      <c r="F100">
        <v>0</v>
      </c>
    </row>
    <row r="101" spans="1:6" x14ac:dyDescent="0.25">
      <c r="A101">
        <v>100</v>
      </c>
      <c r="B101">
        <v>1773</v>
      </c>
      <c r="E101">
        <v>100</v>
      </c>
      <c r="F101">
        <v>0</v>
      </c>
    </row>
    <row r="102" spans="1:6" x14ac:dyDescent="0.25">
      <c r="A102">
        <v>101</v>
      </c>
      <c r="B102">
        <v>1752</v>
      </c>
      <c r="E102">
        <v>101</v>
      </c>
      <c r="F102">
        <v>0</v>
      </c>
    </row>
    <row r="103" spans="1:6" x14ac:dyDescent="0.25">
      <c r="A103">
        <v>102</v>
      </c>
      <c r="B103">
        <v>1683</v>
      </c>
      <c r="E103">
        <v>102</v>
      </c>
      <c r="F103">
        <v>0</v>
      </c>
    </row>
    <row r="104" spans="1:6" x14ac:dyDescent="0.25">
      <c r="A104">
        <v>103</v>
      </c>
      <c r="B104">
        <v>1740</v>
      </c>
      <c r="E104">
        <v>103</v>
      </c>
      <c r="F104">
        <v>0</v>
      </c>
    </row>
    <row r="105" spans="1:6" x14ac:dyDescent="0.25">
      <c r="A105">
        <v>104</v>
      </c>
      <c r="B105">
        <v>1672</v>
      </c>
      <c r="E105">
        <v>104</v>
      </c>
      <c r="F105">
        <v>0</v>
      </c>
    </row>
    <row r="106" spans="1:6" x14ac:dyDescent="0.25">
      <c r="A106">
        <v>105</v>
      </c>
      <c r="B106">
        <v>1632</v>
      </c>
      <c r="E106">
        <v>105</v>
      </c>
      <c r="F106">
        <v>0</v>
      </c>
    </row>
    <row r="107" spans="1:6" x14ac:dyDescent="0.25">
      <c r="A107">
        <v>106</v>
      </c>
      <c r="B107">
        <v>1609</v>
      </c>
      <c r="E107">
        <v>106</v>
      </c>
      <c r="F107">
        <v>0</v>
      </c>
    </row>
    <row r="108" spans="1:6" x14ac:dyDescent="0.25">
      <c r="A108">
        <v>107</v>
      </c>
      <c r="B108">
        <v>1676</v>
      </c>
      <c r="E108">
        <v>107</v>
      </c>
      <c r="F108">
        <v>0</v>
      </c>
    </row>
    <row r="109" spans="1:6" x14ac:dyDescent="0.25">
      <c r="A109">
        <v>108</v>
      </c>
      <c r="B109">
        <v>1589</v>
      </c>
      <c r="E109">
        <v>108</v>
      </c>
      <c r="F109">
        <v>0</v>
      </c>
    </row>
    <row r="110" spans="1:6" x14ac:dyDescent="0.25">
      <c r="A110">
        <v>109</v>
      </c>
      <c r="B110">
        <v>1521</v>
      </c>
      <c r="E110">
        <v>109</v>
      </c>
      <c r="F110">
        <v>0</v>
      </c>
    </row>
    <row r="111" spans="1:6" x14ac:dyDescent="0.25">
      <c r="A111">
        <v>110</v>
      </c>
      <c r="B111">
        <v>1566</v>
      </c>
      <c r="E111">
        <v>110</v>
      </c>
      <c r="F111">
        <v>0</v>
      </c>
    </row>
    <row r="112" spans="1:6" x14ac:dyDescent="0.25">
      <c r="A112">
        <v>111</v>
      </c>
      <c r="B112">
        <v>1503</v>
      </c>
      <c r="E112">
        <v>111</v>
      </c>
      <c r="F112">
        <v>0</v>
      </c>
    </row>
    <row r="113" spans="1:6" x14ac:dyDescent="0.25">
      <c r="A113">
        <v>112</v>
      </c>
      <c r="B113">
        <v>1468</v>
      </c>
      <c r="E113">
        <v>112</v>
      </c>
      <c r="F113">
        <v>0</v>
      </c>
    </row>
    <row r="114" spans="1:6" x14ac:dyDescent="0.25">
      <c r="A114">
        <v>113</v>
      </c>
      <c r="B114">
        <v>1470</v>
      </c>
      <c r="E114">
        <v>113</v>
      </c>
      <c r="F114">
        <v>0</v>
      </c>
    </row>
    <row r="115" spans="1:6" x14ac:dyDescent="0.25">
      <c r="A115">
        <v>114</v>
      </c>
      <c r="B115">
        <v>1492</v>
      </c>
      <c r="E115">
        <v>114</v>
      </c>
      <c r="F115">
        <v>0</v>
      </c>
    </row>
    <row r="116" spans="1:6" x14ac:dyDescent="0.25">
      <c r="A116">
        <v>115</v>
      </c>
      <c r="B116">
        <v>1427</v>
      </c>
      <c r="E116">
        <v>115</v>
      </c>
      <c r="F116">
        <v>0</v>
      </c>
    </row>
    <row r="117" spans="1:6" x14ac:dyDescent="0.25">
      <c r="A117">
        <v>116</v>
      </c>
      <c r="B117">
        <v>1393</v>
      </c>
      <c r="E117">
        <v>116</v>
      </c>
      <c r="F117">
        <v>0</v>
      </c>
    </row>
    <row r="118" spans="1:6" x14ac:dyDescent="0.25">
      <c r="A118">
        <v>117</v>
      </c>
      <c r="B118">
        <v>1508</v>
      </c>
      <c r="E118">
        <v>117</v>
      </c>
      <c r="F118">
        <v>0</v>
      </c>
    </row>
    <row r="119" spans="1:6" x14ac:dyDescent="0.25">
      <c r="A119">
        <v>118</v>
      </c>
      <c r="B119">
        <v>1442</v>
      </c>
      <c r="E119">
        <v>118</v>
      </c>
      <c r="F119">
        <v>0</v>
      </c>
    </row>
    <row r="120" spans="1:6" x14ac:dyDescent="0.25">
      <c r="A120">
        <v>119</v>
      </c>
      <c r="B120">
        <v>1426</v>
      </c>
      <c r="E120">
        <v>119</v>
      </c>
      <c r="F120">
        <v>0</v>
      </c>
    </row>
    <row r="121" spans="1:6" x14ac:dyDescent="0.25">
      <c r="A121">
        <v>120</v>
      </c>
      <c r="B121">
        <v>1342</v>
      </c>
      <c r="E121">
        <v>120</v>
      </c>
      <c r="F121">
        <v>0</v>
      </c>
    </row>
    <row r="122" spans="1:6" x14ac:dyDescent="0.25">
      <c r="A122">
        <v>121</v>
      </c>
      <c r="B122">
        <v>1413</v>
      </c>
      <c r="E122">
        <v>121</v>
      </c>
      <c r="F122">
        <v>0</v>
      </c>
    </row>
    <row r="123" spans="1:6" x14ac:dyDescent="0.25">
      <c r="A123">
        <v>122</v>
      </c>
      <c r="B123">
        <v>1410</v>
      </c>
      <c r="E123">
        <v>122</v>
      </c>
      <c r="F123">
        <v>0</v>
      </c>
    </row>
    <row r="124" spans="1:6" x14ac:dyDescent="0.25">
      <c r="A124">
        <v>123</v>
      </c>
      <c r="B124">
        <v>1397</v>
      </c>
      <c r="E124">
        <v>123</v>
      </c>
      <c r="F124">
        <v>0</v>
      </c>
    </row>
    <row r="125" spans="1:6" x14ac:dyDescent="0.25">
      <c r="A125">
        <v>124</v>
      </c>
      <c r="B125">
        <v>1433</v>
      </c>
      <c r="E125">
        <v>124</v>
      </c>
      <c r="F125">
        <v>0</v>
      </c>
    </row>
    <row r="126" spans="1:6" x14ac:dyDescent="0.25">
      <c r="A126">
        <v>125</v>
      </c>
      <c r="B126">
        <v>1410</v>
      </c>
      <c r="E126">
        <v>125</v>
      </c>
      <c r="F126">
        <v>0</v>
      </c>
    </row>
    <row r="127" spans="1:6" x14ac:dyDescent="0.25">
      <c r="A127">
        <v>126</v>
      </c>
      <c r="B127">
        <v>1399</v>
      </c>
      <c r="E127">
        <v>126</v>
      </c>
      <c r="F127">
        <v>0</v>
      </c>
    </row>
    <row r="128" spans="1:6" x14ac:dyDescent="0.25">
      <c r="A128">
        <v>127</v>
      </c>
      <c r="B128">
        <v>1431</v>
      </c>
      <c r="E128">
        <v>127</v>
      </c>
      <c r="F128">
        <v>0</v>
      </c>
    </row>
    <row r="129" spans="1:6" x14ac:dyDescent="0.25">
      <c r="A129">
        <v>128</v>
      </c>
      <c r="B129">
        <v>1391</v>
      </c>
      <c r="E129">
        <v>128</v>
      </c>
      <c r="F129">
        <v>0</v>
      </c>
    </row>
    <row r="130" spans="1:6" x14ac:dyDescent="0.25">
      <c r="A130">
        <v>129</v>
      </c>
      <c r="B130">
        <v>1474</v>
      </c>
      <c r="E130">
        <v>129</v>
      </c>
      <c r="F130">
        <v>0</v>
      </c>
    </row>
    <row r="131" spans="1:6" x14ac:dyDescent="0.25">
      <c r="A131">
        <v>130</v>
      </c>
      <c r="B131">
        <v>1419</v>
      </c>
      <c r="E131">
        <v>130</v>
      </c>
      <c r="F131">
        <v>0</v>
      </c>
    </row>
    <row r="132" spans="1:6" x14ac:dyDescent="0.25">
      <c r="A132">
        <v>131</v>
      </c>
      <c r="B132">
        <v>1403</v>
      </c>
      <c r="E132">
        <v>131</v>
      </c>
      <c r="F132">
        <v>0</v>
      </c>
    </row>
    <row r="133" spans="1:6" x14ac:dyDescent="0.25">
      <c r="A133">
        <v>132</v>
      </c>
      <c r="B133">
        <v>1362</v>
      </c>
      <c r="E133">
        <v>132</v>
      </c>
      <c r="F133">
        <v>0</v>
      </c>
    </row>
    <row r="134" spans="1:6" x14ac:dyDescent="0.25">
      <c r="A134">
        <v>133</v>
      </c>
      <c r="B134">
        <v>1440</v>
      </c>
      <c r="E134">
        <v>133</v>
      </c>
      <c r="F134">
        <v>0</v>
      </c>
    </row>
    <row r="135" spans="1:6" x14ac:dyDescent="0.25">
      <c r="A135">
        <v>134</v>
      </c>
      <c r="B135">
        <v>1439</v>
      </c>
      <c r="E135">
        <v>134</v>
      </c>
      <c r="F135">
        <v>0</v>
      </c>
    </row>
    <row r="136" spans="1:6" x14ac:dyDescent="0.25">
      <c r="A136">
        <v>135</v>
      </c>
      <c r="B136">
        <v>1449</v>
      </c>
      <c r="E136">
        <v>135</v>
      </c>
      <c r="F136">
        <v>0</v>
      </c>
    </row>
    <row r="137" spans="1:6" x14ac:dyDescent="0.25">
      <c r="A137">
        <v>136</v>
      </c>
      <c r="B137">
        <v>1424</v>
      </c>
      <c r="E137">
        <v>136</v>
      </c>
      <c r="F137">
        <v>0</v>
      </c>
    </row>
    <row r="138" spans="1:6" x14ac:dyDescent="0.25">
      <c r="A138">
        <v>137</v>
      </c>
      <c r="B138">
        <v>1432</v>
      </c>
      <c r="E138">
        <v>137</v>
      </c>
      <c r="F138">
        <v>0</v>
      </c>
    </row>
    <row r="139" spans="1:6" x14ac:dyDescent="0.25">
      <c r="A139">
        <v>138</v>
      </c>
      <c r="B139">
        <v>1392</v>
      </c>
      <c r="E139">
        <v>138</v>
      </c>
      <c r="F139">
        <v>0</v>
      </c>
    </row>
    <row r="140" spans="1:6" x14ac:dyDescent="0.25">
      <c r="A140">
        <v>139</v>
      </c>
      <c r="B140">
        <v>1439</v>
      </c>
      <c r="E140">
        <v>139</v>
      </c>
      <c r="F140">
        <v>0</v>
      </c>
    </row>
    <row r="141" spans="1:6" x14ac:dyDescent="0.25">
      <c r="A141">
        <v>140</v>
      </c>
      <c r="B141">
        <v>1455</v>
      </c>
      <c r="E141">
        <v>140</v>
      </c>
      <c r="F141">
        <v>0</v>
      </c>
    </row>
    <row r="142" spans="1:6" x14ac:dyDescent="0.25">
      <c r="A142">
        <v>141</v>
      </c>
      <c r="B142">
        <v>1513</v>
      </c>
      <c r="E142">
        <v>141</v>
      </c>
      <c r="F142">
        <v>0</v>
      </c>
    </row>
    <row r="143" spans="1:6" x14ac:dyDescent="0.25">
      <c r="A143">
        <v>142</v>
      </c>
      <c r="B143">
        <v>1571</v>
      </c>
      <c r="E143">
        <v>142</v>
      </c>
      <c r="F143">
        <v>0</v>
      </c>
    </row>
    <row r="144" spans="1:6" x14ac:dyDescent="0.25">
      <c r="A144">
        <v>143</v>
      </c>
      <c r="B144">
        <v>1632</v>
      </c>
      <c r="E144">
        <v>143</v>
      </c>
      <c r="F144">
        <v>0</v>
      </c>
    </row>
    <row r="145" spans="1:6" x14ac:dyDescent="0.25">
      <c r="A145">
        <v>144</v>
      </c>
      <c r="B145">
        <v>1531</v>
      </c>
      <c r="E145">
        <v>144</v>
      </c>
      <c r="F145">
        <v>0</v>
      </c>
    </row>
    <row r="146" spans="1:6" x14ac:dyDescent="0.25">
      <c r="A146">
        <v>145</v>
      </c>
      <c r="B146">
        <v>1552</v>
      </c>
      <c r="E146">
        <v>145</v>
      </c>
      <c r="F146">
        <v>0</v>
      </c>
    </row>
    <row r="147" spans="1:6" x14ac:dyDescent="0.25">
      <c r="A147">
        <v>146</v>
      </c>
      <c r="B147">
        <v>1565</v>
      </c>
      <c r="E147">
        <v>146</v>
      </c>
      <c r="F147">
        <v>0</v>
      </c>
    </row>
    <row r="148" spans="1:6" x14ac:dyDescent="0.25">
      <c r="A148">
        <v>147</v>
      </c>
      <c r="B148">
        <v>1642</v>
      </c>
      <c r="E148">
        <v>147</v>
      </c>
      <c r="F148">
        <v>0</v>
      </c>
    </row>
    <row r="149" spans="1:6" x14ac:dyDescent="0.25">
      <c r="A149">
        <v>148</v>
      </c>
      <c r="B149">
        <v>1577</v>
      </c>
      <c r="E149">
        <v>148</v>
      </c>
      <c r="F149">
        <v>0</v>
      </c>
    </row>
    <row r="150" spans="1:6" x14ac:dyDescent="0.25">
      <c r="A150">
        <v>149</v>
      </c>
      <c r="B150">
        <v>1715</v>
      </c>
      <c r="E150">
        <v>149</v>
      </c>
      <c r="F150">
        <v>0</v>
      </c>
    </row>
    <row r="151" spans="1:6" x14ac:dyDescent="0.25">
      <c r="A151">
        <v>150</v>
      </c>
      <c r="B151">
        <v>1721</v>
      </c>
      <c r="E151">
        <v>150</v>
      </c>
      <c r="F151">
        <v>0</v>
      </c>
    </row>
    <row r="152" spans="1:6" x14ac:dyDescent="0.25">
      <c r="A152">
        <v>151</v>
      </c>
      <c r="B152">
        <v>1626</v>
      </c>
      <c r="E152">
        <v>151</v>
      </c>
      <c r="F152">
        <v>0</v>
      </c>
    </row>
    <row r="153" spans="1:6" x14ac:dyDescent="0.25">
      <c r="A153">
        <v>152</v>
      </c>
      <c r="B153">
        <v>1639</v>
      </c>
      <c r="E153">
        <v>152</v>
      </c>
      <c r="F153">
        <v>0</v>
      </c>
    </row>
    <row r="154" spans="1:6" x14ac:dyDescent="0.25">
      <c r="A154">
        <v>153</v>
      </c>
      <c r="B154">
        <v>1778</v>
      </c>
      <c r="E154">
        <v>153</v>
      </c>
      <c r="F154">
        <v>0</v>
      </c>
    </row>
    <row r="155" spans="1:6" x14ac:dyDescent="0.25">
      <c r="A155">
        <v>154</v>
      </c>
      <c r="B155">
        <v>1894</v>
      </c>
      <c r="E155">
        <v>154</v>
      </c>
      <c r="F155">
        <v>0</v>
      </c>
    </row>
    <row r="156" spans="1:6" x14ac:dyDescent="0.25">
      <c r="A156">
        <v>155</v>
      </c>
      <c r="B156">
        <v>1847</v>
      </c>
      <c r="E156">
        <v>155</v>
      </c>
      <c r="F156">
        <v>0</v>
      </c>
    </row>
    <row r="157" spans="1:6" x14ac:dyDescent="0.25">
      <c r="A157">
        <v>156</v>
      </c>
      <c r="B157">
        <v>1996</v>
      </c>
      <c r="E157">
        <v>156</v>
      </c>
      <c r="F157">
        <v>0</v>
      </c>
    </row>
    <row r="158" spans="1:6" x14ac:dyDescent="0.25">
      <c r="A158">
        <v>157</v>
      </c>
      <c r="B158">
        <v>2015</v>
      </c>
      <c r="E158">
        <v>157</v>
      </c>
      <c r="F158">
        <v>0</v>
      </c>
    </row>
    <row r="159" spans="1:6" x14ac:dyDescent="0.25">
      <c r="A159">
        <v>158</v>
      </c>
      <c r="B159">
        <v>2110</v>
      </c>
      <c r="E159">
        <v>158</v>
      </c>
      <c r="F159">
        <v>0</v>
      </c>
    </row>
    <row r="160" spans="1:6" x14ac:dyDescent="0.25">
      <c r="A160">
        <v>159</v>
      </c>
      <c r="B160">
        <v>2122</v>
      </c>
      <c r="E160">
        <v>159</v>
      </c>
      <c r="F160">
        <v>0</v>
      </c>
    </row>
    <row r="161" spans="1:6" x14ac:dyDescent="0.25">
      <c r="A161">
        <v>160</v>
      </c>
      <c r="B161">
        <v>2136</v>
      </c>
      <c r="E161">
        <v>160</v>
      </c>
      <c r="F161">
        <v>0</v>
      </c>
    </row>
    <row r="162" spans="1:6" x14ac:dyDescent="0.25">
      <c r="A162">
        <v>161</v>
      </c>
      <c r="B162">
        <v>2240</v>
      </c>
      <c r="E162">
        <v>161</v>
      </c>
      <c r="F162">
        <v>0</v>
      </c>
    </row>
    <row r="163" spans="1:6" x14ac:dyDescent="0.25">
      <c r="A163">
        <v>162</v>
      </c>
      <c r="B163">
        <v>2351</v>
      </c>
      <c r="E163">
        <v>162</v>
      </c>
      <c r="F163">
        <v>0</v>
      </c>
    </row>
    <row r="164" spans="1:6" x14ac:dyDescent="0.25">
      <c r="A164">
        <v>163</v>
      </c>
      <c r="B164">
        <v>2425</v>
      </c>
      <c r="E164">
        <v>163</v>
      </c>
      <c r="F164">
        <v>0</v>
      </c>
    </row>
    <row r="165" spans="1:6" x14ac:dyDescent="0.25">
      <c r="A165">
        <v>164</v>
      </c>
      <c r="B165">
        <v>2525</v>
      </c>
      <c r="E165">
        <v>164</v>
      </c>
      <c r="F165">
        <v>0</v>
      </c>
    </row>
    <row r="166" spans="1:6" x14ac:dyDescent="0.25">
      <c r="A166">
        <v>165</v>
      </c>
      <c r="B166">
        <v>2714</v>
      </c>
      <c r="E166">
        <v>165</v>
      </c>
      <c r="F166">
        <v>0</v>
      </c>
    </row>
    <row r="167" spans="1:6" x14ac:dyDescent="0.25">
      <c r="A167">
        <v>166</v>
      </c>
      <c r="B167">
        <v>2623</v>
      </c>
      <c r="E167">
        <v>166</v>
      </c>
      <c r="F167">
        <v>0</v>
      </c>
    </row>
    <row r="168" spans="1:6" x14ac:dyDescent="0.25">
      <c r="A168">
        <v>167</v>
      </c>
      <c r="B168">
        <v>2898</v>
      </c>
      <c r="E168">
        <v>167</v>
      </c>
      <c r="F168">
        <v>0</v>
      </c>
    </row>
    <row r="169" spans="1:6" x14ac:dyDescent="0.25">
      <c r="A169">
        <v>168</v>
      </c>
      <c r="B169">
        <v>3038</v>
      </c>
      <c r="E169">
        <v>168</v>
      </c>
      <c r="F169">
        <v>0</v>
      </c>
    </row>
    <row r="170" spans="1:6" x14ac:dyDescent="0.25">
      <c r="A170">
        <v>169</v>
      </c>
      <c r="B170">
        <v>3125</v>
      </c>
      <c r="E170">
        <v>169</v>
      </c>
      <c r="F170">
        <v>0</v>
      </c>
    </row>
    <row r="171" spans="1:6" x14ac:dyDescent="0.25">
      <c r="A171">
        <v>170</v>
      </c>
      <c r="B171">
        <v>3423</v>
      </c>
      <c r="E171">
        <v>170</v>
      </c>
      <c r="F171">
        <v>0</v>
      </c>
    </row>
    <row r="172" spans="1:6" x14ac:dyDescent="0.25">
      <c r="A172">
        <v>171</v>
      </c>
      <c r="B172">
        <v>3680</v>
      </c>
      <c r="E172">
        <v>171</v>
      </c>
      <c r="F172">
        <v>0</v>
      </c>
    </row>
    <row r="173" spans="1:6" x14ac:dyDescent="0.25">
      <c r="A173">
        <v>172</v>
      </c>
      <c r="B173">
        <v>3942</v>
      </c>
      <c r="E173">
        <v>172</v>
      </c>
      <c r="F173">
        <v>0</v>
      </c>
    </row>
    <row r="174" spans="1:6" x14ac:dyDescent="0.25">
      <c r="A174">
        <v>173</v>
      </c>
      <c r="B174">
        <v>4147</v>
      </c>
      <c r="E174">
        <v>173</v>
      </c>
      <c r="F174">
        <v>0</v>
      </c>
    </row>
    <row r="175" spans="1:6" x14ac:dyDescent="0.25">
      <c r="A175">
        <v>174</v>
      </c>
      <c r="B175">
        <v>4515</v>
      </c>
      <c r="E175">
        <v>174</v>
      </c>
      <c r="F175">
        <v>0</v>
      </c>
    </row>
    <row r="176" spans="1:6" x14ac:dyDescent="0.25">
      <c r="A176">
        <v>175</v>
      </c>
      <c r="B176">
        <v>4871</v>
      </c>
      <c r="E176">
        <v>175</v>
      </c>
      <c r="F176">
        <v>0</v>
      </c>
    </row>
    <row r="177" spans="1:6" x14ac:dyDescent="0.25">
      <c r="A177">
        <v>176</v>
      </c>
      <c r="B177">
        <v>5427</v>
      </c>
      <c r="E177">
        <v>176</v>
      </c>
      <c r="F177">
        <v>0</v>
      </c>
    </row>
    <row r="178" spans="1:6" x14ac:dyDescent="0.25">
      <c r="A178">
        <v>177</v>
      </c>
      <c r="B178">
        <v>5954</v>
      </c>
      <c r="E178">
        <v>177</v>
      </c>
      <c r="F178">
        <v>0</v>
      </c>
    </row>
    <row r="179" spans="1:6" x14ac:dyDescent="0.25">
      <c r="A179">
        <v>178</v>
      </c>
      <c r="B179">
        <v>6549</v>
      </c>
      <c r="E179">
        <v>178</v>
      </c>
      <c r="F179">
        <v>0</v>
      </c>
    </row>
    <row r="180" spans="1:6" x14ac:dyDescent="0.25">
      <c r="A180">
        <v>179</v>
      </c>
      <c r="B180">
        <v>7505</v>
      </c>
      <c r="E180">
        <v>179</v>
      </c>
      <c r="F180">
        <v>0</v>
      </c>
    </row>
    <row r="181" spans="1:6" x14ac:dyDescent="0.25">
      <c r="A181">
        <v>180</v>
      </c>
      <c r="B181">
        <v>8535</v>
      </c>
      <c r="E181">
        <v>180</v>
      </c>
      <c r="F181">
        <v>0</v>
      </c>
    </row>
    <row r="182" spans="1:6" x14ac:dyDescent="0.25">
      <c r="A182">
        <v>181</v>
      </c>
      <c r="B182">
        <v>9671</v>
      </c>
      <c r="E182">
        <v>181</v>
      </c>
      <c r="F182">
        <v>0</v>
      </c>
    </row>
    <row r="183" spans="1:6" x14ac:dyDescent="0.25">
      <c r="A183">
        <v>182</v>
      </c>
      <c r="B183">
        <v>11398</v>
      </c>
      <c r="E183">
        <v>182</v>
      </c>
      <c r="F183">
        <v>0</v>
      </c>
    </row>
    <row r="184" spans="1:6" x14ac:dyDescent="0.25">
      <c r="A184">
        <v>183</v>
      </c>
      <c r="B184">
        <v>13345</v>
      </c>
      <c r="E184">
        <v>183</v>
      </c>
      <c r="F184">
        <v>0</v>
      </c>
    </row>
    <row r="185" spans="1:6" x14ac:dyDescent="0.25">
      <c r="A185">
        <v>184</v>
      </c>
      <c r="B185">
        <v>15890</v>
      </c>
      <c r="E185">
        <v>184</v>
      </c>
      <c r="F185">
        <v>0</v>
      </c>
    </row>
    <row r="186" spans="1:6" x14ac:dyDescent="0.25">
      <c r="A186">
        <v>185</v>
      </c>
      <c r="B186">
        <v>19354</v>
      </c>
      <c r="E186">
        <v>185</v>
      </c>
      <c r="F186">
        <v>0</v>
      </c>
    </row>
    <row r="187" spans="1:6" x14ac:dyDescent="0.25">
      <c r="A187">
        <v>186</v>
      </c>
      <c r="B187">
        <v>24466</v>
      </c>
      <c r="E187">
        <v>186</v>
      </c>
      <c r="F187">
        <v>0</v>
      </c>
    </row>
    <row r="188" spans="1:6" x14ac:dyDescent="0.25">
      <c r="A188">
        <v>187</v>
      </c>
      <c r="B188">
        <v>31460</v>
      </c>
      <c r="E188">
        <v>187</v>
      </c>
      <c r="F188">
        <v>0</v>
      </c>
    </row>
    <row r="189" spans="1:6" x14ac:dyDescent="0.25">
      <c r="A189">
        <v>188</v>
      </c>
      <c r="B189">
        <v>41114</v>
      </c>
      <c r="E189">
        <v>188</v>
      </c>
      <c r="F189">
        <v>0</v>
      </c>
    </row>
    <row r="190" spans="1:6" x14ac:dyDescent="0.25">
      <c r="A190">
        <v>189</v>
      </c>
      <c r="B190">
        <v>56395</v>
      </c>
      <c r="E190">
        <v>189</v>
      </c>
      <c r="F190">
        <v>0</v>
      </c>
    </row>
    <row r="191" spans="1:6" x14ac:dyDescent="0.25">
      <c r="A191">
        <v>190</v>
      </c>
      <c r="B191">
        <v>80526</v>
      </c>
      <c r="E191">
        <v>190</v>
      </c>
      <c r="F191">
        <v>0</v>
      </c>
    </row>
    <row r="192" spans="1:6" x14ac:dyDescent="0.25">
      <c r="A192">
        <v>191</v>
      </c>
      <c r="B192">
        <v>119547</v>
      </c>
      <c r="E192">
        <v>191</v>
      </c>
      <c r="F192">
        <v>0</v>
      </c>
    </row>
    <row r="193" spans="1:7" x14ac:dyDescent="0.25">
      <c r="A193">
        <v>192</v>
      </c>
      <c r="B193">
        <v>190561</v>
      </c>
      <c r="E193">
        <v>192</v>
      </c>
      <c r="F193">
        <v>0</v>
      </c>
    </row>
    <row r="194" spans="1:7" x14ac:dyDescent="0.25">
      <c r="A194">
        <v>193</v>
      </c>
      <c r="B194">
        <v>347441</v>
      </c>
      <c r="E194">
        <v>193</v>
      </c>
      <c r="F194">
        <v>0</v>
      </c>
    </row>
    <row r="195" spans="1:7" x14ac:dyDescent="0.25">
      <c r="A195">
        <v>194</v>
      </c>
      <c r="B195">
        <v>1550399</v>
      </c>
      <c r="E195">
        <v>194</v>
      </c>
      <c r="F195">
        <v>0</v>
      </c>
    </row>
    <row r="196" spans="1:7" x14ac:dyDescent="0.25">
      <c r="A196">
        <v>195</v>
      </c>
      <c r="B196">
        <v>2340327</v>
      </c>
      <c r="C196">
        <f>SUM(B128:B198)</f>
        <v>5381247</v>
      </c>
      <c r="E196">
        <v>195</v>
      </c>
      <c r="F196">
        <v>14424</v>
      </c>
      <c r="G196">
        <f>F196/(512*512)</f>
        <v>5.5023193359375E-2</v>
      </c>
    </row>
    <row r="197" spans="1:7" x14ac:dyDescent="0.25">
      <c r="A197">
        <v>196</v>
      </c>
      <c r="B197">
        <v>281746</v>
      </c>
      <c r="E197">
        <v>196</v>
      </c>
      <c r="F197">
        <v>0</v>
      </c>
    </row>
    <row r="198" spans="1:7" x14ac:dyDescent="0.25">
      <c r="A198">
        <v>197</v>
      </c>
      <c r="B198">
        <v>109988</v>
      </c>
      <c r="E198">
        <v>197</v>
      </c>
      <c r="F198">
        <v>0</v>
      </c>
    </row>
    <row r="199" spans="1:7" x14ac:dyDescent="0.25">
      <c r="A199">
        <v>198</v>
      </c>
      <c r="B199">
        <v>144690</v>
      </c>
      <c r="E199">
        <v>198</v>
      </c>
      <c r="F199">
        <v>0</v>
      </c>
    </row>
    <row r="200" spans="1:7" x14ac:dyDescent="0.25">
      <c r="A200">
        <v>199</v>
      </c>
      <c r="B200">
        <v>362921</v>
      </c>
      <c r="E200">
        <v>199</v>
      </c>
      <c r="F200">
        <v>0</v>
      </c>
    </row>
    <row r="201" spans="1:7" x14ac:dyDescent="0.25">
      <c r="A201">
        <v>200</v>
      </c>
      <c r="B201">
        <v>1976369</v>
      </c>
      <c r="E201">
        <v>200</v>
      </c>
      <c r="F201">
        <v>0</v>
      </c>
    </row>
    <row r="202" spans="1:7" x14ac:dyDescent="0.25">
      <c r="A202">
        <v>201</v>
      </c>
      <c r="B202">
        <v>2392988</v>
      </c>
      <c r="C202">
        <f>SUM(B199:B204)</f>
        <v>5718843</v>
      </c>
      <c r="E202">
        <v>201</v>
      </c>
      <c r="F202">
        <v>14867</v>
      </c>
      <c r="G202">
        <f>F202/(512*512)</f>
        <v>5.6713104248046875E-2</v>
      </c>
    </row>
    <row r="203" spans="1:7" x14ac:dyDescent="0.25">
      <c r="A203">
        <v>202</v>
      </c>
      <c r="B203">
        <v>483776</v>
      </c>
      <c r="E203">
        <v>202</v>
      </c>
      <c r="F203">
        <v>0</v>
      </c>
    </row>
    <row r="204" spans="1:7" x14ac:dyDescent="0.25">
      <c r="A204">
        <v>203</v>
      </c>
      <c r="B204">
        <v>358099</v>
      </c>
      <c r="E204">
        <v>203</v>
      </c>
      <c r="F204">
        <v>0</v>
      </c>
    </row>
    <row r="205" spans="1:7" x14ac:dyDescent="0.25">
      <c r="A205">
        <v>204</v>
      </c>
      <c r="B205">
        <v>480625</v>
      </c>
      <c r="E205">
        <v>204</v>
      </c>
      <c r="F205">
        <v>0</v>
      </c>
    </row>
    <row r="206" spans="1:7" x14ac:dyDescent="0.25">
      <c r="A206">
        <v>205</v>
      </c>
      <c r="B206">
        <v>906446</v>
      </c>
      <c r="E206">
        <v>205</v>
      </c>
      <c r="F206">
        <v>0</v>
      </c>
    </row>
    <row r="207" spans="1:7" x14ac:dyDescent="0.25">
      <c r="A207">
        <v>206</v>
      </c>
      <c r="B207">
        <v>1732472</v>
      </c>
      <c r="E207">
        <v>206</v>
      </c>
      <c r="F207">
        <v>0</v>
      </c>
    </row>
    <row r="208" spans="1:7" x14ac:dyDescent="0.25">
      <c r="A208">
        <v>207</v>
      </c>
      <c r="B208">
        <v>1578138</v>
      </c>
      <c r="C208">
        <f>SUM(B205:B210)</f>
        <v>6142781</v>
      </c>
      <c r="E208">
        <v>207</v>
      </c>
      <c r="F208">
        <v>11672</v>
      </c>
      <c r="G208">
        <f>F208/(512*512)</f>
        <v>4.4525146484375E-2</v>
      </c>
    </row>
    <row r="209" spans="1:7" x14ac:dyDescent="0.25">
      <c r="A209">
        <v>208</v>
      </c>
      <c r="B209">
        <v>865171</v>
      </c>
      <c r="E209">
        <v>208</v>
      </c>
      <c r="F209">
        <v>0</v>
      </c>
    </row>
    <row r="210" spans="1:7" x14ac:dyDescent="0.25">
      <c r="A210">
        <v>209</v>
      </c>
      <c r="B210">
        <v>579929</v>
      </c>
      <c r="E210">
        <v>209</v>
      </c>
      <c r="F210">
        <v>0</v>
      </c>
    </row>
    <row r="211" spans="1:7" x14ac:dyDescent="0.25">
      <c r="A211">
        <v>210</v>
      </c>
      <c r="B211">
        <v>531685</v>
      </c>
      <c r="E211">
        <v>210</v>
      </c>
      <c r="F211">
        <v>0</v>
      </c>
    </row>
    <row r="212" spans="1:7" x14ac:dyDescent="0.25">
      <c r="A212">
        <v>211</v>
      </c>
      <c r="B212">
        <v>696021</v>
      </c>
      <c r="E212">
        <v>211</v>
      </c>
      <c r="F212">
        <v>0</v>
      </c>
    </row>
    <row r="213" spans="1:7" x14ac:dyDescent="0.25">
      <c r="A213">
        <v>212</v>
      </c>
      <c r="B213">
        <v>1427864</v>
      </c>
      <c r="E213">
        <v>212</v>
      </c>
      <c r="F213">
        <v>0</v>
      </c>
    </row>
    <row r="214" spans="1:7" x14ac:dyDescent="0.25">
      <c r="A214">
        <v>213</v>
      </c>
      <c r="B214">
        <v>1512667</v>
      </c>
      <c r="C214">
        <f>SUM(B211:B216)</f>
        <v>5501523</v>
      </c>
      <c r="E214">
        <v>213</v>
      </c>
      <c r="F214">
        <v>13482</v>
      </c>
      <c r="G214">
        <f>F214/(512*512)</f>
        <v>5.142974853515625E-2</v>
      </c>
    </row>
    <row r="215" spans="1:7" x14ac:dyDescent="0.25">
      <c r="A215">
        <v>214</v>
      </c>
      <c r="B215">
        <v>783418</v>
      </c>
      <c r="E215">
        <v>214</v>
      </c>
      <c r="F215">
        <v>0</v>
      </c>
    </row>
    <row r="216" spans="1:7" x14ac:dyDescent="0.25">
      <c r="A216">
        <v>215</v>
      </c>
      <c r="B216">
        <v>549868</v>
      </c>
      <c r="E216">
        <v>215</v>
      </c>
      <c r="F216">
        <v>0</v>
      </c>
    </row>
    <row r="217" spans="1:7" x14ac:dyDescent="0.25">
      <c r="A217">
        <v>216</v>
      </c>
      <c r="B217">
        <v>506190</v>
      </c>
      <c r="E217">
        <v>216</v>
      </c>
      <c r="F217">
        <v>0</v>
      </c>
    </row>
    <row r="218" spans="1:7" x14ac:dyDescent="0.25">
      <c r="A218">
        <v>217</v>
      </c>
      <c r="B218">
        <v>616014</v>
      </c>
      <c r="E218">
        <v>217</v>
      </c>
      <c r="F218">
        <v>0</v>
      </c>
    </row>
    <row r="219" spans="1:7" x14ac:dyDescent="0.25">
      <c r="A219">
        <v>218</v>
      </c>
      <c r="B219">
        <v>1089993</v>
      </c>
      <c r="E219">
        <v>218</v>
      </c>
      <c r="F219">
        <v>0</v>
      </c>
    </row>
    <row r="220" spans="1:7" x14ac:dyDescent="0.25">
      <c r="A220">
        <v>219</v>
      </c>
      <c r="B220">
        <v>1224259</v>
      </c>
      <c r="C220">
        <f>SUM(B217:B225)</f>
        <v>5778868</v>
      </c>
      <c r="E220">
        <v>219</v>
      </c>
      <c r="F220">
        <v>13065</v>
      </c>
      <c r="G220">
        <f>F220/(512*512)</f>
        <v>4.9839019775390625E-2</v>
      </c>
    </row>
    <row r="221" spans="1:7" x14ac:dyDescent="0.25">
      <c r="A221">
        <v>220</v>
      </c>
      <c r="B221">
        <v>726802</v>
      </c>
      <c r="E221">
        <v>220</v>
      </c>
      <c r="F221">
        <v>0</v>
      </c>
    </row>
    <row r="222" spans="1:7" x14ac:dyDescent="0.25">
      <c r="A222">
        <v>221</v>
      </c>
      <c r="B222">
        <v>516842</v>
      </c>
      <c r="E222">
        <v>221</v>
      </c>
      <c r="F222">
        <v>0</v>
      </c>
    </row>
    <row r="223" spans="1:7" x14ac:dyDescent="0.25">
      <c r="A223">
        <v>222</v>
      </c>
      <c r="B223">
        <v>410927</v>
      </c>
      <c r="E223">
        <v>222</v>
      </c>
      <c r="F223">
        <v>0</v>
      </c>
    </row>
    <row r="224" spans="1:7" x14ac:dyDescent="0.25">
      <c r="A224">
        <v>223</v>
      </c>
      <c r="B224">
        <v>354741</v>
      </c>
      <c r="E224">
        <v>223</v>
      </c>
      <c r="F224">
        <v>0</v>
      </c>
    </row>
    <row r="225" spans="1:7" x14ac:dyDescent="0.25">
      <c r="A225">
        <v>224</v>
      </c>
      <c r="B225">
        <v>333100</v>
      </c>
      <c r="E225">
        <v>224</v>
      </c>
      <c r="F225">
        <v>0</v>
      </c>
    </row>
    <row r="226" spans="1:7" x14ac:dyDescent="0.25">
      <c r="A226">
        <v>225</v>
      </c>
      <c r="B226">
        <v>338299</v>
      </c>
      <c r="E226">
        <v>225</v>
      </c>
      <c r="F226">
        <v>0</v>
      </c>
    </row>
    <row r="227" spans="1:7" x14ac:dyDescent="0.25">
      <c r="A227">
        <v>226</v>
      </c>
      <c r="B227">
        <v>367502</v>
      </c>
      <c r="E227">
        <v>226</v>
      </c>
      <c r="F227">
        <v>0</v>
      </c>
    </row>
    <row r="228" spans="1:7" x14ac:dyDescent="0.25">
      <c r="A228">
        <v>227</v>
      </c>
      <c r="B228">
        <v>420365</v>
      </c>
      <c r="E228">
        <v>227</v>
      </c>
      <c r="F228">
        <v>0</v>
      </c>
    </row>
    <row r="229" spans="1:7" x14ac:dyDescent="0.25">
      <c r="A229">
        <v>228</v>
      </c>
      <c r="B229">
        <v>510601</v>
      </c>
      <c r="E229">
        <v>228</v>
      </c>
      <c r="F229">
        <v>0</v>
      </c>
    </row>
    <row r="230" spans="1:7" x14ac:dyDescent="0.25">
      <c r="A230">
        <v>229</v>
      </c>
      <c r="B230">
        <v>685961</v>
      </c>
      <c r="E230">
        <v>229</v>
      </c>
      <c r="F230">
        <v>0</v>
      </c>
    </row>
    <row r="231" spans="1:7" x14ac:dyDescent="0.25">
      <c r="A231">
        <v>230</v>
      </c>
      <c r="B231">
        <v>1140490</v>
      </c>
      <c r="E231">
        <v>230</v>
      </c>
      <c r="F231">
        <v>0</v>
      </c>
    </row>
    <row r="232" spans="1:7" x14ac:dyDescent="0.25">
      <c r="A232">
        <v>231</v>
      </c>
      <c r="B232">
        <v>1170908</v>
      </c>
      <c r="C232">
        <f>SUM(B226:B234)</f>
        <v>5957198</v>
      </c>
      <c r="E232">
        <v>231</v>
      </c>
      <c r="F232">
        <v>12266</v>
      </c>
      <c r="G232">
        <f>F232/(512*512)</f>
        <v>4.679107666015625E-2</v>
      </c>
    </row>
    <row r="233" spans="1:7" x14ac:dyDescent="0.25">
      <c r="A233">
        <v>232</v>
      </c>
      <c r="B233">
        <v>716544</v>
      </c>
      <c r="E233">
        <v>232</v>
      </c>
      <c r="F233">
        <v>0</v>
      </c>
    </row>
    <row r="234" spans="1:7" x14ac:dyDescent="0.25">
      <c r="A234">
        <v>233</v>
      </c>
      <c r="B234">
        <v>606528</v>
      </c>
      <c r="E234">
        <v>233</v>
      </c>
      <c r="F234">
        <v>0</v>
      </c>
    </row>
    <row r="235" spans="1:7" x14ac:dyDescent="0.25">
      <c r="A235">
        <v>234</v>
      </c>
      <c r="B235">
        <v>672882</v>
      </c>
      <c r="E235">
        <v>234</v>
      </c>
      <c r="F235">
        <v>0</v>
      </c>
    </row>
    <row r="236" spans="1:7" x14ac:dyDescent="0.25">
      <c r="A236">
        <v>235</v>
      </c>
      <c r="B236">
        <v>864575</v>
      </c>
      <c r="E236">
        <v>235</v>
      </c>
      <c r="F236">
        <v>0</v>
      </c>
    </row>
    <row r="237" spans="1:7" x14ac:dyDescent="0.25">
      <c r="A237">
        <v>236</v>
      </c>
      <c r="B237">
        <v>1380009</v>
      </c>
      <c r="E237">
        <v>236</v>
      </c>
      <c r="F237">
        <v>0</v>
      </c>
    </row>
    <row r="238" spans="1:7" x14ac:dyDescent="0.25">
      <c r="A238">
        <v>237</v>
      </c>
      <c r="B238">
        <v>1403998</v>
      </c>
      <c r="C238">
        <f>SUM(B235:B240)</f>
        <v>6015404</v>
      </c>
      <c r="E238">
        <v>237</v>
      </c>
      <c r="F238">
        <v>10549</v>
      </c>
      <c r="G238">
        <f>F238/(512*512)</f>
        <v>4.0241241455078125E-2</v>
      </c>
    </row>
    <row r="239" spans="1:7" x14ac:dyDescent="0.25">
      <c r="A239">
        <v>238</v>
      </c>
      <c r="B239">
        <v>865525</v>
      </c>
      <c r="E239">
        <v>238</v>
      </c>
      <c r="F239">
        <v>0</v>
      </c>
    </row>
    <row r="240" spans="1:7" x14ac:dyDescent="0.25">
      <c r="A240">
        <v>239</v>
      </c>
      <c r="B240">
        <v>828415</v>
      </c>
      <c r="E240">
        <v>239</v>
      </c>
      <c r="F240">
        <v>0</v>
      </c>
    </row>
    <row r="241" spans="1:7" x14ac:dyDescent="0.25">
      <c r="A241">
        <v>240</v>
      </c>
      <c r="B241">
        <v>1040371</v>
      </c>
      <c r="E241">
        <v>240</v>
      </c>
      <c r="F241">
        <v>0</v>
      </c>
    </row>
    <row r="242" spans="1:7" x14ac:dyDescent="0.25">
      <c r="A242">
        <v>241</v>
      </c>
      <c r="B242">
        <v>1239707</v>
      </c>
      <c r="E242">
        <v>241</v>
      </c>
      <c r="F242">
        <v>0</v>
      </c>
    </row>
    <row r="243" spans="1:7" x14ac:dyDescent="0.25">
      <c r="A243">
        <v>242</v>
      </c>
      <c r="B243">
        <v>1738372</v>
      </c>
      <c r="E243">
        <v>242</v>
      </c>
      <c r="F243">
        <v>0</v>
      </c>
    </row>
    <row r="244" spans="1:7" x14ac:dyDescent="0.25">
      <c r="A244" s="1">
        <v>243</v>
      </c>
      <c r="B244">
        <v>1447801</v>
      </c>
      <c r="C244">
        <f>SUM(B241:B246)</f>
        <v>7077160</v>
      </c>
      <c r="E244">
        <v>243</v>
      </c>
      <c r="F244">
        <v>11823</v>
      </c>
      <c r="G244">
        <f>F244/(512*512)</f>
        <v>4.5101165771484375E-2</v>
      </c>
    </row>
    <row r="245" spans="1:7" x14ac:dyDescent="0.25">
      <c r="A245">
        <v>244</v>
      </c>
      <c r="B245">
        <v>862303</v>
      </c>
      <c r="E245">
        <v>244</v>
      </c>
      <c r="F245">
        <v>0</v>
      </c>
    </row>
    <row r="246" spans="1:7" x14ac:dyDescent="0.25">
      <c r="A246">
        <v>245</v>
      </c>
      <c r="B246">
        <v>748606</v>
      </c>
      <c r="E246">
        <v>245</v>
      </c>
      <c r="F246">
        <v>0</v>
      </c>
    </row>
    <row r="247" spans="1:7" x14ac:dyDescent="0.25">
      <c r="A247">
        <v>246</v>
      </c>
      <c r="B247">
        <v>875313</v>
      </c>
      <c r="E247">
        <v>246</v>
      </c>
      <c r="F247">
        <v>0</v>
      </c>
    </row>
    <row r="248" spans="1:7" x14ac:dyDescent="0.25">
      <c r="A248">
        <v>247</v>
      </c>
      <c r="B248">
        <v>1325165</v>
      </c>
      <c r="E248">
        <v>247</v>
      </c>
      <c r="F248">
        <v>0</v>
      </c>
    </row>
    <row r="249" spans="1:7" x14ac:dyDescent="0.25">
      <c r="A249">
        <v>248</v>
      </c>
      <c r="B249">
        <v>3721783</v>
      </c>
      <c r="E249">
        <v>248</v>
      </c>
      <c r="F249">
        <v>0</v>
      </c>
    </row>
    <row r="250" spans="1:7" x14ac:dyDescent="0.25">
      <c r="A250" s="1">
        <v>249</v>
      </c>
      <c r="B250">
        <v>2060664</v>
      </c>
      <c r="C250">
        <f>SUM(B247:B252)</f>
        <v>8601077</v>
      </c>
      <c r="E250">
        <v>249</v>
      </c>
      <c r="F250">
        <v>12754</v>
      </c>
      <c r="G250">
        <f>F250/(512*512)</f>
        <v>4.865264892578125E-2</v>
      </c>
    </row>
    <row r="251" spans="1:7" x14ac:dyDescent="0.25">
      <c r="A251">
        <v>250</v>
      </c>
      <c r="B251">
        <v>386848</v>
      </c>
      <c r="E251">
        <v>250</v>
      </c>
      <c r="F251">
        <v>0</v>
      </c>
    </row>
    <row r="252" spans="1:7" x14ac:dyDescent="0.25">
      <c r="A252">
        <v>251</v>
      </c>
      <c r="B252">
        <v>231304</v>
      </c>
      <c r="E252">
        <v>251</v>
      </c>
      <c r="F252">
        <v>0</v>
      </c>
    </row>
    <row r="253" spans="1:7" x14ac:dyDescent="0.25">
      <c r="A253">
        <v>252</v>
      </c>
      <c r="B253">
        <v>195153</v>
      </c>
      <c r="E253">
        <v>252</v>
      </c>
      <c r="F253">
        <v>0</v>
      </c>
    </row>
    <row r="254" spans="1:7" x14ac:dyDescent="0.25">
      <c r="A254">
        <v>253</v>
      </c>
      <c r="B254">
        <v>231761</v>
      </c>
      <c r="E254">
        <v>253</v>
      </c>
      <c r="F254">
        <v>0</v>
      </c>
    </row>
    <row r="255" spans="1:7" x14ac:dyDescent="0.25">
      <c r="A255">
        <v>254</v>
      </c>
      <c r="B255">
        <v>2450498</v>
      </c>
      <c r="E255">
        <v>254</v>
      </c>
      <c r="F255">
        <v>0</v>
      </c>
    </row>
    <row r="256" spans="1:7" x14ac:dyDescent="0.25">
      <c r="A256" s="1">
        <v>255</v>
      </c>
      <c r="B256">
        <v>1422345</v>
      </c>
      <c r="C256">
        <f>SUM(B253:B256)</f>
        <v>4299757</v>
      </c>
      <c r="E256">
        <v>255</v>
      </c>
      <c r="F256">
        <v>7765</v>
      </c>
      <c r="G256">
        <f>F256/(512*512)</f>
        <v>2.9621124267578125E-2</v>
      </c>
    </row>
    <row r="257" spans="5:5" x14ac:dyDescent="0.25">
      <c r="E257" s="1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R27"/>
  <sheetViews>
    <sheetView workbookViewId="0">
      <selection activeCell="N28" sqref="N28"/>
    </sheetView>
  </sheetViews>
  <sheetFormatPr defaultRowHeight="15" x14ac:dyDescent="0.25"/>
  <sheetData>
    <row r="27" spans="1:18" x14ac:dyDescent="0.25">
      <c r="A27" t="s">
        <v>2</v>
      </c>
      <c r="J27" t="s">
        <v>0</v>
      </c>
      <c r="R27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opLeftCell="A171" workbookViewId="0">
      <selection activeCell="I184" sqref="I184"/>
    </sheetView>
  </sheetViews>
  <sheetFormatPr defaultRowHeight="15" x14ac:dyDescent="0.25"/>
  <cols>
    <col min="3" max="4" width="12" bestFit="1" customWidth="1"/>
  </cols>
  <sheetData>
    <row r="1" spans="1:4" x14ac:dyDescent="0.25">
      <c r="A1">
        <v>0</v>
      </c>
      <c r="B1">
        <v>3</v>
      </c>
      <c r="C1">
        <f t="shared" ref="C1:C2" si="0">B1/$B$257</f>
        <v>1.1444091796875E-5</v>
      </c>
      <c r="D1">
        <f>SUM($C$1:C1)</f>
        <v>1.1444091796875E-5</v>
      </c>
    </row>
    <row r="2" spans="1:4" x14ac:dyDescent="0.25">
      <c r="A2">
        <v>1</v>
      </c>
      <c r="B2">
        <v>9</v>
      </c>
      <c r="C2">
        <f t="shared" si="0"/>
        <v>3.4332275390625E-5</v>
      </c>
      <c r="D2">
        <f>SUM($C$1:C2)</f>
        <v>4.57763671875E-5</v>
      </c>
    </row>
    <row r="3" spans="1:4" x14ac:dyDescent="0.25">
      <c r="A3">
        <v>2</v>
      </c>
      <c r="B3">
        <v>2</v>
      </c>
      <c r="C3">
        <f>B3/$B$257</f>
        <v>7.62939453125E-6</v>
      </c>
      <c r="D3">
        <f>SUM($C$1:C3)</f>
        <v>5.340576171875E-5</v>
      </c>
    </row>
    <row r="4" spans="1:4" x14ac:dyDescent="0.25">
      <c r="A4">
        <v>3</v>
      </c>
      <c r="B4">
        <v>2</v>
      </c>
      <c r="C4">
        <f t="shared" ref="C4:C67" si="1">B4/$B$257</f>
        <v>7.62939453125E-6</v>
      </c>
      <c r="D4">
        <f>SUM($C$1:C4)</f>
        <v>6.103515625E-5</v>
      </c>
    </row>
    <row r="5" spans="1:4" x14ac:dyDescent="0.25">
      <c r="A5">
        <v>4</v>
      </c>
      <c r="B5">
        <v>1</v>
      </c>
      <c r="C5">
        <f t="shared" si="1"/>
        <v>3.814697265625E-6</v>
      </c>
      <c r="D5">
        <f>SUM($C$1:C5)</f>
        <v>6.4849853515625E-5</v>
      </c>
    </row>
    <row r="6" spans="1:4" x14ac:dyDescent="0.25">
      <c r="A6">
        <v>5</v>
      </c>
      <c r="B6">
        <v>2</v>
      </c>
      <c r="C6">
        <f t="shared" si="1"/>
        <v>7.62939453125E-6</v>
      </c>
      <c r="D6">
        <f>SUM($C$1:C6)</f>
        <v>7.2479248046875E-5</v>
      </c>
    </row>
    <row r="7" spans="1:4" x14ac:dyDescent="0.25">
      <c r="A7">
        <v>6</v>
      </c>
      <c r="B7">
        <v>3</v>
      </c>
      <c r="C7">
        <f t="shared" si="1"/>
        <v>1.1444091796875E-5</v>
      </c>
      <c r="D7">
        <f>SUM($C$1:C7)</f>
        <v>8.392333984375E-5</v>
      </c>
    </row>
    <row r="8" spans="1:4" x14ac:dyDescent="0.25">
      <c r="A8">
        <v>7</v>
      </c>
      <c r="B8">
        <v>4</v>
      </c>
      <c r="C8">
        <f t="shared" si="1"/>
        <v>1.52587890625E-5</v>
      </c>
      <c r="D8">
        <f>SUM($C$1:C8)</f>
        <v>9.918212890625E-5</v>
      </c>
    </row>
    <row r="9" spans="1:4" x14ac:dyDescent="0.25">
      <c r="A9">
        <v>8</v>
      </c>
      <c r="B9">
        <v>3</v>
      </c>
      <c r="C9">
        <f t="shared" si="1"/>
        <v>1.1444091796875E-5</v>
      </c>
      <c r="D9">
        <f>SUM($C$1:C9)</f>
        <v>1.10626220703125E-4</v>
      </c>
    </row>
    <row r="10" spans="1:4" x14ac:dyDescent="0.25">
      <c r="A10">
        <v>9</v>
      </c>
      <c r="B10">
        <v>17</v>
      </c>
      <c r="C10">
        <f t="shared" si="1"/>
        <v>6.4849853515625E-5</v>
      </c>
      <c r="D10">
        <f>SUM($C$1:C10)</f>
        <v>1.7547607421875E-4</v>
      </c>
    </row>
    <row r="11" spans="1:4" x14ac:dyDescent="0.25">
      <c r="A11">
        <v>10</v>
      </c>
      <c r="B11">
        <v>4</v>
      </c>
      <c r="C11">
        <f t="shared" si="1"/>
        <v>1.52587890625E-5</v>
      </c>
      <c r="D11">
        <f>SUM($C$1:C11)</f>
        <v>1.9073486328125E-4</v>
      </c>
    </row>
    <row r="12" spans="1:4" x14ac:dyDescent="0.25">
      <c r="A12">
        <v>11</v>
      </c>
      <c r="B12">
        <v>5</v>
      </c>
      <c r="C12">
        <f t="shared" si="1"/>
        <v>1.9073486328125E-5</v>
      </c>
      <c r="D12">
        <f>SUM($C$1:C12)</f>
        <v>2.09808349609375E-4</v>
      </c>
    </row>
    <row r="13" spans="1:4" x14ac:dyDescent="0.25">
      <c r="A13">
        <v>12</v>
      </c>
      <c r="B13">
        <v>1</v>
      </c>
      <c r="C13">
        <f t="shared" si="1"/>
        <v>3.814697265625E-6</v>
      </c>
      <c r="D13">
        <f>SUM($C$1:C13)</f>
        <v>2.13623046875E-4</v>
      </c>
    </row>
    <row r="14" spans="1:4" x14ac:dyDescent="0.25">
      <c r="A14">
        <v>13</v>
      </c>
      <c r="B14">
        <v>3</v>
      </c>
      <c r="C14">
        <f t="shared" si="1"/>
        <v>1.1444091796875E-5</v>
      </c>
      <c r="D14">
        <f>SUM($C$1:C14)</f>
        <v>2.25067138671875E-4</v>
      </c>
    </row>
    <row r="15" spans="1:4" x14ac:dyDescent="0.25">
      <c r="A15">
        <v>14</v>
      </c>
      <c r="B15">
        <v>10</v>
      </c>
      <c r="C15">
        <f t="shared" si="1"/>
        <v>3.814697265625E-5</v>
      </c>
      <c r="D15">
        <f>SUM($C$1:C15)</f>
        <v>2.63214111328125E-4</v>
      </c>
    </row>
    <row r="16" spans="1:4" x14ac:dyDescent="0.25">
      <c r="A16">
        <v>15</v>
      </c>
      <c r="B16">
        <v>4</v>
      </c>
      <c r="C16">
        <f t="shared" si="1"/>
        <v>1.52587890625E-5</v>
      </c>
      <c r="D16">
        <f>SUM($C$1:C16)</f>
        <v>2.78472900390625E-4</v>
      </c>
    </row>
    <row r="17" spans="1:4" x14ac:dyDescent="0.25">
      <c r="A17">
        <v>16</v>
      </c>
      <c r="B17">
        <v>2</v>
      </c>
      <c r="C17">
        <f t="shared" si="1"/>
        <v>7.62939453125E-6</v>
      </c>
      <c r="D17">
        <f>SUM($C$1:C17)</f>
        <v>2.86102294921875E-4</v>
      </c>
    </row>
    <row r="18" spans="1:4" x14ac:dyDescent="0.25">
      <c r="A18">
        <v>17</v>
      </c>
      <c r="B18">
        <v>8</v>
      </c>
      <c r="C18">
        <f t="shared" si="1"/>
        <v>3.0517578125E-5</v>
      </c>
      <c r="D18">
        <f>SUM($C$1:C18)</f>
        <v>3.16619873046875E-4</v>
      </c>
    </row>
    <row r="19" spans="1:4" x14ac:dyDescent="0.25">
      <c r="A19">
        <v>18</v>
      </c>
      <c r="B19">
        <v>33</v>
      </c>
      <c r="C19">
        <f t="shared" si="1"/>
        <v>1.25885009765625E-4</v>
      </c>
      <c r="D19">
        <f>SUM($C$1:C19)</f>
        <v>4.425048828125E-4</v>
      </c>
    </row>
    <row r="20" spans="1:4" x14ac:dyDescent="0.25">
      <c r="A20">
        <v>19</v>
      </c>
      <c r="B20">
        <v>7</v>
      </c>
      <c r="C20">
        <f t="shared" si="1"/>
        <v>2.6702880859375E-5</v>
      </c>
      <c r="D20">
        <f>SUM($C$1:C20)</f>
        <v>4.69207763671875E-4</v>
      </c>
    </row>
    <row r="21" spans="1:4" x14ac:dyDescent="0.25">
      <c r="A21">
        <v>20</v>
      </c>
      <c r="B21">
        <v>5</v>
      </c>
      <c r="C21">
        <f t="shared" si="1"/>
        <v>1.9073486328125E-5</v>
      </c>
      <c r="D21">
        <f>SUM($C$1:C21)</f>
        <v>4.8828125E-4</v>
      </c>
    </row>
    <row r="22" spans="1:4" x14ac:dyDescent="0.25">
      <c r="A22">
        <v>21</v>
      </c>
      <c r="B22">
        <v>9</v>
      </c>
      <c r="C22">
        <f t="shared" si="1"/>
        <v>3.4332275390625E-5</v>
      </c>
      <c r="D22">
        <f>SUM($C$1:C22)</f>
        <v>5.22613525390625E-4</v>
      </c>
    </row>
    <row r="23" spans="1:4" x14ac:dyDescent="0.25">
      <c r="A23">
        <v>22</v>
      </c>
      <c r="B23">
        <v>10</v>
      </c>
      <c r="C23">
        <f t="shared" si="1"/>
        <v>3.814697265625E-5</v>
      </c>
      <c r="D23">
        <f>SUM($C$1:C23)</f>
        <v>5.60760498046875E-4</v>
      </c>
    </row>
    <row r="24" spans="1:4" x14ac:dyDescent="0.25">
      <c r="A24">
        <v>23</v>
      </c>
      <c r="B24">
        <v>8</v>
      </c>
      <c r="C24">
        <f t="shared" si="1"/>
        <v>3.0517578125E-5</v>
      </c>
      <c r="D24">
        <f>SUM($C$1:C24)</f>
        <v>5.91278076171875E-4</v>
      </c>
    </row>
    <row r="25" spans="1:4" x14ac:dyDescent="0.25">
      <c r="A25">
        <v>24</v>
      </c>
      <c r="B25">
        <v>11</v>
      </c>
      <c r="C25">
        <f t="shared" si="1"/>
        <v>4.1961669921875E-5</v>
      </c>
      <c r="D25">
        <f>SUM($C$1:C25)</f>
        <v>6.3323974609375E-4</v>
      </c>
    </row>
    <row r="26" spans="1:4" x14ac:dyDescent="0.25">
      <c r="A26">
        <v>25</v>
      </c>
      <c r="B26">
        <v>9</v>
      </c>
      <c r="C26">
        <f t="shared" si="1"/>
        <v>3.4332275390625E-5</v>
      </c>
      <c r="D26">
        <f>SUM($C$1:C26)</f>
        <v>6.67572021484375E-4</v>
      </c>
    </row>
    <row r="27" spans="1:4" x14ac:dyDescent="0.25">
      <c r="A27">
        <v>26</v>
      </c>
      <c r="B27">
        <v>21</v>
      </c>
      <c r="C27">
        <f t="shared" si="1"/>
        <v>8.0108642578125E-5</v>
      </c>
      <c r="D27">
        <f>SUM($C$1:C27)</f>
        <v>7.476806640625E-4</v>
      </c>
    </row>
    <row r="28" spans="1:4" x14ac:dyDescent="0.25">
      <c r="A28">
        <v>27</v>
      </c>
      <c r="B28">
        <v>31</v>
      </c>
      <c r="C28">
        <f t="shared" si="1"/>
        <v>1.18255615234375E-4</v>
      </c>
      <c r="D28">
        <f>SUM($C$1:C28)</f>
        <v>8.65936279296875E-4</v>
      </c>
    </row>
    <row r="29" spans="1:4" x14ac:dyDescent="0.25">
      <c r="A29">
        <v>28</v>
      </c>
      <c r="B29">
        <v>37</v>
      </c>
      <c r="C29">
        <f t="shared" si="1"/>
        <v>1.41143798828125E-4</v>
      </c>
      <c r="D29">
        <f>SUM($C$1:C29)</f>
        <v>1.007080078125E-3</v>
      </c>
    </row>
    <row r="30" spans="1:4" x14ac:dyDescent="0.25">
      <c r="A30">
        <v>29</v>
      </c>
      <c r="B30">
        <v>19</v>
      </c>
      <c r="C30">
        <f t="shared" si="1"/>
        <v>7.2479248046875E-5</v>
      </c>
      <c r="D30">
        <f>SUM($C$1:C30)</f>
        <v>1.079559326171875E-3</v>
      </c>
    </row>
    <row r="31" spans="1:4" x14ac:dyDescent="0.25">
      <c r="A31">
        <v>30</v>
      </c>
      <c r="B31">
        <v>14</v>
      </c>
      <c r="C31">
        <f t="shared" si="1"/>
        <v>5.340576171875E-5</v>
      </c>
      <c r="D31">
        <f>SUM($C$1:C31)</f>
        <v>1.132965087890625E-3</v>
      </c>
    </row>
    <row r="32" spans="1:4" x14ac:dyDescent="0.25">
      <c r="A32">
        <v>31</v>
      </c>
      <c r="B32">
        <v>34</v>
      </c>
      <c r="C32">
        <f t="shared" si="1"/>
        <v>1.2969970703125E-4</v>
      </c>
      <c r="D32">
        <f>SUM($C$1:C32)</f>
        <v>1.262664794921875E-3</v>
      </c>
    </row>
    <row r="33" spans="1:4" x14ac:dyDescent="0.25">
      <c r="A33">
        <v>32</v>
      </c>
      <c r="B33">
        <v>7</v>
      </c>
      <c r="C33">
        <f t="shared" si="1"/>
        <v>2.6702880859375E-5</v>
      </c>
      <c r="D33">
        <f>SUM($C$1:C33)</f>
        <v>1.28936767578125E-3</v>
      </c>
    </row>
    <row r="34" spans="1:4" x14ac:dyDescent="0.25">
      <c r="A34">
        <v>33</v>
      </c>
      <c r="B34">
        <v>20</v>
      </c>
      <c r="C34">
        <f t="shared" si="1"/>
        <v>7.62939453125E-5</v>
      </c>
      <c r="D34">
        <f>SUM($C$1:C34)</f>
        <v>1.36566162109375E-3</v>
      </c>
    </row>
    <row r="35" spans="1:4" x14ac:dyDescent="0.25">
      <c r="A35">
        <v>34</v>
      </c>
      <c r="B35">
        <v>20</v>
      </c>
      <c r="C35">
        <f t="shared" si="1"/>
        <v>7.62939453125E-5</v>
      </c>
      <c r="D35">
        <f>SUM($C$1:C35)</f>
        <v>1.44195556640625E-3</v>
      </c>
    </row>
    <row r="36" spans="1:4" x14ac:dyDescent="0.25">
      <c r="A36">
        <v>35</v>
      </c>
      <c r="B36">
        <v>36</v>
      </c>
      <c r="C36">
        <f t="shared" si="1"/>
        <v>1.373291015625E-4</v>
      </c>
      <c r="D36">
        <f>SUM($C$1:C36)</f>
        <v>1.57928466796875E-3</v>
      </c>
    </row>
    <row r="37" spans="1:4" x14ac:dyDescent="0.25">
      <c r="A37">
        <v>36</v>
      </c>
      <c r="B37">
        <v>12</v>
      </c>
      <c r="C37">
        <f t="shared" si="1"/>
        <v>4.57763671875E-5</v>
      </c>
      <c r="D37">
        <f>SUM($C$1:C37)</f>
        <v>1.62506103515625E-3</v>
      </c>
    </row>
    <row r="38" spans="1:4" x14ac:dyDescent="0.25">
      <c r="A38">
        <v>37</v>
      </c>
      <c r="B38">
        <v>31</v>
      </c>
      <c r="C38">
        <f t="shared" si="1"/>
        <v>1.18255615234375E-4</v>
      </c>
      <c r="D38">
        <f>SUM($C$1:C38)</f>
        <v>1.743316650390625E-3</v>
      </c>
    </row>
    <row r="39" spans="1:4" x14ac:dyDescent="0.25">
      <c r="A39">
        <v>38</v>
      </c>
      <c r="B39">
        <v>66</v>
      </c>
      <c r="C39">
        <f t="shared" si="1"/>
        <v>2.5177001953125E-4</v>
      </c>
      <c r="D39">
        <f>SUM($C$1:C39)</f>
        <v>1.995086669921875E-3</v>
      </c>
    </row>
    <row r="40" spans="1:4" x14ac:dyDescent="0.25">
      <c r="A40">
        <v>39</v>
      </c>
      <c r="B40">
        <v>29</v>
      </c>
      <c r="C40">
        <f t="shared" si="1"/>
        <v>1.10626220703125E-4</v>
      </c>
      <c r="D40">
        <f>SUM($C$1:C40)</f>
        <v>2.105712890625E-3</v>
      </c>
    </row>
    <row r="41" spans="1:4" x14ac:dyDescent="0.25">
      <c r="A41">
        <v>40</v>
      </c>
      <c r="B41">
        <v>14</v>
      </c>
      <c r="C41">
        <f t="shared" si="1"/>
        <v>5.340576171875E-5</v>
      </c>
      <c r="D41">
        <f>SUM($C$1:C41)</f>
        <v>2.15911865234375E-3</v>
      </c>
    </row>
    <row r="42" spans="1:4" x14ac:dyDescent="0.25">
      <c r="A42">
        <v>41</v>
      </c>
      <c r="B42">
        <v>28</v>
      </c>
      <c r="C42">
        <f t="shared" si="1"/>
        <v>1.068115234375E-4</v>
      </c>
      <c r="D42">
        <f>SUM($C$1:C42)</f>
        <v>2.26593017578125E-3</v>
      </c>
    </row>
    <row r="43" spans="1:4" x14ac:dyDescent="0.25">
      <c r="A43">
        <v>42</v>
      </c>
      <c r="B43">
        <v>64</v>
      </c>
      <c r="C43">
        <f t="shared" si="1"/>
        <v>2.44140625E-4</v>
      </c>
      <c r="D43">
        <f>SUM($C$1:C43)</f>
        <v>2.51007080078125E-3</v>
      </c>
    </row>
    <row r="44" spans="1:4" x14ac:dyDescent="0.25">
      <c r="A44">
        <v>43</v>
      </c>
      <c r="B44">
        <v>51</v>
      </c>
      <c r="C44">
        <f t="shared" si="1"/>
        <v>1.94549560546875E-4</v>
      </c>
      <c r="D44">
        <f>SUM($C$1:C44)</f>
        <v>2.704620361328125E-3</v>
      </c>
    </row>
    <row r="45" spans="1:4" x14ac:dyDescent="0.25">
      <c r="A45">
        <v>44</v>
      </c>
      <c r="B45">
        <v>14</v>
      </c>
      <c r="C45">
        <f t="shared" si="1"/>
        <v>5.340576171875E-5</v>
      </c>
      <c r="D45">
        <f>SUM($C$1:C45)</f>
        <v>2.758026123046875E-3</v>
      </c>
    </row>
    <row r="46" spans="1:4" x14ac:dyDescent="0.25">
      <c r="A46">
        <v>45</v>
      </c>
      <c r="B46">
        <v>69</v>
      </c>
      <c r="C46">
        <f t="shared" si="1"/>
        <v>2.63214111328125E-4</v>
      </c>
      <c r="D46">
        <f>SUM($C$1:C46)</f>
        <v>3.021240234375E-3</v>
      </c>
    </row>
    <row r="47" spans="1:4" x14ac:dyDescent="0.25">
      <c r="A47">
        <v>46</v>
      </c>
      <c r="B47">
        <v>41</v>
      </c>
      <c r="C47">
        <f t="shared" si="1"/>
        <v>1.56402587890625E-4</v>
      </c>
      <c r="D47">
        <f>SUM($C$1:C47)</f>
        <v>3.177642822265625E-3</v>
      </c>
    </row>
    <row r="48" spans="1:4" x14ac:dyDescent="0.25">
      <c r="A48">
        <v>47</v>
      </c>
      <c r="B48">
        <v>91</v>
      </c>
      <c r="C48">
        <f t="shared" si="1"/>
        <v>3.47137451171875E-4</v>
      </c>
      <c r="D48">
        <f>SUM($C$1:C48)</f>
        <v>3.5247802734375E-3</v>
      </c>
    </row>
    <row r="49" spans="1:4" x14ac:dyDescent="0.25">
      <c r="A49">
        <v>48</v>
      </c>
      <c r="B49">
        <v>55</v>
      </c>
      <c r="C49">
        <f t="shared" si="1"/>
        <v>2.09808349609375E-4</v>
      </c>
      <c r="D49">
        <f>SUM($C$1:C49)</f>
        <v>3.734588623046875E-3</v>
      </c>
    </row>
    <row r="50" spans="1:4" x14ac:dyDescent="0.25">
      <c r="A50">
        <v>49</v>
      </c>
      <c r="B50">
        <v>64</v>
      </c>
      <c r="C50">
        <f t="shared" si="1"/>
        <v>2.44140625E-4</v>
      </c>
      <c r="D50">
        <f>SUM($C$1:C50)</f>
        <v>3.978729248046875E-3</v>
      </c>
    </row>
    <row r="51" spans="1:4" x14ac:dyDescent="0.25">
      <c r="A51">
        <v>50</v>
      </c>
      <c r="B51">
        <v>44</v>
      </c>
      <c r="C51">
        <f t="shared" si="1"/>
        <v>1.678466796875E-4</v>
      </c>
      <c r="D51">
        <f>SUM($C$1:C51)</f>
        <v>4.146575927734375E-3</v>
      </c>
    </row>
    <row r="52" spans="1:4" x14ac:dyDescent="0.25">
      <c r="A52">
        <v>51</v>
      </c>
      <c r="B52">
        <v>45</v>
      </c>
      <c r="C52">
        <f t="shared" si="1"/>
        <v>1.71661376953125E-4</v>
      </c>
      <c r="D52">
        <f>SUM($C$1:C52)</f>
        <v>4.3182373046875E-3</v>
      </c>
    </row>
    <row r="53" spans="1:4" x14ac:dyDescent="0.25">
      <c r="A53">
        <v>52</v>
      </c>
      <c r="B53">
        <v>27</v>
      </c>
      <c r="C53">
        <f t="shared" si="1"/>
        <v>1.02996826171875E-4</v>
      </c>
      <c r="D53">
        <f>SUM($C$1:C53)</f>
        <v>4.421234130859375E-3</v>
      </c>
    </row>
    <row r="54" spans="1:4" x14ac:dyDescent="0.25">
      <c r="A54">
        <v>53</v>
      </c>
      <c r="B54">
        <v>64</v>
      </c>
      <c r="C54">
        <f t="shared" si="1"/>
        <v>2.44140625E-4</v>
      </c>
      <c r="D54">
        <f>SUM($C$1:C54)</f>
        <v>4.665374755859375E-3</v>
      </c>
    </row>
    <row r="55" spans="1:4" x14ac:dyDescent="0.25">
      <c r="A55">
        <v>54</v>
      </c>
      <c r="B55">
        <v>80</v>
      </c>
      <c r="C55">
        <f t="shared" si="1"/>
        <v>3.0517578125E-4</v>
      </c>
      <c r="D55">
        <f>SUM($C$1:C55)</f>
        <v>4.970550537109375E-3</v>
      </c>
    </row>
    <row r="56" spans="1:4" x14ac:dyDescent="0.25">
      <c r="A56">
        <v>55</v>
      </c>
      <c r="B56">
        <v>138</v>
      </c>
      <c r="C56">
        <f t="shared" si="1"/>
        <v>5.2642822265625E-4</v>
      </c>
      <c r="D56">
        <f>SUM($C$1:C56)</f>
        <v>5.496978759765625E-3</v>
      </c>
    </row>
    <row r="57" spans="1:4" x14ac:dyDescent="0.25">
      <c r="A57">
        <v>56</v>
      </c>
      <c r="B57">
        <v>29</v>
      </c>
      <c r="C57">
        <f t="shared" si="1"/>
        <v>1.10626220703125E-4</v>
      </c>
      <c r="D57">
        <f>SUM($C$1:C57)</f>
        <v>5.60760498046875E-3</v>
      </c>
    </row>
    <row r="58" spans="1:4" x14ac:dyDescent="0.25">
      <c r="A58">
        <v>57</v>
      </c>
      <c r="B58">
        <v>127</v>
      </c>
      <c r="C58">
        <f t="shared" si="1"/>
        <v>4.84466552734375E-4</v>
      </c>
      <c r="D58">
        <f>SUM($C$1:C58)</f>
        <v>6.092071533203125E-3</v>
      </c>
    </row>
    <row r="59" spans="1:4" x14ac:dyDescent="0.25">
      <c r="A59">
        <v>58</v>
      </c>
      <c r="B59">
        <v>55</v>
      </c>
      <c r="C59">
        <f t="shared" si="1"/>
        <v>2.09808349609375E-4</v>
      </c>
      <c r="D59">
        <f>SUM($C$1:C59)</f>
        <v>6.3018798828125E-3</v>
      </c>
    </row>
    <row r="60" spans="1:4" x14ac:dyDescent="0.25">
      <c r="A60">
        <v>59</v>
      </c>
      <c r="B60">
        <v>62</v>
      </c>
      <c r="C60">
        <f t="shared" si="1"/>
        <v>2.3651123046875E-4</v>
      </c>
      <c r="D60">
        <f>SUM($C$1:C60)</f>
        <v>6.53839111328125E-3</v>
      </c>
    </row>
    <row r="61" spans="1:4" x14ac:dyDescent="0.25">
      <c r="A61">
        <v>60</v>
      </c>
      <c r="B61">
        <v>29</v>
      </c>
      <c r="C61">
        <f t="shared" si="1"/>
        <v>1.10626220703125E-4</v>
      </c>
      <c r="D61">
        <f>SUM($C$1:C61)</f>
        <v>6.649017333984375E-3</v>
      </c>
    </row>
    <row r="62" spans="1:4" x14ac:dyDescent="0.25">
      <c r="A62">
        <v>61</v>
      </c>
      <c r="B62">
        <v>132</v>
      </c>
      <c r="C62">
        <f t="shared" si="1"/>
        <v>5.035400390625E-4</v>
      </c>
      <c r="D62">
        <f>SUM($C$1:C62)</f>
        <v>7.152557373046875E-3</v>
      </c>
    </row>
    <row r="63" spans="1:4" x14ac:dyDescent="0.25">
      <c r="A63">
        <v>62</v>
      </c>
      <c r="B63">
        <v>87</v>
      </c>
      <c r="C63">
        <f t="shared" si="1"/>
        <v>3.31878662109375E-4</v>
      </c>
      <c r="D63">
        <f>SUM($C$1:C63)</f>
        <v>7.48443603515625E-3</v>
      </c>
    </row>
    <row r="64" spans="1:4" x14ac:dyDescent="0.25">
      <c r="A64">
        <v>63</v>
      </c>
      <c r="B64">
        <v>69</v>
      </c>
      <c r="C64">
        <f t="shared" si="1"/>
        <v>2.63214111328125E-4</v>
      </c>
      <c r="D64">
        <f>SUM($C$1:C64)</f>
        <v>7.747650146484375E-3</v>
      </c>
    </row>
    <row r="65" spans="1:4" x14ac:dyDescent="0.25">
      <c r="A65">
        <v>64</v>
      </c>
      <c r="B65">
        <v>114</v>
      </c>
      <c r="C65">
        <f t="shared" si="1"/>
        <v>4.3487548828125E-4</v>
      </c>
      <c r="D65">
        <f>SUM($C$1:C65)</f>
        <v>8.182525634765625E-3</v>
      </c>
    </row>
    <row r="66" spans="1:4" x14ac:dyDescent="0.25">
      <c r="A66">
        <v>65</v>
      </c>
      <c r="B66">
        <v>36</v>
      </c>
      <c r="C66">
        <f t="shared" si="1"/>
        <v>1.373291015625E-4</v>
      </c>
      <c r="D66">
        <f>SUM($C$1:C66)</f>
        <v>8.319854736328125E-3</v>
      </c>
    </row>
    <row r="67" spans="1:4" x14ac:dyDescent="0.25">
      <c r="A67">
        <v>66</v>
      </c>
      <c r="B67">
        <v>214</v>
      </c>
      <c r="C67">
        <f t="shared" si="1"/>
        <v>8.1634521484375E-4</v>
      </c>
      <c r="D67">
        <f>SUM($C$1:C67)</f>
        <v>9.136199951171875E-3</v>
      </c>
    </row>
    <row r="68" spans="1:4" x14ac:dyDescent="0.25">
      <c r="A68">
        <v>67</v>
      </c>
      <c r="B68">
        <v>106</v>
      </c>
      <c r="C68">
        <f t="shared" ref="C68:C131" si="2">B68/$B$257</f>
        <v>4.0435791015625E-4</v>
      </c>
      <c r="D68">
        <f>SUM($C$1:C68)</f>
        <v>9.540557861328125E-3</v>
      </c>
    </row>
    <row r="69" spans="1:4" x14ac:dyDescent="0.25">
      <c r="A69">
        <v>68</v>
      </c>
      <c r="B69">
        <v>132</v>
      </c>
      <c r="C69">
        <f t="shared" si="2"/>
        <v>5.035400390625E-4</v>
      </c>
      <c r="D69">
        <f>SUM($C$1:C69)</f>
        <v>1.0044097900390625E-2</v>
      </c>
    </row>
    <row r="70" spans="1:4" x14ac:dyDescent="0.25">
      <c r="A70">
        <v>69</v>
      </c>
      <c r="B70">
        <v>46</v>
      </c>
      <c r="C70">
        <f t="shared" si="2"/>
        <v>1.7547607421875E-4</v>
      </c>
      <c r="D70">
        <f>SUM($C$1:C70)</f>
        <v>1.0219573974609375E-2</v>
      </c>
    </row>
    <row r="71" spans="1:4" x14ac:dyDescent="0.25">
      <c r="A71">
        <v>70</v>
      </c>
      <c r="B71">
        <v>88</v>
      </c>
      <c r="C71">
        <f t="shared" si="2"/>
        <v>3.35693359375E-4</v>
      </c>
      <c r="D71">
        <f>SUM($C$1:C71)</f>
        <v>1.0555267333984375E-2</v>
      </c>
    </row>
    <row r="72" spans="1:4" x14ac:dyDescent="0.25">
      <c r="A72">
        <v>71</v>
      </c>
      <c r="B72">
        <v>99</v>
      </c>
      <c r="C72">
        <f t="shared" si="2"/>
        <v>3.77655029296875E-4</v>
      </c>
      <c r="D72">
        <f>SUM($C$1:C72)</f>
        <v>1.093292236328125E-2</v>
      </c>
    </row>
    <row r="73" spans="1:4" x14ac:dyDescent="0.25">
      <c r="A73">
        <v>72</v>
      </c>
      <c r="B73">
        <v>134</v>
      </c>
      <c r="C73">
        <f t="shared" si="2"/>
        <v>5.1116943359375E-4</v>
      </c>
      <c r="D73">
        <f>SUM($C$1:C73)</f>
        <v>1.1444091796875E-2</v>
      </c>
    </row>
    <row r="74" spans="1:4" x14ac:dyDescent="0.25">
      <c r="A74">
        <v>73</v>
      </c>
      <c r="B74">
        <v>55</v>
      </c>
      <c r="C74">
        <f t="shared" si="2"/>
        <v>2.09808349609375E-4</v>
      </c>
      <c r="D74">
        <f>SUM($C$1:C74)</f>
        <v>1.1653900146484375E-2</v>
      </c>
    </row>
    <row r="75" spans="1:4" x14ac:dyDescent="0.25">
      <c r="A75">
        <v>74</v>
      </c>
      <c r="B75">
        <v>215</v>
      </c>
      <c r="C75">
        <f t="shared" si="2"/>
        <v>8.20159912109375E-4</v>
      </c>
      <c r="D75">
        <f>SUM($C$1:C75)</f>
        <v>1.247406005859375E-2</v>
      </c>
    </row>
    <row r="76" spans="1:4" x14ac:dyDescent="0.25">
      <c r="A76">
        <v>75</v>
      </c>
      <c r="B76">
        <v>173</v>
      </c>
      <c r="C76">
        <f t="shared" si="2"/>
        <v>6.59942626953125E-4</v>
      </c>
      <c r="D76">
        <f>SUM($C$1:C76)</f>
        <v>1.3134002685546875E-2</v>
      </c>
    </row>
    <row r="77" spans="1:4" x14ac:dyDescent="0.25">
      <c r="A77">
        <v>76</v>
      </c>
      <c r="B77">
        <v>167</v>
      </c>
      <c r="C77">
        <f t="shared" si="2"/>
        <v>6.37054443359375E-4</v>
      </c>
      <c r="D77">
        <f>SUM($C$1:C77)</f>
        <v>1.377105712890625E-2</v>
      </c>
    </row>
    <row r="78" spans="1:4" x14ac:dyDescent="0.25">
      <c r="A78">
        <v>77</v>
      </c>
      <c r="B78">
        <v>57</v>
      </c>
      <c r="C78">
        <f t="shared" si="2"/>
        <v>2.17437744140625E-4</v>
      </c>
      <c r="D78">
        <f>SUM($C$1:C78)</f>
        <v>1.3988494873046875E-2</v>
      </c>
    </row>
    <row r="79" spans="1:4" x14ac:dyDescent="0.25">
      <c r="A79">
        <v>78</v>
      </c>
      <c r="B79">
        <v>112</v>
      </c>
      <c r="C79">
        <f t="shared" si="2"/>
        <v>4.2724609375E-4</v>
      </c>
      <c r="D79">
        <f>SUM($C$1:C79)</f>
        <v>1.4415740966796875E-2</v>
      </c>
    </row>
    <row r="80" spans="1:4" x14ac:dyDescent="0.25">
      <c r="A80">
        <v>79</v>
      </c>
      <c r="B80">
        <v>117</v>
      </c>
      <c r="C80">
        <f t="shared" si="2"/>
        <v>4.46319580078125E-4</v>
      </c>
      <c r="D80">
        <f>SUM($C$1:C80)</f>
        <v>1.4862060546875E-2</v>
      </c>
    </row>
    <row r="81" spans="1:4" x14ac:dyDescent="0.25">
      <c r="A81">
        <v>80</v>
      </c>
      <c r="B81">
        <v>211</v>
      </c>
      <c r="C81">
        <f t="shared" si="2"/>
        <v>8.04901123046875E-4</v>
      </c>
      <c r="D81">
        <f>SUM($C$1:C81)</f>
        <v>1.5666961669921875E-2</v>
      </c>
    </row>
    <row r="82" spans="1:4" x14ac:dyDescent="0.25">
      <c r="A82">
        <v>81</v>
      </c>
      <c r="B82">
        <v>70</v>
      </c>
      <c r="C82">
        <f t="shared" si="2"/>
        <v>2.6702880859375E-4</v>
      </c>
      <c r="D82">
        <f>SUM($C$1:C82)</f>
        <v>1.5933990478515625E-2</v>
      </c>
    </row>
    <row r="83" spans="1:4" x14ac:dyDescent="0.25">
      <c r="A83">
        <v>82</v>
      </c>
      <c r="B83">
        <v>198</v>
      </c>
      <c r="C83">
        <f t="shared" si="2"/>
        <v>7.5531005859375E-4</v>
      </c>
      <c r="D83">
        <f>SUM($C$1:C83)</f>
        <v>1.6689300537109375E-2</v>
      </c>
    </row>
    <row r="84" spans="1:4" x14ac:dyDescent="0.25">
      <c r="A84">
        <v>83</v>
      </c>
      <c r="B84">
        <v>271</v>
      </c>
      <c r="C84">
        <f t="shared" si="2"/>
        <v>1.033782958984375E-3</v>
      </c>
      <c r="D84">
        <f>SUM($C$1:C84)</f>
        <v>1.772308349609375E-2</v>
      </c>
    </row>
    <row r="85" spans="1:4" x14ac:dyDescent="0.25">
      <c r="A85">
        <v>84</v>
      </c>
      <c r="B85">
        <v>138</v>
      </c>
      <c r="C85">
        <f t="shared" si="2"/>
        <v>5.2642822265625E-4</v>
      </c>
      <c r="D85">
        <f>SUM($C$1:C85)</f>
        <v>1.824951171875E-2</v>
      </c>
    </row>
    <row r="86" spans="1:4" x14ac:dyDescent="0.25">
      <c r="A86">
        <v>85</v>
      </c>
      <c r="B86">
        <v>134</v>
      </c>
      <c r="C86">
        <f t="shared" si="2"/>
        <v>5.1116943359375E-4</v>
      </c>
      <c r="D86">
        <f>SUM($C$1:C86)</f>
        <v>1.876068115234375E-2</v>
      </c>
    </row>
    <row r="87" spans="1:4" x14ac:dyDescent="0.25">
      <c r="A87">
        <v>86</v>
      </c>
      <c r="B87">
        <v>148</v>
      </c>
      <c r="C87">
        <f t="shared" si="2"/>
        <v>5.645751953125E-4</v>
      </c>
      <c r="D87">
        <f>SUM($C$1:C87)</f>
        <v>1.932525634765625E-2</v>
      </c>
    </row>
    <row r="88" spans="1:4" x14ac:dyDescent="0.25">
      <c r="A88">
        <v>87</v>
      </c>
      <c r="B88">
        <v>229</v>
      </c>
      <c r="C88">
        <f t="shared" si="2"/>
        <v>8.73565673828125E-4</v>
      </c>
      <c r="D88">
        <f>SUM($C$1:C88)</f>
        <v>2.0198822021484375E-2</v>
      </c>
    </row>
    <row r="89" spans="1:4" x14ac:dyDescent="0.25">
      <c r="A89">
        <v>88</v>
      </c>
      <c r="B89">
        <v>311</v>
      </c>
      <c r="C89">
        <f t="shared" si="2"/>
        <v>1.186370849609375E-3</v>
      </c>
      <c r="D89">
        <f>SUM($C$1:C89)</f>
        <v>2.138519287109375E-2</v>
      </c>
    </row>
    <row r="90" spans="1:4" x14ac:dyDescent="0.25">
      <c r="A90">
        <v>89</v>
      </c>
      <c r="B90">
        <v>85</v>
      </c>
      <c r="C90">
        <f t="shared" si="2"/>
        <v>3.24249267578125E-4</v>
      </c>
      <c r="D90">
        <f>SUM($C$1:C90)</f>
        <v>2.1709442138671875E-2</v>
      </c>
    </row>
    <row r="91" spans="1:4" x14ac:dyDescent="0.25">
      <c r="A91">
        <v>90</v>
      </c>
      <c r="B91">
        <v>234</v>
      </c>
      <c r="C91">
        <f t="shared" si="2"/>
        <v>8.9263916015625E-4</v>
      </c>
      <c r="D91">
        <f>SUM($C$1:C91)</f>
        <v>2.2602081298828125E-2</v>
      </c>
    </row>
    <row r="92" spans="1:4" x14ac:dyDescent="0.25">
      <c r="A92">
        <v>91</v>
      </c>
      <c r="B92">
        <v>262</v>
      </c>
      <c r="C92">
        <f t="shared" si="2"/>
        <v>9.9945068359375E-4</v>
      </c>
      <c r="D92">
        <f>SUM($C$1:C92)</f>
        <v>2.3601531982421875E-2</v>
      </c>
    </row>
    <row r="93" spans="1:4" x14ac:dyDescent="0.25">
      <c r="A93">
        <v>92</v>
      </c>
      <c r="B93">
        <v>351</v>
      </c>
      <c r="C93">
        <f t="shared" si="2"/>
        <v>1.338958740234375E-3</v>
      </c>
      <c r="D93">
        <f>SUM($C$1:C93)</f>
        <v>2.494049072265625E-2</v>
      </c>
    </row>
    <row r="94" spans="1:4" x14ac:dyDescent="0.25">
      <c r="A94">
        <v>93</v>
      </c>
      <c r="B94">
        <v>89</v>
      </c>
      <c r="C94">
        <f t="shared" si="2"/>
        <v>3.39508056640625E-4</v>
      </c>
      <c r="D94">
        <f>SUM($C$1:C94)</f>
        <v>2.5279998779296875E-2</v>
      </c>
    </row>
    <row r="95" spans="1:4" x14ac:dyDescent="0.25">
      <c r="A95">
        <v>94</v>
      </c>
      <c r="B95">
        <v>187</v>
      </c>
      <c r="C95">
        <f t="shared" si="2"/>
        <v>7.13348388671875E-4</v>
      </c>
      <c r="D95">
        <f>SUM($C$1:C95)</f>
        <v>2.599334716796875E-2</v>
      </c>
    </row>
    <row r="96" spans="1:4" x14ac:dyDescent="0.25">
      <c r="A96">
        <v>95</v>
      </c>
      <c r="B96">
        <v>188</v>
      </c>
      <c r="C96">
        <f t="shared" si="2"/>
        <v>7.171630859375E-4</v>
      </c>
      <c r="D96">
        <f>SUM($C$1:C96)</f>
        <v>2.671051025390625E-2</v>
      </c>
    </row>
    <row r="97" spans="1:4" x14ac:dyDescent="0.25">
      <c r="A97">
        <v>96</v>
      </c>
      <c r="B97">
        <v>192</v>
      </c>
      <c r="C97">
        <f t="shared" si="2"/>
        <v>7.32421875E-4</v>
      </c>
      <c r="D97">
        <f>SUM($C$1:C97)</f>
        <v>2.744293212890625E-2</v>
      </c>
    </row>
    <row r="98" spans="1:4" x14ac:dyDescent="0.25">
      <c r="A98">
        <v>97</v>
      </c>
      <c r="B98">
        <v>217</v>
      </c>
      <c r="C98">
        <f t="shared" si="2"/>
        <v>8.27789306640625E-4</v>
      </c>
      <c r="D98">
        <f>SUM($C$1:C98)</f>
        <v>2.8270721435546875E-2</v>
      </c>
    </row>
    <row r="99" spans="1:4" x14ac:dyDescent="0.25">
      <c r="A99">
        <v>98</v>
      </c>
      <c r="B99">
        <v>314</v>
      </c>
      <c r="C99">
        <f t="shared" si="2"/>
        <v>1.19781494140625E-3</v>
      </c>
      <c r="D99">
        <f>SUM($C$1:C99)</f>
        <v>2.9468536376953125E-2</v>
      </c>
    </row>
    <row r="100" spans="1:4" x14ac:dyDescent="0.25">
      <c r="A100">
        <v>99</v>
      </c>
      <c r="B100">
        <v>454</v>
      </c>
      <c r="C100">
        <f t="shared" si="2"/>
        <v>1.73187255859375E-3</v>
      </c>
      <c r="D100">
        <f>SUM($C$1:C100)</f>
        <v>3.1200408935546875E-2</v>
      </c>
    </row>
    <row r="101" spans="1:4" x14ac:dyDescent="0.25">
      <c r="A101">
        <v>100</v>
      </c>
      <c r="B101">
        <v>220</v>
      </c>
      <c r="C101">
        <f t="shared" si="2"/>
        <v>8.392333984375E-4</v>
      </c>
      <c r="D101">
        <f>SUM($C$1:C101)</f>
        <v>3.2039642333984375E-2</v>
      </c>
    </row>
    <row r="102" spans="1:4" x14ac:dyDescent="0.25">
      <c r="A102">
        <v>101</v>
      </c>
      <c r="B102">
        <v>339</v>
      </c>
      <c r="C102">
        <f t="shared" si="2"/>
        <v>1.293182373046875E-3</v>
      </c>
      <c r="D102">
        <f>SUM($C$1:C102)</f>
        <v>3.333282470703125E-2</v>
      </c>
    </row>
    <row r="103" spans="1:4" x14ac:dyDescent="0.25">
      <c r="A103">
        <v>102</v>
      </c>
      <c r="B103">
        <v>357</v>
      </c>
      <c r="C103">
        <f t="shared" si="2"/>
        <v>1.361846923828125E-3</v>
      </c>
      <c r="D103">
        <f>SUM($C$1:C103)</f>
        <v>3.4694671630859375E-2</v>
      </c>
    </row>
    <row r="104" spans="1:4" x14ac:dyDescent="0.25">
      <c r="A104">
        <v>103</v>
      </c>
      <c r="B104">
        <v>365</v>
      </c>
      <c r="C104">
        <f t="shared" si="2"/>
        <v>1.392364501953125E-3</v>
      </c>
      <c r="D104">
        <f>SUM($C$1:C104)</f>
        <v>3.60870361328125E-2</v>
      </c>
    </row>
    <row r="105" spans="1:4" x14ac:dyDescent="0.25">
      <c r="A105">
        <v>104</v>
      </c>
      <c r="B105">
        <v>267</v>
      </c>
      <c r="C105">
        <f t="shared" si="2"/>
        <v>1.018524169921875E-3</v>
      </c>
      <c r="D105">
        <f>SUM($C$1:C105)</f>
        <v>3.7105560302734375E-2</v>
      </c>
    </row>
    <row r="106" spans="1:4" x14ac:dyDescent="0.25">
      <c r="A106">
        <v>105</v>
      </c>
      <c r="B106">
        <v>127</v>
      </c>
      <c r="C106">
        <f t="shared" si="2"/>
        <v>4.84466552734375E-4</v>
      </c>
      <c r="D106">
        <f>SUM($C$1:C106)</f>
        <v>3.759002685546875E-2</v>
      </c>
    </row>
    <row r="107" spans="1:4" x14ac:dyDescent="0.25">
      <c r="A107">
        <v>106</v>
      </c>
      <c r="B107">
        <v>527</v>
      </c>
      <c r="C107">
        <f t="shared" si="2"/>
        <v>2.010345458984375E-3</v>
      </c>
      <c r="D107">
        <f>SUM($C$1:C107)</f>
        <v>3.9600372314453125E-2</v>
      </c>
    </row>
    <row r="108" spans="1:4" x14ac:dyDescent="0.25">
      <c r="A108">
        <v>107</v>
      </c>
      <c r="B108">
        <v>301</v>
      </c>
      <c r="C108">
        <f t="shared" si="2"/>
        <v>1.148223876953125E-3</v>
      </c>
      <c r="D108">
        <f>SUM($C$1:C108)</f>
        <v>4.074859619140625E-2</v>
      </c>
    </row>
    <row r="109" spans="1:4" x14ac:dyDescent="0.25">
      <c r="A109">
        <v>108</v>
      </c>
      <c r="B109">
        <v>335</v>
      </c>
      <c r="C109">
        <f t="shared" si="2"/>
        <v>1.277923583984375E-3</v>
      </c>
      <c r="D109">
        <f>SUM($C$1:C109)</f>
        <v>4.2026519775390625E-2</v>
      </c>
    </row>
    <row r="110" spans="1:4" x14ac:dyDescent="0.25">
      <c r="A110">
        <v>109</v>
      </c>
      <c r="B110">
        <v>167</v>
      </c>
      <c r="C110">
        <f t="shared" si="2"/>
        <v>6.37054443359375E-4</v>
      </c>
      <c r="D110">
        <f>SUM($C$1:C110)</f>
        <v>4.266357421875E-2</v>
      </c>
    </row>
    <row r="111" spans="1:4" x14ac:dyDescent="0.25">
      <c r="A111">
        <v>110</v>
      </c>
      <c r="B111">
        <v>444</v>
      </c>
      <c r="C111">
        <f t="shared" si="2"/>
        <v>1.6937255859375E-3</v>
      </c>
      <c r="D111">
        <f>SUM($C$1:C111)</f>
        <v>4.43572998046875E-2</v>
      </c>
    </row>
    <row r="112" spans="1:4" x14ac:dyDescent="0.25">
      <c r="A112">
        <v>111</v>
      </c>
      <c r="B112">
        <v>471</v>
      </c>
      <c r="C112">
        <f t="shared" si="2"/>
        <v>1.796722412109375E-3</v>
      </c>
      <c r="D112">
        <f>SUM($C$1:C112)</f>
        <v>4.6154022216796875E-2</v>
      </c>
    </row>
    <row r="113" spans="1:4" x14ac:dyDescent="0.25">
      <c r="A113">
        <v>112</v>
      </c>
      <c r="B113">
        <v>627</v>
      </c>
      <c r="C113">
        <f t="shared" si="2"/>
        <v>2.391815185546875E-3</v>
      </c>
      <c r="D113">
        <f>SUM($C$1:C113)</f>
        <v>4.854583740234375E-2</v>
      </c>
    </row>
    <row r="114" spans="1:4" x14ac:dyDescent="0.25">
      <c r="A114">
        <v>113</v>
      </c>
      <c r="B114">
        <v>159</v>
      </c>
      <c r="C114">
        <f t="shared" si="2"/>
        <v>6.06536865234375E-4</v>
      </c>
      <c r="D114">
        <f>SUM($C$1:C114)</f>
        <v>4.9152374267578125E-2</v>
      </c>
    </row>
    <row r="115" spans="1:4" x14ac:dyDescent="0.25">
      <c r="A115">
        <v>114</v>
      </c>
      <c r="B115">
        <v>534</v>
      </c>
      <c r="C115">
        <f t="shared" si="2"/>
        <v>2.03704833984375E-3</v>
      </c>
      <c r="D115">
        <f>SUM($C$1:C115)</f>
        <v>5.1189422607421875E-2</v>
      </c>
    </row>
    <row r="116" spans="1:4" x14ac:dyDescent="0.25">
      <c r="A116">
        <v>115</v>
      </c>
      <c r="B116">
        <v>368</v>
      </c>
      <c r="C116">
        <f t="shared" si="2"/>
        <v>1.40380859375E-3</v>
      </c>
      <c r="D116">
        <f>SUM($C$1:C116)</f>
        <v>5.2593231201171875E-2</v>
      </c>
    </row>
    <row r="117" spans="1:4" x14ac:dyDescent="0.25">
      <c r="A117">
        <v>116</v>
      </c>
      <c r="B117">
        <v>376</v>
      </c>
      <c r="C117">
        <f t="shared" si="2"/>
        <v>1.434326171875E-3</v>
      </c>
      <c r="D117">
        <f>SUM($C$1:C117)</f>
        <v>5.4027557373046875E-2</v>
      </c>
    </row>
    <row r="118" spans="1:4" x14ac:dyDescent="0.25">
      <c r="A118">
        <v>117</v>
      </c>
      <c r="B118">
        <v>368</v>
      </c>
      <c r="C118">
        <f t="shared" si="2"/>
        <v>1.40380859375E-3</v>
      </c>
      <c r="D118">
        <f>SUM($C$1:C118)</f>
        <v>5.5431365966796875E-2</v>
      </c>
    </row>
    <row r="119" spans="1:4" x14ac:dyDescent="0.25">
      <c r="A119">
        <v>118</v>
      </c>
      <c r="B119">
        <v>671</v>
      </c>
      <c r="C119">
        <f t="shared" si="2"/>
        <v>2.559661865234375E-3</v>
      </c>
      <c r="D119">
        <f>SUM($C$1:C119)</f>
        <v>5.799102783203125E-2</v>
      </c>
    </row>
    <row r="120" spans="1:4" x14ac:dyDescent="0.25">
      <c r="A120">
        <v>119</v>
      </c>
      <c r="B120">
        <v>395</v>
      </c>
      <c r="C120">
        <f t="shared" si="2"/>
        <v>1.506805419921875E-3</v>
      </c>
      <c r="D120">
        <f>SUM($C$1:C120)</f>
        <v>5.9497833251953125E-2</v>
      </c>
    </row>
    <row r="121" spans="1:4" x14ac:dyDescent="0.25">
      <c r="A121">
        <v>120</v>
      </c>
      <c r="B121">
        <v>1054</v>
      </c>
      <c r="C121">
        <f t="shared" si="2"/>
        <v>4.02069091796875E-3</v>
      </c>
      <c r="D121">
        <f>SUM($C$1:C121)</f>
        <v>6.3518524169921875E-2</v>
      </c>
    </row>
    <row r="122" spans="1:4" x14ac:dyDescent="0.25">
      <c r="A122">
        <v>121</v>
      </c>
      <c r="B122">
        <v>234</v>
      </c>
      <c r="C122">
        <f t="shared" si="2"/>
        <v>8.9263916015625E-4</v>
      </c>
      <c r="D122">
        <f>SUM($C$1:C122)</f>
        <v>6.4411163330078125E-2</v>
      </c>
    </row>
    <row r="123" spans="1:4" x14ac:dyDescent="0.25">
      <c r="A123">
        <v>122</v>
      </c>
      <c r="B123">
        <v>466</v>
      </c>
      <c r="C123">
        <f t="shared" si="2"/>
        <v>1.77764892578125E-3</v>
      </c>
      <c r="D123">
        <f>SUM($C$1:C123)</f>
        <v>6.6188812255859375E-2</v>
      </c>
    </row>
    <row r="124" spans="1:4" x14ac:dyDescent="0.25">
      <c r="A124">
        <v>123</v>
      </c>
      <c r="B124">
        <v>643</v>
      </c>
      <c r="C124">
        <f t="shared" si="2"/>
        <v>2.452850341796875E-3</v>
      </c>
      <c r="D124">
        <f>SUM($C$1:C124)</f>
        <v>6.864166259765625E-2</v>
      </c>
    </row>
    <row r="125" spans="1:4" x14ac:dyDescent="0.25">
      <c r="A125">
        <v>124</v>
      </c>
      <c r="B125">
        <v>729</v>
      </c>
      <c r="C125">
        <f t="shared" si="2"/>
        <v>2.780914306640625E-3</v>
      </c>
      <c r="D125">
        <f>SUM($C$1:C125)</f>
        <v>7.1422576904296875E-2</v>
      </c>
    </row>
    <row r="126" spans="1:4" x14ac:dyDescent="0.25">
      <c r="A126">
        <v>125</v>
      </c>
      <c r="B126">
        <v>249</v>
      </c>
      <c r="C126">
        <f t="shared" si="2"/>
        <v>9.49859619140625E-4</v>
      </c>
      <c r="D126">
        <f>SUM($C$1:C126)</f>
        <v>7.23724365234375E-2</v>
      </c>
    </row>
    <row r="127" spans="1:4" x14ac:dyDescent="0.25">
      <c r="A127">
        <v>126</v>
      </c>
      <c r="B127">
        <v>488</v>
      </c>
      <c r="C127">
        <f t="shared" si="2"/>
        <v>1.861572265625E-3</v>
      </c>
      <c r="D127">
        <f>SUM($C$1:C127)</f>
        <v>7.42340087890625E-2</v>
      </c>
    </row>
    <row r="128" spans="1:4" x14ac:dyDescent="0.25">
      <c r="A128">
        <v>127</v>
      </c>
      <c r="B128">
        <v>1321</v>
      </c>
      <c r="C128">
        <f t="shared" si="2"/>
        <v>5.039215087890625E-3</v>
      </c>
      <c r="D128">
        <f>SUM($C$1:C128)</f>
        <v>7.9273223876953125E-2</v>
      </c>
    </row>
    <row r="129" spans="1:4" x14ac:dyDescent="0.25">
      <c r="A129">
        <v>128</v>
      </c>
      <c r="B129">
        <v>656</v>
      </c>
      <c r="C129">
        <f t="shared" si="2"/>
        <v>2.50244140625E-3</v>
      </c>
      <c r="D129">
        <f>SUM($C$1:C129)</f>
        <v>8.1775665283203125E-2</v>
      </c>
    </row>
    <row r="130" spans="1:4" x14ac:dyDescent="0.25">
      <c r="A130">
        <v>129</v>
      </c>
      <c r="B130">
        <v>604</v>
      </c>
      <c r="C130">
        <f t="shared" si="2"/>
        <v>2.3040771484375E-3</v>
      </c>
      <c r="D130">
        <f>SUM($C$1:C130)</f>
        <v>8.4079742431640625E-2</v>
      </c>
    </row>
    <row r="131" spans="1:4" x14ac:dyDescent="0.25">
      <c r="A131">
        <v>130</v>
      </c>
      <c r="B131">
        <v>296</v>
      </c>
      <c r="C131">
        <f t="shared" si="2"/>
        <v>1.129150390625E-3</v>
      </c>
      <c r="D131">
        <f>SUM($C$1:C131)</f>
        <v>8.5208892822265625E-2</v>
      </c>
    </row>
    <row r="132" spans="1:4" x14ac:dyDescent="0.25">
      <c r="A132">
        <v>131</v>
      </c>
      <c r="B132">
        <v>1112</v>
      </c>
      <c r="C132">
        <f t="shared" ref="C132:C195" si="3">B132/$B$257</f>
        <v>4.241943359375E-3</v>
      </c>
      <c r="D132">
        <f>SUM($C$1:C132)</f>
        <v>8.9450836181640625E-2</v>
      </c>
    </row>
    <row r="133" spans="1:4" x14ac:dyDescent="0.25">
      <c r="A133">
        <v>132</v>
      </c>
      <c r="B133">
        <v>993</v>
      </c>
      <c r="C133">
        <f t="shared" si="3"/>
        <v>3.787994384765625E-3</v>
      </c>
      <c r="D133">
        <f>SUM($C$1:C133)</f>
        <v>9.323883056640625E-2</v>
      </c>
    </row>
    <row r="134" spans="1:4" x14ac:dyDescent="0.25">
      <c r="A134">
        <v>133</v>
      </c>
      <c r="B134">
        <v>924</v>
      </c>
      <c r="C134">
        <f t="shared" si="3"/>
        <v>3.5247802734375E-3</v>
      </c>
      <c r="D134">
        <f>SUM($C$1:C134)</f>
        <v>9.676361083984375E-2</v>
      </c>
    </row>
    <row r="135" spans="1:4" x14ac:dyDescent="0.25">
      <c r="A135">
        <v>134</v>
      </c>
      <c r="B135">
        <v>682</v>
      </c>
      <c r="C135">
        <f t="shared" si="3"/>
        <v>2.60162353515625E-3</v>
      </c>
      <c r="D135">
        <f>SUM($C$1:C135)</f>
        <v>9.9365234375E-2</v>
      </c>
    </row>
    <row r="136" spans="1:4" x14ac:dyDescent="0.25">
      <c r="A136">
        <v>135</v>
      </c>
      <c r="B136">
        <v>734</v>
      </c>
      <c r="C136">
        <f t="shared" si="3"/>
        <v>2.79998779296875E-3</v>
      </c>
      <c r="D136">
        <f>SUM($C$1:C136)</f>
        <v>0.10216522216796875</v>
      </c>
    </row>
    <row r="137" spans="1:4" x14ac:dyDescent="0.25">
      <c r="A137">
        <v>136</v>
      </c>
      <c r="B137">
        <v>818</v>
      </c>
      <c r="C137">
        <f t="shared" si="3"/>
        <v>3.12042236328125E-3</v>
      </c>
      <c r="D137">
        <f>SUM($C$1:C137)</f>
        <v>0.10528564453125</v>
      </c>
    </row>
    <row r="138" spans="1:4" x14ac:dyDescent="0.25">
      <c r="A138">
        <v>137</v>
      </c>
      <c r="B138">
        <v>727</v>
      </c>
      <c r="C138">
        <f t="shared" si="3"/>
        <v>2.773284912109375E-3</v>
      </c>
      <c r="D138">
        <f>SUM($C$1:C138)</f>
        <v>0.10805892944335938</v>
      </c>
    </row>
    <row r="139" spans="1:4" x14ac:dyDescent="0.25">
      <c r="A139">
        <v>138</v>
      </c>
      <c r="B139">
        <v>428</v>
      </c>
      <c r="C139">
        <f t="shared" si="3"/>
        <v>1.6326904296875E-3</v>
      </c>
      <c r="D139">
        <f>SUM($C$1:C139)</f>
        <v>0.10969161987304688</v>
      </c>
    </row>
    <row r="140" spans="1:4" x14ac:dyDescent="0.25">
      <c r="A140">
        <v>139</v>
      </c>
      <c r="B140">
        <v>751</v>
      </c>
      <c r="C140">
        <f t="shared" si="3"/>
        <v>2.864837646484375E-3</v>
      </c>
      <c r="D140">
        <f>SUM($C$1:C140)</f>
        <v>0.11255645751953125</v>
      </c>
    </row>
    <row r="141" spans="1:4" x14ac:dyDescent="0.25">
      <c r="A141">
        <v>140</v>
      </c>
      <c r="B141">
        <v>2306</v>
      </c>
      <c r="C141">
        <f t="shared" si="3"/>
        <v>8.79669189453125E-3</v>
      </c>
      <c r="D141">
        <f>SUM($C$1:C141)</f>
        <v>0.1213531494140625</v>
      </c>
    </row>
    <row r="142" spans="1:4" x14ac:dyDescent="0.25">
      <c r="A142">
        <v>141</v>
      </c>
      <c r="B142">
        <v>952</v>
      </c>
      <c r="C142">
        <f t="shared" si="3"/>
        <v>3.631591796875E-3</v>
      </c>
      <c r="D142">
        <f>SUM($C$1:C142)</f>
        <v>0.1249847412109375</v>
      </c>
    </row>
    <row r="143" spans="1:4" x14ac:dyDescent="0.25">
      <c r="A143">
        <v>142</v>
      </c>
      <c r="B143">
        <v>450</v>
      </c>
      <c r="C143">
        <f t="shared" si="3"/>
        <v>1.71661376953125E-3</v>
      </c>
      <c r="D143">
        <f>SUM($C$1:C143)</f>
        <v>0.12670135498046875</v>
      </c>
    </row>
    <row r="144" spans="1:4" x14ac:dyDescent="0.25">
      <c r="A144">
        <v>143</v>
      </c>
      <c r="B144">
        <v>1411</v>
      </c>
      <c r="C144">
        <f t="shared" si="3"/>
        <v>5.382537841796875E-3</v>
      </c>
      <c r="D144">
        <f>SUM($C$1:C144)</f>
        <v>0.13208389282226563</v>
      </c>
    </row>
    <row r="145" spans="1:4" x14ac:dyDescent="0.25">
      <c r="A145">
        <v>144</v>
      </c>
      <c r="B145">
        <v>1520</v>
      </c>
      <c r="C145">
        <f t="shared" si="3"/>
        <v>5.79833984375E-3</v>
      </c>
      <c r="D145">
        <f>SUM($C$1:C145)</f>
        <v>0.13788223266601563</v>
      </c>
    </row>
    <row r="146" spans="1:4" x14ac:dyDescent="0.25">
      <c r="A146">
        <v>145</v>
      </c>
      <c r="B146">
        <v>1457</v>
      </c>
      <c r="C146">
        <f t="shared" si="3"/>
        <v>5.558013916015625E-3</v>
      </c>
      <c r="D146">
        <f>SUM($C$1:C146)</f>
        <v>0.14344024658203125</v>
      </c>
    </row>
    <row r="147" spans="1:4" x14ac:dyDescent="0.25">
      <c r="A147">
        <v>146</v>
      </c>
      <c r="B147">
        <v>620</v>
      </c>
      <c r="C147">
        <f t="shared" si="3"/>
        <v>2.3651123046875E-3</v>
      </c>
      <c r="D147">
        <f>SUM($C$1:C147)</f>
        <v>0.14580535888671875</v>
      </c>
    </row>
    <row r="148" spans="1:4" x14ac:dyDescent="0.25">
      <c r="A148">
        <v>147</v>
      </c>
      <c r="B148">
        <v>1977</v>
      </c>
      <c r="C148">
        <f t="shared" si="3"/>
        <v>7.541656494140625E-3</v>
      </c>
      <c r="D148">
        <f>SUM($C$1:C148)</f>
        <v>0.15334701538085938</v>
      </c>
    </row>
    <row r="149" spans="1:4" x14ac:dyDescent="0.25">
      <c r="A149">
        <v>148</v>
      </c>
      <c r="B149">
        <v>1200</v>
      </c>
      <c r="C149">
        <f t="shared" si="3"/>
        <v>4.57763671875E-3</v>
      </c>
      <c r="D149">
        <f>SUM($C$1:C149)</f>
        <v>0.15792465209960938</v>
      </c>
    </row>
    <row r="150" spans="1:4" x14ac:dyDescent="0.25">
      <c r="A150">
        <v>149</v>
      </c>
      <c r="B150">
        <v>1721</v>
      </c>
      <c r="C150">
        <f t="shared" si="3"/>
        <v>6.565093994140625E-3</v>
      </c>
      <c r="D150">
        <f>SUM($C$1:C150)</f>
        <v>0.16448974609375</v>
      </c>
    </row>
    <row r="151" spans="1:4" x14ac:dyDescent="0.25">
      <c r="A151">
        <v>150</v>
      </c>
      <c r="B151">
        <v>1811</v>
      </c>
      <c r="C151">
        <f t="shared" si="3"/>
        <v>6.908416748046875E-3</v>
      </c>
      <c r="D151">
        <f>SUM($C$1:C151)</f>
        <v>0.17139816284179688</v>
      </c>
    </row>
    <row r="152" spans="1:4" x14ac:dyDescent="0.25">
      <c r="A152">
        <v>151</v>
      </c>
      <c r="B152">
        <v>1443</v>
      </c>
      <c r="C152">
        <f t="shared" si="3"/>
        <v>5.504608154296875E-3</v>
      </c>
      <c r="D152">
        <f>SUM($C$1:C152)</f>
        <v>0.17690277099609375</v>
      </c>
    </row>
    <row r="153" spans="1:4" x14ac:dyDescent="0.25">
      <c r="A153">
        <v>152</v>
      </c>
      <c r="B153">
        <v>1442</v>
      </c>
      <c r="C153">
        <f t="shared" si="3"/>
        <v>5.50079345703125E-3</v>
      </c>
      <c r="D153">
        <f>SUM($C$1:C153)</f>
        <v>0.182403564453125</v>
      </c>
    </row>
    <row r="154" spans="1:4" x14ac:dyDescent="0.25">
      <c r="A154">
        <v>153</v>
      </c>
      <c r="B154">
        <v>1358</v>
      </c>
      <c r="C154">
        <f t="shared" si="3"/>
        <v>5.18035888671875E-3</v>
      </c>
      <c r="D154">
        <f>SUM($C$1:C154)</f>
        <v>0.18758392333984375</v>
      </c>
    </row>
    <row r="155" spans="1:4" x14ac:dyDescent="0.25">
      <c r="A155">
        <v>154</v>
      </c>
      <c r="B155">
        <v>668</v>
      </c>
      <c r="C155">
        <f t="shared" si="3"/>
        <v>2.5482177734375E-3</v>
      </c>
      <c r="D155">
        <f>SUM($C$1:C155)</f>
        <v>0.19013214111328125</v>
      </c>
    </row>
    <row r="156" spans="1:4" x14ac:dyDescent="0.25">
      <c r="A156">
        <v>155</v>
      </c>
      <c r="B156">
        <v>2728</v>
      </c>
      <c r="C156">
        <f t="shared" si="3"/>
        <v>1.0406494140625E-2</v>
      </c>
      <c r="D156">
        <f>SUM($C$1:C156)</f>
        <v>0.20053863525390625</v>
      </c>
    </row>
    <row r="157" spans="1:4" x14ac:dyDescent="0.25">
      <c r="A157">
        <v>156</v>
      </c>
      <c r="B157">
        <v>2161</v>
      </c>
      <c r="C157">
        <f t="shared" si="3"/>
        <v>8.243560791015625E-3</v>
      </c>
      <c r="D157">
        <f>SUM($C$1:C157)</f>
        <v>0.20878219604492188</v>
      </c>
    </row>
    <row r="158" spans="1:4" x14ac:dyDescent="0.25">
      <c r="A158">
        <v>157</v>
      </c>
      <c r="B158">
        <v>2527</v>
      </c>
      <c r="C158">
        <f t="shared" si="3"/>
        <v>9.639739990234375E-3</v>
      </c>
      <c r="D158">
        <f>SUM($C$1:C158)</f>
        <v>0.21842193603515625</v>
      </c>
    </row>
    <row r="159" spans="1:4" x14ac:dyDescent="0.25">
      <c r="A159">
        <v>158</v>
      </c>
      <c r="B159">
        <v>970</v>
      </c>
      <c r="C159">
        <f t="shared" si="3"/>
        <v>3.70025634765625E-3</v>
      </c>
      <c r="D159">
        <f>SUM($C$1:C159)</f>
        <v>0.2221221923828125</v>
      </c>
    </row>
    <row r="160" spans="1:4" x14ac:dyDescent="0.25">
      <c r="A160">
        <v>159</v>
      </c>
      <c r="B160">
        <v>2645</v>
      </c>
      <c r="C160">
        <f t="shared" si="3"/>
        <v>1.0089874267578125E-2</v>
      </c>
      <c r="D160">
        <f>SUM($C$1:C160)</f>
        <v>0.23221206665039063</v>
      </c>
    </row>
    <row r="161" spans="1:4" x14ac:dyDescent="0.25">
      <c r="A161">
        <v>160</v>
      </c>
      <c r="B161">
        <v>2485</v>
      </c>
      <c r="C161">
        <f t="shared" si="3"/>
        <v>9.479522705078125E-3</v>
      </c>
      <c r="D161">
        <f>SUM($C$1:C161)</f>
        <v>0.24169158935546875</v>
      </c>
    </row>
    <row r="162" spans="1:4" x14ac:dyDescent="0.25">
      <c r="A162">
        <v>161</v>
      </c>
      <c r="B162">
        <v>2651</v>
      </c>
      <c r="C162">
        <f t="shared" si="3"/>
        <v>1.0112762451171875E-2</v>
      </c>
      <c r="D162">
        <f>SUM($C$1:C162)</f>
        <v>0.25180435180664063</v>
      </c>
    </row>
    <row r="163" spans="1:4" x14ac:dyDescent="0.25">
      <c r="A163">
        <v>162</v>
      </c>
      <c r="B163">
        <v>987</v>
      </c>
      <c r="C163">
        <f t="shared" si="3"/>
        <v>3.765106201171875E-3</v>
      </c>
      <c r="D163">
        <f>SUM($C$1:C163)</f>
        <v>0.2555694580078125</v>
      </c>
    </row>
    <row r="164" spans="1:4" x14ac:dyDescent="0.25">
      <c r="A164">
        <v>163</v>
      </c>
      <c r="B164">
        <v>2105</v>
      </c>
      <c r="C164">
        <f t="shared" si="3"/>
        <v>8.029937744140625E-3</v>
      </c>
      <c r="D164">
        <f>SUM($C$1:C164)</f>
        <v>0.26359939575195313</v>
      </c>
    </row>
    <row r="165" spans="1:4" x14ac:dyDescent="0.25">
      <c r="A165">
        <v>164</v>
      </c>
      <c r="B165">
        <v>3794</v>
      </c>
      <c r="C165">
        <f t="shared" si="3"/>
        <v>1.447296142578125E-2</v>
      </c>
      <c r="D165">
        <f>SUM($C$1:C165)</f>
        <v>0.27807235717773438</v>
      </c>
    </row>
    <row r="166" spans="1:4" x14ac:dyDescent="0.25">
      <c r="A166">
        <v>165</v>
      </c>
      <c r="B166">
        <v>2642</v>
      </c>
      <c r="C166">
        <f t="shared" si="3"/>
        <v>1.007843017578125E-2</v>
      </c>
      <c r="D166">
        <f>SUM($C$1:C166)</f>
        <v>0.28815078735351563</v>
      </c>
    </row>
    <row r="167" spans="1:4" x14ac:dyDescent="0.25">
      <c r="A167">
        <v>166</v>
      </c>
      <c r="B167">
        <v>1107</v>
      </c>
      <c r="C167">
        <f t="shared" si="3"/>
        <v>4.222869873046875E-3</v>
      </c>
      <c r="D167">
        <f>SUM($C$1:C167)</f>
        <v>0.2923736572265625</v>
      </c>
    </row>
    <row r="168" spans="1:4" x14ac:dyDescent="0.25">
      <c r="A168">
        <v>167</v>
      </c>
      <c r="B168">
        <v>4335</v>
      </c>
      <c r="C168">
        <f t="shared" si="3"/>
        <v>1.6536712646484375E-2</v>
      </c>
      <c r="D168">
        <f>SUM($C$1:C168)</f>
        <v>0.30891036987304688</v>
      </c>
    </row>
    <row r="169" spans="1:4" x14ac:dyDescent="0.25">
      <c r="A169">
        <v>168</v>
      </c>
      <c r="B169">
        <v>3251</v>
      </c>
      <c r="C169">
        <f t="shared" si="3"/>
        <v>1.2401580810546875E-2</v>
      </c>
      <c r="D169">
        <f>SUM($C$1:C169)</f>
        <v>0.32131195068359375</v>
      </c>
    </row>
    <row r="170" spans="1:4" x14ac:dyDescent="0.25">
      <c r="A170">
        <v>169</v>
      </c>
      <c r="B170">
        <v>2866</v>
      </c>
      <c r="C170">
        <f t="shared" si="3"/>
        <v>1.093292236328125E-2</v>
      </c>
      <c r="D170">
        <f>SUM($C$1:C170)</f>
        <v>0.332244873046875</v>
      </c>
    </row>
    <row r="171" spans="1:4" x14ac:dyDescent="0.25">
      <c r="A171">
        <v>170</v>
      </c>
      <c r="B171">
        <v>1458</v>
      </c>
      <c r="C171">
        <f t="shared" si="3"/>
        <v>5.56182861328125E-3</v>
      </c>
      <c r="D171">
        <f>SUM($C$1:C171)</f>
        <v>0.33780670166015625</v>
      </c>
    </row>
    <row r="172" spans="1:4" x14ac:dyDescent="0.25">
      <c r="A172">
        <v>171</v>
      </c>
      <c r="B172">
        <v>3047</v>
      </c>
      <c r="C172">
        <f t="shared" si="3"/>
        <v>1.1623382568359375E-2</v>
      </c>
      <c r="D172">
        <f>SUM($C$1:C172)</f>
        <v>0.34943008422851563</v>
      </c>
    </row>
    <row r="173" spans="1:4" x14ac:dyDescent="0.25">
      <c r="A173">
        <v>172</v>
      </c>
      <c r="B173">
        <v>5428</v>
      </c>
      <c r="C173">
        <f t="shared" si="3"/>
        <v>2.07061767578125E-2</v>
      </c>
      <c r="D173">
        <f>SUM($C$1:C173)</f>
        <v>0.37013626098632813</v>
      </c>
    </row>
    <row r="174" spans="1:4" x14ac:dyDescent="0.25">
      <c r="A174">
        <v>173</v>
      </c>
      <c r="B174">
        <v>4411</v>
      </c>
      <c r="C174">
        <f t="shared" si="3"/>
        <v>1.6826629638671875E-2</v>
      </c>
      <c r="D174">
        <f>SUM($C$1:C174)</f>
        <v>0.386962890625</v>
      </c>
    </row>
    <row r="175" spans="1:4" x14ac:dyDescent="0.25">
      <c r="A175">
        <v>174</v>
      </c>
      <c r="B175">
        <v>1582</v>
      </c>
      <c r="C175">
        <f t="shared" si="3"/>
        <v>6.03485107421875E-3</v>
      </c>
      <c r="D175">
        <f>SUM($C$1:C175)</f>
        <v>0.39299774169921875</v>
      </c>
    </row>
    <row r="176" spans="1:4" x14ac:dyDescent="0.25">
      <c r="A176">
        <v>175</v>
      </c>
      <c r="B176">
        <v>5270</v>
      </c>
      <c r="C176">
        <f t="shared" si="3"/>
        <v>2.010345458984375E-2</v>
      </c>
      <c r="D176">
        <f>SUM($C$1:C176)</f>
        <v>0.4131011962890625</v>
      </c>
    </row>
    <row r="177" spans="1:4" x14ac:dyDescent="0.25">
      <c r="A177">
        <v>176</v>
      </c>
      <c r="B177">
        <v>5170</v>
      </c>
      <c r="C177">
        <f t="shared" si="3"/>
        <v>1.972198486328125E-2</v>
      </c>
      <c r="D177">
        <f>SUM($C$1:C177)</f>
        <v>0.43282318115234375</v>
      </c>
    </row>
    <row r="178" spans="1:4" x14ac:dyDescent="0.25">
      <c r="A178">
        <v>177</v>
      </c>
      <c r="B178">
        <v>5137</v>
      </c>
      <c r="C178">
        <f t="shared" si="3"/>
        <v>1.9596099853515625E-2</v>
      </c>
      <c r="D178">
        <f>SUM($C$1:C178)</f>
        <v>0.45241928100585938</v>
      </c>
    </row>
    <row r="179" spans="1:4" x14ac:dyDescent="0.25">
      <c r="A179">
        <v>178</v>
      </c>
      <c r="B179">
        <v>1871</v>
      </c>
      <c r="C179">
        <f t="shared" si="3"/>
        <v>7.137298583984375E-3</v>
      </c>
      <c r="D179">
        <f>SUM($C$1:C179)</f>
        <v>0.45955657958984375</v>
      </c>
    </row>
    <row r="180" spans="1:4" x14ac:dyDescent="0.25">
      <c r="A180">
        <v>179</v>
      </c>
      <c r="B180">
        <v>5755</v>
      </c>
      <c r="C180">
        <f t="shared" si="3"/>
        <v>2.1953582763671875E-2</v>
      </c>
      <c r="D180">
        <f>SUM($C$1:C180)</f>
        <v>0.48151016235351563</v>
      </c>
    </row>
    <row r="181" spans="1:4" x14ac:dyDescent="0.25">
      <c r="A181">
        <v>180</v>
      </c>
      <c r="B181">
        <v>5044</v>
      </c>
      <c r="C181">
        <f t="shared" si="3"/>
        <v>1.92413330078125E-2</v>
      </c>
      <c r="D181">
        <f>SUM($C$1:C181)</f>
        <v>0.50075149536132813</v>
      </c>
    </row>
    <row r="182" spans="1:4" x14ac:dyDescent="0.25">
      <c r="A182">
        <v>181</v>
      </c>
      <c r="B182">
        <v>10381</v>
      </c>
      <c r="C182">
        <f t="shared" si="3"/>
        <v>3.9600372314453125E-2</v>
      </c>
      <c r="D182">
        <f>SUM($C$1:C182)</f>
        <v>0.54035186767578125</v>
      </c>
    </row>
    <row r="183" spans="1:4" x14ac:dyDescent="0.25">
      <c r="A183">
        <v>182</v>
      </c>
      <c r="B183">
        <v>2920</v>
      </c>
      <c r="C183">
        <f t="shared" si="3"/>
        <v>1.1138916015625E-2</v>
      </c>
      <c r="D183">
        <f>SUM($C$1:C183)</f>
        <v>0.55149078369140625</v>
      </c>
    </row>
    <row r="184" spans="1:4" x14ac:dyDescent="0.25">
      <c r="A184">
        <v>183</v>
      </c>
      <c r="B184">
        <v>5759</v>
      </c>
      <c r="C184">
        <f t="shared" si="3"/>
        <v>2.1968841552734375E-2</v>
      </c>
      <c r="D184">
        <f>SUM($C$1:C184)</f>
        <v>0.57345962524414063</v>
      </c>
    </row>
    <row r="185" spans="1:4" x14ac:dyDescent="0.25">
      <c r="A185">
        <v>184</v>
      </c>
      <c r="B185">
        <v>10276</v>
      </c>
      <c r="C185">
        <f t="shared" si="3"/>
        <v>3.91998291015625E-2</v>
      </c>
      <c r="D185">
        <f>SUM($C$1:C185)</f>
        <v>0.61265945434570313</v>
      </c>
    </row>
    <row r="186" spans="1:4" x14ac:dyDescent="0.25">
      <c r="A186">
        <v>185</v>
      </c>
      <c r="B186">
        <v>8671</v>
      </c>
      <c r="C186">
        <f t="shared" si="3"/>
        <v>3.3077239990234375E-2</v>
      </c>
      <c r="D186">
        <f>SUM($C$1:C186)</f>
        <v>0.6457366943359375</v>
      </c>
    </row>
    <row r="187" spans="1:4" x14ac:dyDescent="0.25">
      <c r="A187">
        <v>186</v>
      </c>
      <c r="B187">
        <v>4992</v>
      </c>
      <c r="C187">
        <f t="shared" si="3"/>
        <v>1.904296875E-2</v>
      </c>
      <c r="D187">
        <f>SUM($C$1:C187)</f>
        <v>0.6647796630859375</v>
      </c>
    </row>
    <row r="188" spans="1:4" x14ac:dyDescent="0.25">
      <c r="A188">
        <v>187</v>
      </c>
      <c r="B188">
        <v>13868</v>
      </c>
      <c r="C188">
        <f t="shared" si="3"/>
        <v>5.29022216796875E-2</v>
      </c>
      <c r="D188">
        <f>SUM($C$1:C188)</f>
        <v>0.717681884765625</v>
      </c>
    </row>
    <row r="189" spans="1:4" x14ac:dyDescent="0.25">
      <c r="A189" s="1">
        <v>188</v>
      </c>
      <c r="B189">
        <v>18587</v>
      </c>
      <c r="C189" s="1">
        <f t="shared" si="3"/>
        <v>7.0903778076171875E-2</v>
      </c>
      <c r="D189" s="1">
        <f>SUM($C$1:C189)</f>
        <v>0.78858566284179688</v>
      </c>
    </row>
    <row r="190" spans="1:4" x14ac:dyDescent="0.25">
      <c r="A190">
        <v>189</v>
      </c>
      <c r="B190">
        <v>0</v>
      </c>
      <c r="C190">
        <f t="shared" si="3"/>
        <v>0</v>
      </c>
      <c r="D190">
        <f>SUM($C$1:C190)</f>
        <v>0.78858566284179688</v>
      </c>
    </row>
    <row r="191" spans="1:4" x14ac:dyDescent="0.25">
      <c r="A191" s="1">
        <v>190</v>
      </c>
      <c r="B191">
        <v>12543</v>
      </c>
      <c r="C191" s="1">
        <f t="shared" si="3"/>
        <v>4.7847747802734375E-2</v>
      </c>
      <c r="D191" s="1">
        <f>SUM($C$1:C191)</f>
        <v>0.83643341064453125</v>
      </c>
    </row>
    <row r="192" spans="1:4" x14ac:dyDescent="0.25">
      <c r="A192">
        <v>191</v>
      </c>
      <c r="B192">
        <v>10939</v>
      </c>
      <c r="C192">
        <f t="shared" si="3"/>
        <v>4.1728973388671875E-2</v>
      </c>
      <c r="D192">
        <f>SUM($C$1:C192)</f>
        <v>0.87816238403320313</v>
      </c>
    </row>
    <row r="193" spans="1:4" x14ac:dyDescent="0.25">
      <c r="A193">
        <v>192</v>
      </c>
      <c r="B193">
        <v>4189</v>
      </c>
      <c r="C193">
        <f t="shared" si="3"/>
        <v>1.5979766845703125E-2</v>
      </c>
      <c r="D193">
        <f>SUM($C$1:C193)</f>
        <v>0.89414215087890625</v>
      </c>
    </row>
    <row r="194" spans="1:4" x14ac:dyDescent="0.25">
      <c r="A194">
        <v>193</v>
      </c>
      <c r="B194">
        <v>6365</v>
      </c>
      <c r="C194">
        <f t="shared" si="3"/>
        <v>2.4280548095703125E-2</v>
      </c>
      <c r="D194">
        <f>SUM($C$1:C194)</f>
        <v>0.91842269897460938</v>
      </c>
    </row>
    <row r="195" spans="1:4" x14ac:dyDescent="0.25">
      <c r="A195">
        <v>194</v>
      </c>
      <c r="B195">
        <v>4284</v>
      </c>
      <c r="C195">
        <f t="shared" si="3"/>
        <v>1.63421630859375E-2</v>
      </c>
      <c r="D195">
        <f>SUM($C$1:C195)</f>
        <v>0.93476486206054688</v>
      </c>
    </row>
    <row r="196" spans="1:4" x14ac:dyDescent="0.25">
      <c r="A196">
        <v>195</v>
      </c>
      <c r="B196">
        <v>3127</v>
      </c>
      <c r="C196">
        <f t="shared" ref="C196:C256" si="4">B196/$B$257</f>
        <v>1.1928558349609375E-2</v>
      </c>
      <c r="D196">
        <f>SUM($C$1:C196)</f>
        <v>0.94669342041015625</v>
      </c>
    </row>
    <row r="197" spans="1:4" x14ac:dyDescent="0.25">
      <c r="A197">
        <v>196</v>
      </c>
      <c r="B197">
        <v>2135</v>
      </c>
      <c r="C197">
        <f t="shared" si="4"/>
        <v>8.144378662109375E-3</v>
      </c>
      <c r="D197">
        <f>SUM($C$1:C197)</f>
        <v>0.95483779907226563</v>
      </c>
    </row>
    <row r="198" spans="1:4" x14ac:dyDescent="0.25">
      <c r="A198">
        <v>197</v>
      </c>
      <c r="B198">
        <v>2632</v>
      </c>
      <c r="C198">
        <f t="shared" si="4"/>
        <v>1.0040283203125E-2</v>
      </c>
      <c r="D198">
        <f>SUM($C$1:C198)</f>
        <v>0.96487808227539063</v>
      </c>
    </row>
    <row r="199" spans="1:4" x14ac:dyDescent="0.25">
      <c r="A199">
        <v>198</v>
      </c>
      <c r="B199">
        <v>1119</v>
      </c>
      <c r="C199">
        <f t="shared" si="4"/>
        <v>4.268646240234375E-3</v>
      </c>
      <c r="D199">
        <f>SUM($C$1:C199)</f>
        <v>0.969146728515625</v>
      </c>
    </row>
    <row r="200" spans="1:4" x14ac:dyDescent="0.25">
      <c r="A200">
        <v>199</v>
      </c>
      <c r="B200">
        <v>1211</v>
      </c>
      <c r="C200">
        <f t="shared" si="4"/>
        <v>4.619598388671875E-3</v>
      </c>
      <c r="D200">
        <f>SUM($C$1:C200)</f>
        <v>0.97376632690429688</v>
      </c>
    </row>
    <row r="201" spans="1:4" x14ac:dyDescent="0.25">
      <c r="A201">
        <v>200</v>
      </c>
      <c r="B201">
        <v>1038</v>
      </c>
      <c r="C201">
        <f t="shared" si="4"/>
        <v>3.95965576171875E-3</v>
      </c>
      <c r="D201">
        <f>SUM($C$1:C201)</f>
        <v>0.97772598266601563</v>
      </c>
    </row>
    <row r="202" spans="1:4" x14ac:dyDescent="0.25">
      <c r="A202">
        <v>201</v>
      </c>
      <c r="B202">
        <v>443</v>
      </c>
      <c r="C202">
        <f t="shared" si="4"/>
        <v>1.689910888671875E-3</v>
      </c>
      <c r="D202">
        <f>SUM($C$1:C202)</f>
        <v>0.9794158935546875</v>
      </c>
    </row>
    <row r="203" spans="1:4" x14ac:dyDescent="0.25">
      <c r="A203">
        <v>202</v>
      </c>
      <c r="B203">
        <v>906</v>
      </c>
      <c r="C203">
        <f t="shared" si="4"/>
        <v>3.45611572265625E-3</v>
      </c>
      <c r="D203">
        <f>SUM($C$1:C203)</f>
        <v>0.98287200927734375</v>
      </c>
    </row>
    <row r="204" spans="1:4" x14ac:dyDescent="0.25">
      <c r="A204">
        <v>203</v>
      </c>
      <c r="B204">
        <v>1006</v>
      </c>
      <c r="C204">
        <f t="shared" si="4"/>
        <v>3.83758544921875E-3</v>
      </c>
      <c r="D204">
        <f>SUM($C$1:C204)</f>
        <v>0.9867095947265625</v>
      </c>
    </row>
    <row r="205" spans="1:4" x14ac:dyDescent="0.25">
      <c r="A205">
        <v>204</v>
      </c>
      <c r="B205">
        <v>413</v>
      </c>
      <c r="C205">
        <f t="shared" si="4"/>
        <v>1.575469970703125E-3</v>
      </c>
      <c r="D205">
        <f>SUM($C$1:C205)</f>
        <v>0.98828506469726563</v>
      </c>
    </row>
    <row r="206" spans="1:4" x14ac:dyDescent="0.25">
      <c r="A206">
        <v>205</v>
      </c>
      <c r="B206">
        <v>233</v>
      </c>
      <c r="C206">
        <f t="shared" si="4"/>
        <v>8.88824462890625E-4</v>
      </c>
      <c r="D206">
        <f>SUM($C$1:C206)</f>
        <v>0.98917388916015625</v>
      </c>
    </row>
    <row r="207" spans="1:4" x14ac:dyDescent="0.25">
      <c r="A207">
        <v>206</v>
      </c>
      <c r="B207">
        <v>541</v>
      </c>
      <c r="C207">
        <f t="shared" si="4"/>
        <v>2.063751220703125E-3</v>
      </c>
      <c r="D207">
        <f>SUM($C$1:C207)</f>
        <v>0.99123764038085938</v>
      </c>
    </row>
    <row r="208" spans="1:4" x14ac:dyDescent="0.25">
      <c r="A208">
        <v>207</v>
      </c>
      <c r="B208">
        <v>363</v>
      </c>
      <c r="C208">
        <f t="shared" si="4"/>
        <v>1.384735107421875E-3</v>
      </c>
      <c r="D208">
        <f>SUM($C$1:C208)</f>
        <v>0.99262237548828125</v>
      </c>
    </row>
    <row r="209" spans="1:4" x14ac:dyDescent="0.25">
      <c r="A209">
        <v>208</v>
      </c>
      <c r="B209">
        <v>251</v>
      </c>
      <c r="C209">
        <f t="shared" si="4"/>
        <v>9.57489013671875E-4</v>
      </c>
      <c r="D209">
        <f>SUM($C$1:C209)</f>
        <v>0.99357986450195313</v>
      </c>
    </row>
    <row r="210" spans="1:4" x14ac:dyDescent="0.25">
      <c r="A210">
        <v>209</v>
      </c>
      <c r="B210">
        <v>91</v>
      </c>
      <c r="C210">
        <f t="shared" si="4"/>
        <v>3.47137451171875E-4</v>
      </c>
      <c r="D210">
        <f>SUM($C$1:C210)</f>
        <v>0.993927001953125</v>
      </c>
    </row>
    <row r="211" spans="1:4" x14ac:dyDescent="0.25">
      <c r="A211">
        <v>210</v>
      </c>
      <c r="B211">
        <v>244</v>
      </c>
      <c r="C211">
        <f t="shared" si="4"/>
        <v>9.307861328125E-4</v>
      </c>
      <c r="D211">
        <f>SUM($C$1:C211)</f>
        <v>0.9948577880859375</v>
      </c>
    </row>
    <row r="212" spans="1:4" x14ac:dyDescent="0.25">
      <c r="A212">
        <v>211</v>
      </c>
      <c r="B212">
        <v>213</v>
      </c>
      <c r="C212">
        <f t="shared" si="4"/>
        <v>8.12530517578125E-4</v>
      </c>
      <c r="D212">
        <f>SUM($C$1:C212)</f>
        <v>0.99567031860351563</v>
      </c>
    </row>
    <row r="213" spans="1:4" x14ac:dyDescent="0.25">
      <c r="A213">
        <v>212</v>
      </c>
      <c r="B213">
        <v>105</v>
      </c>
      <c r="C213">
        <f t="shared" si="4"/>
        <v>4.00543212890625E-4</v>
      </c>
      <c r="D213">
        <f>SUM($C$1:C213)</f>
        <v>0.99607086181640625</v>
      </c>
    </row>
    <row r="214" spans="1:4" x14ac:dyDescent="0.25">
      <c r="A214">
        <v>213</v>
      </c>
      <c r="B214">
        <v>62</v>
      </c>
      <c r="C214">
        <f t="shared" si="4"/>
        <v>2.3651123046875E-4</v>
      </c>
      <c r="D214">
        <f>SUM($C$1:C214)</f>
        <v>0.996307373046875</v>
      </c>
    </row>
    <row r="215" spans="1:4" x14ac:dyDescent="0.25">
      <c r="A215">
        <v>214</v>
      </c>
      <c r="B215">
        <v>175</v>
      </c>
      <c r="C215">
        <f t="shared" si="4"/>
        <v>6.67572021484375E-4</v>
      </c>
      <c r="D215">
        <f>SUM($C$1:C215)</f>
        <v>0.99697494506835938</v>
      </c>
    </row>
    <row r="216" spans="1:4" x14ac:dyDescent="0.25">
      <c r="A216">
        <v>215</v>
      </c>
      <c r="B216">
        <v>47</v>
      </c>
      <c r="C216">
        <f t="shared" si="4"/>
        <v>1.79290771484375E-4</v>
      </c>
      <c r="D216">
        <f>SUM($C$1:C216)</f>
        <v>0.99715423583984375</v>
      </c>
    </row>
    <row r="217" spans="1:4" x14ac:dyDescent="0.25">
      <c r="A217">
        <v>216</v>
      </c>
      <c r="B217">
        <v>54</v>
      </c>
      <c r="C217">
        <f t="shared" si="4"/>
        <v>2.0599365234375E-4</v>
      </c>
      <c r="D217">
        <f>SUM($C$1:C217)</f>
        <v>0.9973602294921875</v>
      </c>
    </row>
    <row r="218" spans="1:4" x14ac:dyDescent="0.25">
      <c r="A218">
        <v>217</v>
      </c>
      <c r="B218">
        <v>51</v>
      </c>
      <c r="C218">
        <f t="shared" si="4"/>
        <v>1.94549560546875E-4</v>
      </c>
      <c r="D218">
        <f>SUM($C$1:C218)</f>
        <v>0.99755477905273438</v>
      </c>
    </row>
    <row r="219" spans="1:4" x14ac:dyDescent="0.25">
      <c r="A219">
        <v>218</v>
      </c>
      <c r="B219">
        <v>44</v>
      </c>
      <c r="C219">
        <f t="shared" si="4"/>
        <v>1.678466796875E-4</v>
      </c>
      <c r="D219">
        <f>SUM($C$1:C219)</f>
        <v>0.99772262573242188</v>
      </c>
    </row>
    <row r="220" spans="1:4" x14ac:dyDescent="0.25">
      <c r="A220">
        <v>219</v>
      </c>
      <c r="B220">
        <v>48</v>
      </c>
      <c r="C220">
        <f t="shared" si="4"/>
        <v>1.8310546875E-4</v>
      </c>
      <c r="D220">
        <f>SUM($C$1:C220)</f>
        <v>0.99790573120117188</v>
      </c>
    </row>
    <row r="221" spans="1:4" x14ac:dyDescent="0.25">
      <c r="A221">
        <v>220</v>
      </c>
      <c r="B221">
        <v>54</v>
      </c>
      <c r="C221">
        <f t="shared" si="4"/>
        <v>2.0599365234375E-4</v>
      </c>
      <c r="D221">
        <f>SUM($C$1:C221)</f>
        <v>0.99811172485351563</v>
      </c>
    </row>
    <row r="222" spans="1:4" x14ac:dyDescent="0.25">
      <c r="A222">
        <v>221</v>
      </c>
      <c r="B222">
        <v>29</v>
      </c>
      <c r="C222">
        <f t="shared" si="4"/>
        <v>1.10626220703125E-4</v>
      </c>
      <c r="D222">
        <f>SUM($C$1:C222)</f>
        <v>0.99822235107421875</v>
      </c>
    </row>
    <row r="223" spans="1:4" x14ac:dyDescent="0.25">
      <c r="A223">
        <v>222</v>
      </c>
      <c r="B223">
        <v>29</v>
      </c>
      <c r="C223">
        <f t="shared" si="4"/>
        <v>1.10626220703125E-4</v>
      </c>
      <c r="D223">
        <f>SUM($C$1:C223)</f>
        <v>0.99833297729492188</v>
      </c>
    </row>
    <row r="224" spans="1:4" x14ac:dyDescent="0.25">
      <c r="A224">
        <v>223</v>
      </c>
      <c r="B224">
        <v>53</v>
      </c>
      <c r="C224">
        <f t="shared" si="4"/>
        <v>2.02178955078125E-4</v>
      </c>
      <c r="D224">
        <f>SUM($C$1:C224)</f>
        <v>0.99853515625</v>
      </c>
    </row>
    <row r="225" spans="1:4" x14ac:dyDescent="0.25">
      <c r="A225">
        <v>224</v>
      </c>
      <c r="B225">
        <v>16</v>
      </c>
      <c r="C225">
        <f t="shared" si="4"/>
        <v>6.103515625E-5</v>
      </c>
      <c r="D225">
        <f>SUM($C$1:C225)</f>
        <v>0.99859619140625</v>
      </c>
    </row>
    <row r="226" spans="1:4" x14ac:dyDescent="0.25">
      <c r="A226">
        <v>225</v>
      </c>
      <c r="B226">
        <v>11</v>
      </c>
      <c r="C226">
        <f t="shared" si="4"/>
        <v>4.1961669921875E-5</v>
      </c>
      <c r="D226">
        <f>SUM($C$1:C226)</f>
        <v>0.99863815307617188</v>
      </c>
    </row>
    <row r="227" spans="1:4" x14ac:dyDescent="0.25">
      <c r="A227">
        <v>226</v>
      </c>
      <c r="B227">
        <v>20</v>
      </c>
      <c r="C227">
        <f t="shared" si="4"/>
        <v>7.62939453125E-5</v>
      </c>
      <c r="D227">
        <f>SUM($C$1:C227)</f>
        <v>0.99871444702148438</v>
      </c>
    </row>
    <row r="228" spans="1:4" x14ac:dyDescent="0.25">
      <c r="A228">
        <v>227</v>
      </c>
      <c r="B228">
        <v>23</v>
      </c>
      <c r="C228">
        <f t="shared" si="4"/>
        <v>8.7738037109375E-5</v>
      </c>
      <c r="D228">
        <f>SUM($C$1:C228)</f>
        <v>0.99880218505859375</v>
      </c>
    </row>
    <row r="229" spans="1:4" x14ac:dyDescent="0.25">
      <c r="A229">
        <v>228</v>
      </c>
      <c r="B229">
        <v>37</v>
      </c>
      <c r="C229">
        <f t="shared" si="4"/>
        <v>1.41143798828125E-4</v>
      </c>
      <c r="D229">
        <f>SUM($C$1:C229)</f>
        <v>0.99894332885742188</v>
      </c>
    </row>
    <row r="230" spans="1:4" x14ac:dyDescent="0.25">
      <c r="A230">
        <v>229</v>
      </c>
      <c r="B230">
        <v>12</v>
      </c>
      <c r="C230">
        <f t="shared" si="4"/>
        <v>4.57763671875E-5</v>
      </c>
      <c r="D230">
        <f>SUM($C$1:C230)</f>
        <v>0.99898910522460938</v>
      </c>
    </row>
    <row r="231" spans="1:4" x14ac:dyDescent="0.25">
      <c r="A231">
        <v>230</v>
      </c>
      <c r="B231">
        <v>9</v>
      </c>
      <c r="C231">
        <f t="shared" si="4"/>
        <v>3.4332275390625E-5</v>
      </c>
      <c r="D231">
        <f>SUM($C$1:C231)</f>
        <v>0.9990234375</v>
      </c>
    </row>
    <row r="232" spans="1:4" x14ac:dyDescent="0.25">
      <c r="A232">
        <v>231</v>
      </c>
      <c r="B232">
        <v>27</v>
      </c>
      <c r="C232">
        <f t="shared" si="4"/>
        <v>1.02996826171875E-4</v>
      </c>
      <c r="D232">
        <f>SUM($C$1:C232)</f>
        <v>0.99912643432617188</v>
      </c>
    </row>
    <row r="233" spans="1:4" x14ac:dyDescent="0.25">
      <c r="A233">
        <v>232</v>
      </c>
      <c r="B233">
        <v>24</v>
      </c>
      <c r="C233">
        <f t="shared" si="4"/>
        <v>9.1552734375E-5</v>
      </c>
      <c r="D233">
        <f>SUM($C$1:C233)</f>
        <v>0.99921798706054688</v>
      </c>
    </row>
    <row r="234" spans="1:4" x14ac:dyDescent="0.25">
      <c r="A234">
        <v>233</v>
      </c>
      <c r="B234">
        <v>6</v>
      </c>
      <c r="C234">
        <f t="shared" si="4"/>
        <v>2.288818359375E-5</v>
      </c>
      <c r="D234">
        <f>SUM($C$1:C234)</f>
        <v>0.99924087524414063</v>
      </c>
    </row>
    <row r="235" spans="1:4" x14ac:dyDescent="0.25">
      <c r="A235">
        <v>234</v>
      </c>
      <c r="B235">
        <v>15</v>
      </c>
      <c r="C235">
        <f t="shared" si="4"/>
        <v>5.7220458984375E-5</v>
      </c>
      <c r="D235">
        <f>SUM($C$1:C235)</f>
        <v>0.999298095703125</v>
      </c>
    </row>
    <row r="236" spans="1:4" x14ac:dyDescent="0.25">
      <c r="A236">
        <v>235</v>
      </c>
      <c r="B236">
        <v>21</v>
      </c>
      <c r="C236">
        <f t="shared" si="4"/>
        <v>8.0108642578125E-5</v>
      </c>
      <c r="D236">
        <f>SUM($C$1:C236)</f>
        <v>0.99937820434570313</v>
      </c>
    </row>
    <row r="237" spans="1:4" x14ac:dyDescent="0.25">
      <c r="A237">
        <v>236</v>
      </c>
      <c r="B237">
        <v>17</v>
      </c>
      <c r="C237">
        <f t="shared" si="4"/>
        <v>6.4849853515625E-5</v>
      </c>
      <c r="D237">
        <f>SUM($C$1:C237)</f>
        <v>0.99944305419921875</v>
      </c>
    </row>
    <row r="238" spans="1:4" x14ac:dyDescent="0.25">
      <c r="A238">
        <v>237</v>
      </c>
      <c r="B238">
        <v>4</v>
      </c>
      <c r="C238">
        <f t="shared" si="4"/>
        <v>1.52587890625E-5</v>
      </c>
      <c r="D238">
        <f>SUM($C$1:C238)</f>
        <v>0.99945831298828125</v>
      </c>
    </row>
    <row r="239" spans="1:4" x14ac:dyDescent="0.25">
      <c r="A239">
        <v>238</v>
      </c>
      <c r="B239">
        <v>24</v>
      </c>
      <c r="C239">
        <f t="shared" si="4"/>
        <v>9.1552734375E-5</v>
      </c>
      <c r="D239">
        <f>SUM($C$1:C239)</f>
        <v>0.99954986572265625</v>
      </c>
    </row>
    <row r="240" spans="1:4" x14ac:dyDescent="0.25">
      <c r="A240">
        <v>239</v>
      </c>
      <c r="B240">
        <v>15</v>
      </c>
      <c r="C240">
        <f t="shared" si="4"/>
        <v>5.7220458984375E-5</v>
      </c>
      <c r="D240">
        <f>SUM($C$1:C240)</f>
        <v>0.99960708618164063</v>
      </c>
    </row>
    <row r="241" spans="1:4" x14ac:dyDescent="0.25">
      <c r="A241">
        <v>240</v>
      </c>
      <c r="B241">
        <v>7</v>
      </c>
      <c r="C241">
        <f t="shared" si="4"/>
        <v>2.6702880859375E-5</v>
      </c>
      <c r="D241">
        <f>SUM($C$1:C241)</f>
        <v>0.9996337890625</v>
      </c>
    </row>
    <row r="242" spans="1:4" x14ac:dyDescent="0.25">
      <c r="A242">
        <v>241</v>
      </c>
      <c r="B242">
        <v>7</v>
      </c>
      <c r="C242">
        <f t="shared" si="4"/>
        <v>2.6702880859375E-5</v>
      </c>
      <c r="D242">
        <f>SUM($C$1:C242)</f>
        <v>0.99966049194335938</v>
      </c>
    </row>
    <row r="243" spans="1:4" x14ac:dyDescent="0.25">
      <c r="A243">
        <v>242</v>
      </c>
      <c r="B243">
        <v>5</v>
      </c>
      <c r="C243">
        <f t="shared" si="4"/>
        <v>1.9073486328125E-5</v>
      </c>
      <c r="D243">
        <f>SUM($C$1:C243)</f>
        <v>0.9996795654296875</v>
      </c>
    </row>
    <row r="244" spans="1:4" x14ac:dyDescent="0.25">
      <c r="A244">
        <v>243</v>
      </c>
      <c r="B244">
        <v>9</v>
      </c>
      <c r="C244">
        <f t="shared" si="4"/>
        <v>3.4332275390625E-5</v>
      </c>
      <c r="D244">
        <f>SUM($C$1:C244)</f>
        <v>0.99971389770507813</v>
      </c>
    </row>
    <row r="245" spans="1:4" x14ac:dyDescent="0.25">
      <c r="A245">
        <v>244</v>
      </c>
      <c r="B245">
        <v>13</v>
      </c>
      <c r="C245">
        <f t="shared" si="4"/>
        <v>4.9591064453125E-5</v>
      </c>
      <c r="D245">
        <f>SUM($C$1:C245)</f>
        <v>0.99976348876953125</v>
      </c>
    </row>
    <row r="246" spans="1:4" x14ac:dyDescent="0.25">
      <c r="A246">
        <v>245</v>
      </c>
      <c r="B246">
        <v>3</v>
      </c>
      <c r="C246">
        <f t="shared" si="4"/>
        <v>1.1444091796875E-5</v>
      </c>
      <c r="D246">
        <f>SUM($C$1:C246)</f>
        <v>0.99977493286132813</v>
      </c>
    </row>
    <row r="247" spans="1:4" x14ac:dyDescent="0.25">
      <c r="A247">
        <v>246</v>
      </c>
      <c r="B247">
        <v>9</v>
      </c>
      <c r="C247">
        <f t="shared" si="4"/>
        <v>3.4332275390625E-5</v>
      </c>
      <c r="D247">
        <f>SUM($C$1:C247)</f>
        <v>0.99980926513671875</v>
      </c>
    </row>
    <row r="248" spans="1:4" x14ac:dyDescent="0.25">
      <c r="A248">
        <v>247</v>
      </c>
      <c r="B248">
        <v>10</v>
      </c>
      <c r="C248">
        <f t="shared" si="4"/>
        <v>3.814697265625E-5</v>
      </c>
      <c r="D248">
        <f>SUM($C$1:C248)</f>
        <v>0.999847412109375</v>
      </c>
    </row>
    <row r="249" spans="1:4" x14ac:dyDescent="0.25">
      <c r="A249">
        <v>248</v>
      </c>
      <c r="B249">
        <v>5</v>
      </c>
      <c r="C249">
        <f t="shared" si="4"/>
        <v>1.9073486328125E-5</v>
      </c>
      <c r="D249">
        <f>SUM($C$1:C249)</f>
        <v>0.99986648559570313</v>
      </c>
    </row>
    <row r="250" spans="1:4" x14ac:dyDescent="0.25">
      <c r="A250">
        <v>249</v>
      </c>
      <c r="B250">
        <v>2</v>
      </c>
      <c r="C250">
        <f t="shared" si="4"/>
        <v>7.62939453125E-6</v>
      </c>
      <c r="D250">
        <f>SUM($C$1:C250)</f>
        <v>0.99987411499023438</v>
      </c>
    </row>
    <row r="251" spans="1:4" x14ac:dyDescent="0.25">
      <c r="A251">
        <v>250</v>
      </c>
      <c r="B251">
        <v>7</v>
      </c>
      <c r="C251">
        <f t="shared" si="4"/>
        <v>2.6702880859375E-5</v>
      </c>
      <c r="D251">
        <f>SUM($C$1:C251)</f>
        <v>0.99990081787109375</v>
      </c>
    </row>
    <row r="252" spans="1:4" x14ac:dyDescent="0.25">
      <c r="A252">
        <v>251</v>
      </c>
      <c r="B252">
        <v>8</v>
      </c>
      <c r="C252">
        <f t="shared" si="4"/>
        <v>3.0517578125E-5</v>
      </c>
      <c r="D252">
        <f>SUM($C$1:C252)</f>
        <v>0.99993133544921875</v>
      </c>
    </row>
    <row r="253" spans="1:4" x14ac:dyDescent="0.25">
      <c r="A253">
        <v>252</v>
      </c>
      <c r="B253">
        <v>5</v>
      </c>
      <c r="C253">
        <f t="shared" si="4"/>
        <v>1.9073486328125E-5</v>
      </c>
      <c r="D253">
        <f>SUM($C$1:C253)</f>
        <v>0.99995040893554688</v>
      </c>
    </row>
    <row r="254" spans="1:4" x14ac:dyDescent="0.25">
      <c r="A254">
        <v>253</v>
      </c>
      <c r="B254">
        <v>4</v>
      </c>
      <c r="C254">
        <f t="shared" si="4"/>
        <v>1.52587890625E-5</v>
      </c>
      <c r="D254">
        <f>SUM($C$1:C254)</f>
        <v>0.99996566772460938</v>
      </c>
    </row>
    <row r="255" spans="1:4" x14ac:dyDescent="0.25">
      <c r="A255">
        <v>254</v>
      </c>
      <c r="B255">
        <v>3</v>
      </c>
      <c r="C255">
        <f t="shared" si="4"/>
        <v>1.1444091796875E-5</v>
      </c>
      <c r="D255">
        <f>SUM($C$1:C255)</f>
        <v>0.99997711181640625</v>
      </c>
    </row>
    <row r="256" spans="1:4" x14ac:dyDescent="0.25">
      <c r="A256">
        <v>255</v>
      </c>
      <c r="B256">
        <v>6</v>
      </c>
      <c r="C256">
        <f t="shared" si="4"/>
        <v>2.288818359375E-5</v>
      </c>
      <c r="D256">
        <f>SUM($C$1:C256)</f>
        <v>1</v>
      </c>
    </row>
    <row r="257" spans="2:2" x14ac:dyDescent="0.25">
      <c r="B257">
        <f>SUM(B1:B256)</f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38"/>
  <sheetViews>
    <sheetView workbookViewId="0">
      <selection activeCell="M19" sqref="M19"/>
    </sheetView>
  </sheetViews>
  <sheetFormatPr defaultRowHeight="15" x14ac:dyDescent="0.25"/>
  <sheetData>
    <row r="1" spans="5:7" x14ac:dyDescent="0.25">
      <c r="E1">
        <v>0</v>
      </c>
      <c r="F1">
        <v>1067</v>
      </c>
    </row>
    <row r="2" spans="5:7" x14ac:dyDescent="0.25">
      <c r="E2">
        <v>13</v>
      </c>
      <c r="F2">
        <v>659</v>
      </c>
    </row>
    <row r="3" spans="5:7" x14ac:dyDescent="0.25">
      <c r="E3">
        <v>27</v>
      </c>
      <c r="F3">
        <v>713</v>
      </c>
    </row>
    <row r="4" spans="5:7" x14ac:dyDescent="0.25">
      <c r="E4">
        <v>32</v>
      </c>
      <c r="F4">
        <v>1134</v>
      </c>
    </row>
    <row r="5" spans="5:7" x14ac:dyDescent="0.25">
      <c r="E5">
        <v>37</v>
      </c>
      <c r="F5">
        <v>1515</v>
      </c>
    </row>
    <row r="6" spans="5:7" x14ac:dyDescent="0.25">
      <c r="E6">
        <v>56</v>
      </c>
      <c r="F6">
        <v>2970</v>
      </c>
    </row>
    <row r="7" spans="5:7" x14ac:dyDescent="0.25">
      <c r="E7">
        <v>64</v>
      </c>
      <c r="F7">
        <v>4265</v>
      </c>
    </row>
    <row r="8" spans="5:7" x14ac:dyDescent="0.25">
      <c r="E8">
        <v>82</v>
      </c>
      <c r="F8">
        <v>4451</v>
      </c>
    </row>
    <row r="9" spans="5:7" x14ac:dyDescent="0.25">
      <c r="E9" s="1">
        <v>96</v>
      </c>
      <c r="F9">
        <v>11046</v>
      </c>
      <c r="G9">
        <f>SUM(F1:F9)</f>
        <v>27820</v>
      </c>
    </row>
    <row r="10" spans="5:7" x14ac:dyDescent="0.25">
      <c r="E10" s="1">
        <v>143</v>
      </c>
      <c r="F10">
        <v>10426</v>
      </c>
      <c r="G10">
        <f>SUM(F10:F38)</f>
        <v>37716</v>
      </c>
    </row>
    <row r="11" spans="5:7" x14ac:dyDescent="0.25">
      <c r="E11">
        <v>150</v>
      </c>
      <c r="F11">
        <v>4114</v>
      </c>
    </row>
    <row r="12" spans="5:7" x14ac:dyDescent="0.25">
      <c r="E12">
        <v>159</v>
      </c>
      <c r="F12">
        <v>4550</v>
      </c>
    </row>
    <row r="13" spans="5:7" x14ac:dyDescent="0.25">
      <c r="E13">
        <v>163</v>
      </c>
      <c r="F13">
        <v>3185</v>
      </c>
    </row>
    <row r="14" spans="5:7" x14ac:dyDescent="0.25">
      <c r="E14">
        <v>173</v>
      </c>
      <c r="F14">
        <v>2401</v>
      </c>
    </row>
    <row r="15" spans="5:7" x14ac:dyDescent="0.25">
      <c r="E15">
        <v>175</v>
      </c>
      <c r="F15">
        <v>1916</v>
      </c>
    </row>
    <row r="16" spans="5:7" x14ac:dyDescent="0.25">
      <c r="E16">
        <v>178</v>
      </c>
      <c r="F16">
        <v>1297</v>
      </c>
    </row>
    <row r="17" spans="5:6" x14ac:dyDescent="0.25">
      <c r="E17">
        <v>185</v>
      </c>
      <c r="F17">
        <v>1718</v>
      </c>
    </row>
    <row r="18" spans="5:6" x14ac:dyDescent="0.25">
      <c r="E18">
        <v>191</v>
      </c>
      <c r="F18">
        <v>1325</v>
      </c>
    </row>
    <row r="19" spans="5:6" x14ac:dyDescent="0.25">
      <c r="E19">
        <v>193</v>
      </c>
      <c r="F19">
        <v>833</v>
      </c>
    </row>
    <row r="20" spans="5:6" x14ac:dyDescent="0.25">
      <c r="E20">
        <v>195</v>
      </c>
      <c r="F20">
        <v>554</v>
      </c>
    </row>
    <row r="21" spans="5:6" x14ac:dyDescent="0.25">
      <c r="E21">
        <v>199</v>
      </c>
      <c r="F21">
        <v>638</v>
      </c>
    </row>
    <row r="22" spans="5:6" x14ac:dyDescent="0.25">
      <c r="E22">
        <v>207</v>
      </c>
      <c r="F22">
        <v>1495</v>
      </c>
    </row>
    <row r="23" spans="5:6" x14ac:dyDescent="0.25">
      <c r="E23">
        <v>209</v>
      </c>
      <c r="F23">
        <v>299</v>
      </c>
    </row>
    <row r="24" spans="5:6" x14ac:dyDescent="0.25">
      <c r="E24">
        <v>213</v>
      </c>
      <c r="F24">
        <v>404</v>
      </c>
    </row>
    <row r="25" spans="5:6" x14ac:dyDescent="0.25">
      <c r="E25">
        <v>218</v>
      </c>
      <c r="F25">
        <v>279</v>
      </c>
    </row>
    <row r="26" spans="5:6" x14ac:dyDescent="0.25">
      <c r="E26">
        <v>220</v>
      </c>
      <c r="F26">
        <v>309</v>
      </c>
    </row>
    <row r="27" spans="5:6" x14ac:dyDescent="0.25">
      <c r="E27">
        <v>223</v>
      </c>
      <c r="F27">
        <v>314</v>
      </c>
    </row>
    <row r="28" spans="5:6" x14ac:dyDescent="0.25">
      <c r="E28">
        <v>224</v>
      </c>
      <c r="F28">
        <v>182</v>
      </c>
    </row>
    <row r="29" spans="5:6" x14ac:dyDescent="0.25">
      <c r="E29">
        <v>228</v>
      </c>
      <c r="F29">
        <v>214</v>
      </c>
    </row>
    <row r="30" spans="5:6" x14ac:dyDescent="0.25">
      <c r="E30">
        <v>230</v>
      </c>
      <c r="F30">
        <v>161</v>
      </c>
    </row>
    <row r="31" spans="5:6" x14ac:dyDescent="0.25">
      <c r="E31">
        <v>234</v>
      </c>
      <c r="F31">
        <v>145</v>
      </c>
    </row>
    <row r="32" spans="5:6" x14ac:dyDescent="0.25">
      <c r="E32">
        <v>239</v>
      </c>
      <c r="F32">
        <v>154</v>
      </c>
    </row>
    <row r="33" spans="5:6" x14ac:dyDescent="0.25">
      <c r="E33">
        <v>240</v>
      </c>
      <c r="F33">
        <v>145</v>
      </c>
    </row>
    <row r="34" spans="5:6" x14ac:dyDescent="0.25">
      <c r="E34">
        <v>242</v>
      </c>
      <c r="F34">
        <v>53</v>
      </c>
    </row>
    <row r="35" spans="5:6" x14ac:dyDescent="0.25">
      <c r="E35">
        <v>244</v>
      </c>
      <c r="F35">
        <v>45</v>
      </c>
    </row>
    <row r="36" spans="5:6" x14ac:dyDescent="0.25">
      <c r="E36">
        <v>249</v>
      </c>
      <c r="F36">
        <v>53</v>
      </c>
    </row>
    <row r="37" spans="5:6" x14ac:dyDescent="0.25">
      <c r="E37">
        <v>252</v>
      </c>
      <c r="F37">
        <v>64</v>
      </c>
    </row>
    <row r="38" spans="5:6" x14ac:dyDescent="0.25">
      <c r="E38">
        <v>255</v>
      </c>
      <c r="F38">
        <v>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J28" sqref="J28"/>
    </sheetView>
  </sheetViews>
  <sheetFormatPr defaultRowHeight="15" x14ac:dyDescent="0.25"/>
  <sheetData>
    <row r="1" spans="1:8" x14ac:dyDescent="0.25">
      <c r="A1">
        <v>0</v>
      </c>
      <c r="B1">
        <v>5</v>
      </c>
      <c r="C1">
        <f>B1/$B$102</f>
        <v>3.0517578125E-4</v>
      </c>
      <c r="D1" t="s">
        <v>0</v>
      </c>
      <c r="E1">
        <v>0</v>
      </c>
      <c r="F1">
        <v>1215</v>
      </c>
      <c r="G1">
        <f>F1/$F$102</f>
        <v>5.7935714721679688E-4</v>
      </c>
      <c r="H1" t="s">
        <v>4</v>
      </c>
    </row>
    <row r="2" spans="1:8" x14ac:dyDescent="0.25">
      <c r="A2">
        <v>6</v>
      </c>
      <c r="B2">
        <v>2</v>
      </c>
      <c r="C2">
        <f t="shared" ref="C2:C65" si="0">B2/$B$102</f>
        <v>1.220703125E-4</v>
      </c>
      <c r="E2">
        <v>6</v>
      </c>
      <c r="F2">
        <v>816</v>
      </c>
      <c r="G2">
        <f t="shared" ref="G2:G65" si="1">F2/$F$102</f>
        <v>3.8909912109375E-4</v>
      </c>
    </row>
    <row r="3" spans="1:8" x14ac:dyDescent="0.25">
      <c r="A3">
        <v>9</v>
      </c>
      <c r="B3">
        <v>2</v>
      </c>
      <c r="C3">
        <f t="shared" si="0"/>
        <v>1.220703125E-4</v>
      </c>
      <c r="E3">
        <v>9</v>
      </c>
      <c r="F3">
        <v>393</v>
      </c>
      <c r="G3">
        <f t="shared" si="1"/>
        <v>1.8739700317382813E-4</v>
      </c>
    </row>
    <row r="4" spans="1:8" x14ac:dyDescent="0.25">
      <c r="A4">
        <v>10</v>
      </c>
      <c r="B4">
        <v>6</v>
      </c>
      <c r="C4">
        <f t="shared" si="0"/>
        <v>3.662109375E-4</v>
      </c>
      <c r="E4">
        <v>10</v>
      </c>
      <c r="F4">
        <v>1381</v>
      </c>
      <c r="G4">
        <f t="shared" si="1"/>
        <v>6.5851211547851563E-4</v>
      </c>
    </row>
    <row r="5" spans="1:8" x14ac:dyDescent="0.25">
      <c r="A5">
        <v>12</v>
      </c>
      <c r="B5">
        <v>20</v>
      </c>
      <c r="C5">
        <f t="shared" si="0"/>
        <v>1.220703125E-3</v>
      </c>
      <c r="E5">
        <v>12</v>
      </c>
      <c r="F5">
        <v>4580</v>
      </c>
      <c r="G5">
        <f t="shared" si="1"/>
        <v>2.1839141845703125E-3</v>
      </c>
    </row>
    <row r="6" spans="1:8" x14ac:dyDescent="0.25">
      <c r="A6">
        <v>17</v>
      </c>
      <c r="B6">
        <v>30</v>
      </c>
      <c r="C6">
        <f t="shared" si="0"/>
        <v>1.8310546875E-3</v>
      </c>
      <c r="E6">
        <v>17</v>
      </c>
      <c r="F6">
        <v>6964</v>
      </c>
      <c r="G6">
        <f t="shared" si="1"/>
        <v>3.3206939697265625E-3</v>
      </c>
    </row>
    <row r="7" spans="1:8" x14ac:dyDescent="0.25">
      <c r="A7">
        <v>22</v>
      </c>
      <c r="B7">
        <v>29</v>
      </c>
      <c r="C7">
        <f t="shared" si="0"/>
        <v>1.77001953125E-3</v>
      </c>
      <c r="E7">
        <v>22</v>
      </c>
      <c r="F7">
        <v>7119</v>
      </c>
      <c r="G7">
        <f t="shared" si="1"/>
        <v>3.3946037292480469E-3</v>
      </c>
    </row>
    <row r="8" spans="1:8" x14ac:dyDescent="0.25">
      <c r="A8">
        <v>24</v>
      </c>
      <c r="B8">
        <v>91</v>
      </c>
      <c r="C8">
        <f t="shared" si="0"/>
        <v>5.55419921875E-3</v>
      </c>
      <c r="E8">
        <v>24</v>
      </c>
      <c r="F8">
        <v>11921</v>
      </c>
      <c r="G8">
        <f t="shared" si="1"/>
        <v>5.6843757629394531E-3</v>
      </c>
    </row>
    <row r="9" spans="1:8" x14ac:dyDescent="0.25">
      <c r="A9">
        <v>26</v>
      </c>
      <c r="B9">
        <v>77</v>
      </c>
      <c r="C9">
        <f t="shared" si="0"/>
        <v>4.69970703125E-3</v>
      </c>
      <c r="E9">
        <v>26</v>
      </c>
      <c r="F9">
        <v>18511</v>
      </c>
      <c r="G9">
        <f t="shared" si="1"/>
        <v>8.8267326354980469E-3</v>
      </c>
    </row>
    <row r="10" spans="1:8" x14ac:dyDescent="0.25">
      <c r="A10">
        <v>34</v>
      </c>
      <c r="B10">
        <v>177</v>
      </c>
      <c r="C10">
        <f t="shared" si="0"/>
        <v>1.080322265625E-2</v>
      </c>
      <c r="E10">
        <v>34</v>
      </c>
      <c r="F10">
        <v>28461</v>
      </c>
      <c r="G10">
        <f t="shared" si="1"/>
        <v>1.3571262359619141E-2</v>
      </c>
    </row>
    <row r="11" spans="1:8" x14ac:dyDescent="0.25">
      <c r="A11">
        <v>37</v>
      </c>
      <c r="B11">
        <v>399</v>
      </c>
      <c r="C11">
        <f t="shared" si="0"/>
        <v>2.435302734375E-2</v>
      </c>
      <c r="E11">
        <v>37</v>
      </c>
      <c r="F11">
        <v>50027</v>
      </c>
      <c r="G11">
        <f t="shared" si="1"/>
        <v>2.3854732513427734E-2</v>
      </c>
    </row>
    <row r="12" spans="1:8" x14ac:dyDescent="0.25">
      <c r="A12">
        <v>44</v>
      </c>
      <c r="B12">
        <v>388</v>
      </c>
      <c r="C12">
        <f t="shared" si="0"/>
        <v>2.3681640625E-2</v>
      </c>
      <c r="E12">
        <v>44</v>
      </c>
      <c r="F12">
        <v>92817</v>
      </c>
      <c r="G12">
        <f t="shared" si="1"/>
        <v>4.4258594512939453E-2</v>
      </c>
    </row>
    <row r="13" spans="1:8" x14ac:dyDescent="0.25">
      <c r="A13">
        <v>49</v>
      </c>
      <c r="B13">
        <v>2962</v>
      </c>
      <c r="C13">
        <f t="shared" si="0"/>
        <v>0.1807861328125</v>
      </c>
      <c r="E13">
        <v>49</v>
      </c>
      <c r="F13">
        <v>395432</v>
      </c>
      <c r="G13">
        <f t="shared" si="1"/>
        <v>0.18855667114257813</v>
      </c>
    </row>
    <row r="14" spans="1:8" x14ac:dyDescent="0.25">
      <c r="A14">
        <v>62</v>
      </c>
      <c r="B14">
        <v>1611</v>
      </c>
      <c r="C14">
        <f t="shared" si="0"/>
        <v>9.832763671875E-2</v>
      </c>
      <c r="E14">
        <v>62</v>
      </c>
      <c r="F14">
        <v>178920</v>
      </c>
      <c r="G14">
        <f t="shared" si="1"/>
        <v>8.5315704345703125E-2</v>
      </c>
    </row>
    <row r="15" spans="1:8" x14ac:dyDescent="0.25">
      <c r="A15">
        <v>67</v>
      </c>
      <c r="B15">
        <v>593</v>
      </c>
      <c r="C15">
        <f t="shared" si="0"/>
        <v>3.619384765625E-2</v>
      </c>
      <c r="E15">
        <v>67</v>
      </c>
      <c r="F15">
        <v>76706</v>
      </c>
      <c r="G15">
        <f t="shared" si="1"/>
        <v>3.6576271057128906E-2</v>
      </c>
    </row>
    <row r="16" spans="1:8" x14ac:dyDescent="0.25">
      <c r="A16">
        <v>74</v>
      </c>
      <c r="B16">
        <v>832</v>
      </c>
      <c r="C16">
        <f t="shared" si="0"/>
        <v>5.078125E-2</v>
      </c>
      <c r="E16">
        <v>74</v>
      </c>
      <c r="F16">
        <v>84369</v>
      </c>
      <c r="G16">
        <f t="shared" si="1"/>
        <v>4.0230274200439453E-2</v>
      </c>
    </row>
    <row r="17" spans="1:7" x14ac:dyDescent="0.25">
      <c r="A17">
        <v>77</v>
      </c>
      <c r="B17">
        <v>553</v>
      </c>
      <c r="C17">
        <f t="shared" si="0"/>
        <v>3.375244140625E-2</v>
      </c>
      <c r="E17">
        <v>77</v>
      </c>
      <c r="F17">
        <v>70288</v>
      </c>
      <c r="G17">
        <f t="shared" si="1"/>
        <v>3.351593017578125E-2</v>
      </c>
    </row>
    <row r="18" spans="1:7" x14ac:dyDescent="0.25">
      <c r="A18">
        <v>84</v>
      </c>
      <c r="B18">
        <v>391</v>
      </c>
      <c r="C18">
        <f t="shared" si="0"/>
        <v>2.386474609375E-2</v>
      </c>
      <c r="E18">
        <v>84</v>
      </c>
      <c r="F18">
        <v>54276</v>
      </c>
      <c r="G18">
        <f t="shared" si="1"/>
        <v>2.5880813598632813E-2</v>
      </c>
    </row>
    <row r="19" spans="1:7" x14ac:dyDescent="0.25">
      <c r="A19">
        <v>86</v>
      </c>
      <c r="B19">
        <v>504</v>
      </c>
      <c r="C19">
        <f t="shared" si="0"/>
        <v>3.076171875E-2</v>
      </c>
      <c r="E19">
        <v>86</v>
      </c>
      <c r="F19">
        <v>44751</v>
      </c>
      <c r="G19">
        <f t="shared" si="1"/>
        <v>2.1338939666748047E-2</v>
      </c>
    </row>
    <row r="20" spans="1:7" x14ac:dyDescent="0.25">
      <c r="A20">
        <v>88</v>
      </c>
      <c r="B20">
        <v>345</v>
      </c>
      <c r="C20">
        <f t="shared" si="0"/>
        <v>2.105712890625E-2</v>
      </c>
      <c r="E20">
        <v>88</v>
      </c>
      <c r="F20">
        <v>48500</v>
      </c>
      <c r="G20">
        <f t="shared" si="1"/>
        <v>2.3126602172851563E-2</v>
      </c>
    </row>
    <row r="21" spans="1:7" x14ac:dyDescent="0.25">
      <c r="A21">
        <v>94</v>
      </c>
      <c r="B21">
        <v>446</v>
      </c>
      <c r="C21">
        <f t="shared" si="0"/>
        <v>2.72216796875E-2</v>
      </c>
      <c r="E21">
        <v>94</v>
      </c>
      <c r="F21">
        <v>58445</v>
      </c>
      <c r="G21">
        <f t="shared" si="1"/>
        <v>2.7868747711181641E-2</v>
      </c>
    </row>
    <row r="22" spans="1:7" x14ac:dyDescent="0.25">
      <c r="A22">
        <v>99</v>
      </c>
      <c r="B22">
        <v>394</v>
      </c>
      <c r="C22">
        <f t="shared" si="0"/>
        <v>2.40478515625E-2</v>
      </c>
      <c r="E22">
        <v>99</v>
      </c>
      <c r="F22">
        <v>39309</v>
      </c>
      <c r="G22">
        <f t="shared" si="1"/>
        <v>1.8743991851806641E-2</v>
      </c>
    </row>
    <row r="23" spans="1:7" x14ac:dyDescent="0.25">
      <c r="A23">
        <v>100</v>
      </c>
      <c r="B23">
        <v>287</v>
      </c>
      <c r="C23">
        <f t="shared" si="0"/>
        <v>1.751708984375E-2</v>
      </c>
      <c r="E23">
        <v>100</v>
      </c>
      <c r="F23">
        <v>32257</v>
      </c>
      <c r="G23">
        <f t="shared" si="1"/>
        <v>1.5381336212158203E-2</v>
      </c>
    </row>
    <row r="24" spans="1:7" x14ac:dyDescent="0.25">
      <c r="A24">
        <v>102</v>
      </c>
      <c r="B24">
        <v>150</v>
      </c>
      <c r="C24">
        <f t="shared" si="0"/>
        <v>9.1552734375E-3</v>
      </c>
      <c r="E24">
        <v>102</v>
      </c>
      <c r="F24">
        <v>26301</v>
      </c>
      <c r="G24">
        <f t="shared" si="1"/>
        <v>1.2541294097900391E-2</v>
      </c>
    </row>
    <row r="25" spans="1:7" x14ac:dyDescent="0.25">
      <c r="A25">
        <v>105</v>
      </c>
      <c r="B25">
        <v>268</v>
      </c>
      <c r="C25">
        <f t="shared" si="0"/>
        <v>1.6357421875E-2</v>
      </c>
      <c r="E25">
        <v>105</v>
      </c>
      <c r="F25">
        <v>36916</v>
      </c>
      <c r="G25">
        <f t="shared" si="1"/>
        <v>1.7602920532226563E-2</v>
      </c>
    </row>
    <row r="26" spans="1:7" x14ac:dyDescent="0.25">
      <c r="A26">
        <v>111</v>
      </c>
      <c r="B26">
        <v>609</v>
      </c>
      <c r="C26">
        <f t="shared" si="0"/>
        <v>3.717041015625E-2</v>
      </c>
      <c r="E26">
        <v>111</v>
      </c>
      <c r="F26">
        <v>58838</v>
      </c>
      <c r="G26">
        <f t="shared" si="1"/>
        <v>2.8056144714355469E-2</v>
      </c>
    </row>
    <row r="27" spans="1:7" x14ac:dyDescent="0.25">
      <c r="A27">
        <v>112</v>
      </c>
      <c r="B27">
        <v>157</v>
      </c>
      <c r="C27">
        <f t="shared" si="0"/>
        <v>9.58251953125E-3</v>
      </c>
      <c r="E27">
        <v>112</v>
      </c>
      <c r="F27">
        <v>31434</v>
      </c>
      <c r="G27">
        <f t="shared" si="1"/>
        <v>1.4988899230957031E-2</v>
      </c>
    </row>
    <row r="28" spans="1:7" x14ac:dyDescent="0.25">
      <c r="A28">
        <v>116</v>
      </c>
      <c r="B28">
        <v>222</v>
      </c>
      <c r="C28">
        <f t="shared" si="0"/>
        <v>1.35498046875E-2</v>
      </c>
      <c r="E28">
        <v>116</v>
      </c>
      <c r="F28">
        <v>29091</v>
      </c>
      <c r="G28">
        <f t="shared" si="1"/>
        <v>1.3871669769287109E-2</v>
      </c>
    </row>
    <row r="29" spans="1:7" x14ac:dyDescent="0.25">
      <c r="A29">
        <v>119</v>
      </c>
      <c r="B29">
        <v>129</v>
      </c>
      <c r="C29">
        <f t="shared" si="0"/>
        <v>7.87353515625E-3</v>
      </c>
      <c r="E29">
        <v>119</v>
      </c>
      <c r="F29">
        <v>19299</v>
      </c>
      <c r="G29">
        <f t="shared" si="1"/>
        <v>9.2024803161621094E-3</v>
      </c>
    </row>
    <row r="30" spans="1:7" x14ac:dyDescent="0.25">
      <c r="A30">
        <v>121</v>
      </c>
      <c r="B30">
        <v>219</v>
      </c>
      <c r="C30">
        <f t="shared" si="0"/>
        <v>1.336669921875E-2</v>
      </c>
      <c r="E30">
        <v>121</v>
      </c>
      <c r="F30">
        <v>27759</v>
      </c>
      <c r="G30">
        <f t="shared" si="1"/>
        <v>1.3236522674560547E-2</v>
      </c>
    </row>
    <row r="31" spans="1:7" x14ac:dyDescent="0.25">
      <c r="A31">
        <v>124</v>
      </c>
      <c r="B31">
        <v>220</v>
      </c>
      <c r="C31">
        <f t="shared" si="0"/>
        <v>1.3427734375E-2</v>
      </c>
      <c r="E31">
        <v>124</v>
      </c>
      <c r="F31">
        <v>22101</v>
      </c>
      <c r="G31">
        <f t="shared" si="1"/>
        <v>1.0538578033447266E-2</v>
      </c>
    </row>
    <row r="32" spans="1:7" x14ac:dyDescent="0.25">
      <c r="A32">
        <v>125</v>
      </c>
      <c r="B32">
        <v>130</v>
      </c>
      <c r="C32">
        <f t="shared" si="0"/>
        <v>7.9345703125E-3</v>
      </c>
      <c r="E32">
        <v>125</v>
      </c>
      <c r="F32">
        <v>18266</v>
      </c>
      <c r="G32">
        <f t="shared" si="1"/>
        <v>8.7099075317382813E-3</v>
      </c>
    </row>
    <row r="33" spans="1:7" x14ac:dyDescent="0.25">
      <c r="A33">
        <v>128</v>
      </c>
      <c r="B33">
        <v>188</v>
      </c>
      <c r="C33">
        <f t="shared" si="0"/>
        <v>1.1474609375E-2</v>
      </c>
      <c r="E33">
        <v>128</v>
      </c>
      <c r="F33">
        <v>21275</v>
      </c>
      <c r="G33">
        <f t="shared" si="1"/>
        <v>1.0144710540771484E-2</v>
      </c>
    </row>
    <row r="34" spans="1:7" x14ac:dyDescent="0.25">
      <c r="A34">
        <v>129</v>
      </c>
      <c r="B34">
        <v>135</v>
      </c>
      <c r="C34">
        <f t="shared" si="0"/>
        <v>8.23974609375E-3</v>
      </c>
      <c r="E34">
        <v>129</v>
      </c>
      <c r="F34">
        <v>19167</v>
      </c>
      <c r="G34">
        <f t="shared" si="1"/>
        <v>9.1395378112792969E-3</v>
      </c>
    </row>
    <row r="35" spans="1:7" x14ac:dyDescent="0.25">
      <c r="A35">
        <v>132</v>
      </c>
      <c r="B35">
        <v>179</v>
      </c>
      <c r="C35">
        <f t="shared" si="0"/>
        <v>1.092529296875E-2</v>
      </c>
      <c r="E35">
        <v>132</v>
      </c>
      <c r="F35">
        <v>25060</v>
      </c>
      <c r="G35">
        <f t="shared" si="1"/>
        <v>1.1949539184570313E-2</v>
      </c>
    </row>
    <row r="36" spans="1:7" x14ac:dyDescent="0.25">
      <c r="A36">
        <v>136</v>
      </c>
      <c r="B36">
        <v>200</v>
      </c>
      <c r="C36">
        <f t="shared" si="0"/>
        <v>1.220703125E-2</v>
      </c>
      <c r="E36">
        <v>136</v>
      </c>
      <c r="F36">
        <v>20688</v>
      </c>
      <c r="G36">
        <f t="shared" si="1"/>
        <v>9.86480712890625E-3</v>
      </c>
    </row>
    <row r="37" spans="1:7" x14ac:dyDescent="0.25">
      <c r="A37">
        <v>137</v>
      </c>
      <c r="B37">
        <v>188</v>
      </c>
      <c r="C37">
        <f t="shared" si="0"/>
        <v>1.1474609375E-2</v>
      </c>
      <c r="E37">
        <v>137</v>
      </c>
      <c r="F37">
        <v>21763</v>
      </c>
      <c r="G37">
        <f t="shared" si="1"/>
        <v>1.0377407073974609E-2</v>
      </c>
    </row>
    <row r="38" spans="1:7" x14ac:dyDescent="0.25">
      <c r="A38">
        <v>139</v>
      </c>
      <c r="B38">
        <v>220</v>
      </c>
      <c r="C38">
        <f t="shared" si="0"/>
        <v>1.3427734375E-2</v>
      </c>
      <c r="E38">
        <v>139</v>
      </c>
      <c r="F38">
        <v>30792</v>
      </c>
      <c r="G38">
        <f t="shared" si="1"/>
        <v>1.4682769775390625E-2</v>
      </c>
    </row>
    <row r="39" spans="1:7" x14ac:dyDescent="0.25">
      <c r="A39">
        <v>144</v>
      </c>
      <c r="B39">
        <v>159</v>
      </c>
      <c r="C39">
        <f t="shared" si="0"/>
        <v>9.70458984375E-3</v>
      </c>
      <c r="E39">
        <v>144</v>
      </c>
      <c r="F39">
        <v>20968</v>
      </c>
      <c r="G39">
        <f t="shared" si="1"/>
        <v>9.998321533203125E-3</v>
      </c>
    </row>
    <row r="40" spans="1:7" x14ac:dyDescent="0.25">
      <c r="A40">
        <v>146</v>
      </c>
      <c r="B40">
        <v>107</v>
      </c>
      <c r="C40">
        <f t="shared" si="0"/>
        <v>6.53076171875E-3</v>
      </c>
      <c r="E40">
        <v>146</v>
      </c>
      <c r="F40">
        <v>15908</v>
      </c>
      <c r="G40">
        <f t="shared" si="1"/>
        <v>7.5855255126953125E-3</v>
      </c>
    </row>
    <row r="41" spans="1:7" x14ac:dyDescent="0.25">
      <c r="A41">
        <v>148</v>
      </c>
      <c r="B41">
        <v>167</v>
      </c>
      <c r="C41">
        <f t="shared" si="0"/>
        <v>1.019287109375E-2</v>
      </c>
      <c r="E41">
        <v>148</v>
      </c>
      <c r="F41">
        <v>15073</v>
      </c>
      <c r="G41">
        <f t="shared" si="1"/>
        <v>7.1873664855957031E-3</v>
      </c>
    </row>
    <row r="42" spans="1:7" x14ac:dyDescent="0.25">
      <c r="A42">
        <v>149</v>
      </c>
      <c r="B42">
        <v>190</v>
      </c>
      <c r="C42">
        <f t="shared" si="0"/>
        <v>1.15966796875E-2</v>
      </c>
      <c r="E42">
        <v>149</v>
      </c>
      <c r="F42">
        <v>19444</v>
      </c>
      <c r="G42">
        <f t="shared" si="1"/>
        <v>9.2716217041015625E-3</v>
      </c>
    </row>
    <row r="43" spans="1:7" x14ac:dyDescent="0.25">
      <c r="A43">
        <v>151</v>
      </c>
      <c r="B43">
        <v>83</v>
      </c>
      <c r="C43">
        <f t="shared" si="0"/>
        <v>5.06591796875E-3</v>
      </c>
      <c r="E43">
        <v>151</v>
      </c>
      <c r="F43">
        <v>14953</v>
      </c>
      <c r="G43">
        <f t="shared" si="1"/>
        <v>7.1301460266113281E-3</v>
      </c>
    </row>
    <row r="44" spans="1:7" x14ac:dyDescent="0.25">
      <c r="A44">
        <v>154</v>
      </c>
      <c r="B44">
        <v>52</v>
      </c>
      <c r="C44">
        <f t="shared" si="0"/>
        <v>3.173828125E-3</v>
      </c>
      <c r="E44">
        <v>154</v>
      </c>
      <c r="F44">
        <v>8871</v>
      </c>
      <c r="G44">
        <f t="shared" si="1"/>
        <v>4.2300224304199219E-3</v>
      </c>
    </row>
    <row r="45" spans="1:7" x14ac:dyDescent="0.25">
      <c r="A45">
        <v>155</v>
      </c>
      <c r="B45">
        <v>116</v>
      </c>
      <c r="C45">
        <f t="shared" si="0"/>
        <v>7.080078125E-3</v>
      </c>
      <c r="E45">
        <v>155</v>
      </c>
      <c r="F45">
        <v>11008</v>
      </c>
      <c r="G45">
        <f t="shared" si="1"/>
        <v>5.2490234375E-3</v>
      </c>
    </row>
    <row r="46" spans="1:7" x14ac:dyDescent="0.25">
      <c r="A46">
        <v>156</v>
      </c>
      <c r="B46">
        <v>58</v>
      </c>
      <c r="C46">
        <f t="shared" si="0"/>
        <v>3.5400390625E-3</v>
      </c>
      <c r="E46">
        <v>156</v>
      </c>
      <c r="F46">
        <v>11730</v>
      </c>
      <c r="G46">
        <f t="shared" si="1"/>
        <v>5.5932998657226563E-3</v>
      </c>
    </row>
    <row r="47" spans="1:7" x14ac:dyDescent="0.25">
      <c r="A47">
        <v>160</v>
      </c>
      <c r="B47">
        <v>128</v>
      </c>
      <c r="C47">
        <f t="shared" si="0"/>
        <v>7.8125E-3</v>
      </c>
      <c r="E47">
        <v>160</v>
      </c>
      <c r="F47">
        <v>15542</v>
      </c>
      <c r="G47">
        <f t="shared" si="1"/>
        <v>7.4110031127929688E-3</v>
      </c>
    </row>
    <row r="48" spans="1:7" x14ac:dyDescent="0.25">
      <c r="A48">
        <v>161</v>
      </c>
      <c r="B48">
        <v>180</v>
      </c>
      <c r="C48">
        <f t="shared" si="0"/>
        <v>1.0986328125E-2</v>
      </c>
      <c r="E48">
        <v>161</v>
      </c>
      <c r="F48">
        <v>15876</v>
      </c>
      <c r="G48">
        <f t="shared" si="1"/>
        <v>7.5702667236328125E-3</v>
      </c>
    </row>
    <row r="49" spans="1:7" x14ac:dyDescent="0.25">
      <c r="A49">
        <v>164</v>
      </c>
      <c r="B49">
        <v>118</v>
      </c>
      <c r="C49">
        <f t="shared" si="0"/>
        <v>7.2021484375E-3</v>
      </c>
      <c r="E49">
        <v>164</v>
      </c>
      <c r="F49">
        <v>15980</v>
      </c>
      <c r="G49">
        <f t="shared" si="1"/>
        <v>7.6198577880859375E-3</v>
      </c>
    </row>
    <row r="50" spans="1:7" x14ac:dyDescent="0.25">
      <c r="A50">
        <v>166</v>
      </c>
      <c r="B50">
        <v>75</v>
      </c>
      <c r="C50">
        <f t="shared" si="0"/>
        <v>4.57763671875E-3</v>
      </c>
      <c r="E50">
        <v>166</v>
      </c>
      <c r="F50">
        <v>9592</v>
      </c>
      <c r="G50">
        <f t="shared" si="1"/>
        <v>4.573822021484375E-3</v>
      </c>
    </row>
    <row r="51" spans="1:7" x14ac:dyDescent="0.25">
      <c r="A51">
        <v>167</v>
      </c>
      <c r="B51">
        <v>62</v>
      </c>
      <c r="C51">
        <f t="shared" si="0"/>
        <v>3.7841796875E-3</v>
      </c>
      <c r="E51">
        <v>167</v>
      </c>
      <c r="F51">
        <v>10547</v>
      </c>
      <c r="G51">
        <f t="shared" si="1"/>
        <v>5.0292015075683594E-3</v>
      </c>
    </row>
    <row r="52" spans="1:7" x14ac:dyDescent="0.25">
      <c r="A52">
        <v>171</v>
      </c>
      <c r="B52">
        <v>108</v>
      </c>
      <c r="C52">
        <f t="shared" si="0"/>
        <v>6.591796875E-3</v>
      </c>
      <c r="E52">
        <v>171</v>
      </c>
      <c r="F52">
        <v>12881</v>
      </c>
      <c r="G52">
        <f t="shared" si="1"/>
        <v>6.1421394348144531E-3</v>
      </c>
    </row>
    <row r="53" spans="1:7" x14ac:dyDescent="0.25">
      <c r="A53">
        <v>172</v>
      </c>
      <c r="B53">
        <v>17</v>
      </c>
      <c r="C53">
        <f t="shared" si="0"/>
        <v>1.03759765625E-3</v>
      </c>
      <c r="E53">
        <v>172</v>
      </c>
      <c r="F53">
        <v>2858</v>
      </c>
      <c r="G53">
        <f t="shared" si="1"/>
        <v>1.3628005981445313E-3</v>
      </c>
    </row>
    <row r="54" spans="1:7" x14ac:dyDescent="0.25">
      <c r="A54">
        <v>173</v>
      </c>
      <c r="B54">
        <v>137</v>
      </c>
      <c r="C54">
        <f t="shared" si="0"/>
        <v>8.36181640625E-3</v>
      </c>
      <c r="E54">
        <v>173</v>
      </c>
      <c r="F54">
        <v>11965</v>
      </c>
      <c r="G54">
        <f t="shared" si="1"/>
        <v>5.7053565979003906E-3</v>
      </c>
    </row>
    <row r="55" spans="1:7" x14ac:dyDescent="0.25">
      <c r="A55">
        <v>174</v>
      </c>
      <c r="B55">
        <v>46</v>
      </c>
      <c r="C55">
        <f t="shared" si="0"/>
        <v>2.8076171875E-3</v>
      </c>
      <c r="E55">
        <v>174</v>
      </c>
      <c r="F55">
        <v>7339</v>
      </c>
      <c r="G55">
        <f t="shared" si="1"/>
        <v>3.4995079040527344E-3</v>
      </c>
    </row>
    <row r="56" spans="1:7" x14ac:dyDescent="0.25">
      <c r="A56">
        <v>176</v>
      </c>
      <c r="B56">
        <v>46</v>
      </c>
      <c r="C56">
        <f t="shared" si="0"/>
        <v>2.8076171875E-3</v>
      </c>
      <c r="E56">
        <v>176</v>
      </c>
      <c r="F56">
        <v>7129</v>
      </c>
      <c r="G56">
        <f t="shared" si="1"/>
        <v>3.3993721008300781E-3</v>
      </c>
    </row>
    <row r="57" spans="1:7" x14ac:dyDescent="0.25">
      <c r="A57">
        <v>177</v>
      </c>
      <c r="B57">
        <v>67</v>
      </c>
      <c r="C57">
        <f t="shared" si="0"/>
        <v>4.08935546875E-3</v>
      </c>
      <c r="E57">
        <v>177</v>
      </c>
      <c r="F57">
        <v>8355</v>
      </c>
      <c r="G57">
        <f t="shared" si="1"/>
        <v>3.9839744567871094E-3</v>
      </c>
    </row>
    <row r="58" spans="1:7" x14ac:dyDescent="0.25">
      <c r="A58">
        <v>179</v>
      </c>
      <c r="B58">
        <v>42</v>
      </c>
      <c r="C58">
        <f t="shared" si="0"/>
        <v>2.5634765625E-3</v>
      </c>
      <c r="E58">
        <v>179</v>
      </c>
      <c r="F58">
        <v>6711</v>
      </c>
      <c r="G58">
        <f t="shared" si="1"/>
        <v>3.2000541687011719E-3</v>
      </c>
    </row>
    <row r="59" spans="1:7" x14ac:dyDescent="0.25">
      <c r="A59">
        <v>181</v>
      </c>
      <c r="B59">
        <v>37</v>
      </c>
      <c r="C59">
        <f t="shared" si="0"/>
        <v>2.25830078125E-3</v>
      </c>
      <c r="E59">
        <v>181</v>
      </c>
      <c r="F59">
        <v>5623</v>
      </c>
      <c r="G59">
        <f t="shared" si="1"/>
        <v>2.6812553405761719E-3</v>
      </c>
    </row>
    <row r="60" spans="1:7" x14ac:dyDescent="0.25">
      <c r="A60">
        <v>183</v>
      </c>
      <c r="B60">
        <v>99</v>
      </c>
      <c r="C60">
        <f t="shared" si="0"/>
        <v>6.04248046875E-3</v>
      </c>
      <c r="E60">
        <v>183</v>
      </c>
      <c r="F60">
        <v>11269</v>
      </c>
      <c r="G60">
        <f t="shared" si="1"/>
        <v>5.3734779357910156E-3</v>
      </c>
    </row>
    <row r="61" spans="1:7" x14ac:dyDescent="0.25">
      <c r="A61">
        <v>186</v>
      </c>
      <c r="B61">
        <v>114</v>
      </c>
      <c r="C61">
        <f t="shared" si="0"/>
        <v>6.9580078125E-3</v>
      </c>
      <c r="E61">
        <v>186</v>
      </c>
      <c r="F61">
        <v>11690</v>
      </c>
      <c r="G61">
        <f t="shared" si="1"/>
        <v>5.5742263793945313E-3</v>
      </c>
    </row>
    <row r="62" spans="1:7" x14ac:dyDescent="0.25">
      <c r="A62">
        <v>188</v>
      </c>
      <c r="B62">
        <v>80</v>
      </c>
      <c r="C62">
        <f t="shared" si="0"/>
        <v>4.8828125E-3</v>
      </c>
      <c r="E62">
        <v>188</v>
      </c>
      <c r="F62">
        <v>9351</v>
      </c>
      <c r="G62">
        <f t="shared" si="1"/>
        <v>4.4589042663574219E-3</v>
      </c>
    </row>
    <row r="63" spans="1:7" x14ac:dyDescent="0.25">
      <c r="A63">
        <v>189</v>
      </c>
      <c r="B63">
        <v>8</v>
      </c>
      <c r="C63">
        <f t="shared" si="0"/>
        <v>4.8828125E-4</v>
      </c>
      <c r="E63">
        <v>189</v>
      </c>
      <c r="F63">
        <v>1684</v>
      </c>
      <c r="G63">
        <f t="shared" si="1"/>
        <v>8.029937744140625E-4</v>
      </c>
    </row>
    <row r="64" spans="1:7" x14ac:dyDescent="0.25">
      <c r="A64">
        <v>191</v>
      </c>
      <c r="B64">
        <v>45</v>
      </c>
      <c r="C64">
        <f t="shared" si="0"/>
        <v>2.74658203125E-3</v>
      </c>
      <c r="E64">
        <v>191</v>
      </c>
      <c r="F64">
        <v>6945</v>
      </c>
      <c r="G64">
        <f t="shared" si="1"/>
        <v>3.3116340637207031E-3</v>
      </c>
    </row>
    <row r="65" spans="1:7" x14ac:dyDescent="0.25">
      <c r="A65">
        <v>194</v>
      </c>
      <c r="B65">
        <v>68</v>
      </c>
      <c r="C65">
        <f t="shared" si="0"/>
        <v>4.150390625E-3</v>
      </c>
      <c r="E65">
        <v>194</v>
      </c>
      <c r="F65">
        <v>9118</v>
      </c>
      <c r="G65">
        <f t="shared" si="1"/>
        <v>4.3478012084960938E-3</v>
      </c>
    </row>
    <row r="66" spans="1:7" x14ac:dyDescent="0.25">
      <c r="A66">
        <v>198</v>
      </c>
      <c r="B66">
        <v>67</v>
      </c>
      <c r="C66">
        <f t="shared" ref="C66:C101" si="2">B66/$B$102</f>
        <v>4.08935546875E-3</v>
      </c>
      <c r="E66">
        <v>198</v>
      </c>
      <c r="F66">
        <v>7321</v>
      </c>
      <c r="G66">
        <f t="shared" ref="G66:G101" si="3">F66/$F$102</f>
        <v>3.4909248352050781E-3</v>
      </c>
    </row>
    <row r="67" spans="1:7" x14ac:dyDescent="0.25">
      <c r="A67">
        <v>199</v>
      </c>
      <c r="B67">
        <v>69</v>
      </c>
      <c r="C67">
        <f t="shared" si="2"/>
        <v>4.21142578125E-3</v>
      </c>
      <c r="E67">
        <v>199</v>
      </c>
      <c r="F67">
        <v>7012</v>
      </c>
      <c r="G67">
        <f t="shared" si="3"/>
        <v>3.3435821533203125E-3</v>
      </c>
    </row>
    <row r="68" spans="1:7" x14ac:dyDescent="0.25">
      <c r="A68">
        <v>200</v>
      </c>
      <c r="B68">
        <v>17</v>
      </c>
      <c r="C68">
        <f t="shared" si="2"/>
        <v>1.03759765625E-3</v>
      </c>
      <c r="E68">
        <v>200</v>
      </c>
      <c r="F68">
        <v>2804</v>
      </c>
      <c r="G68">
        <f t="shared" si="3"/>
        <v>1.3370513916015625E-3</v>
      </c>
    </row>
    <row r="69" spans="1:7" x14ac:dyDescent="0.25">
      <c r="A69">
        <v>201</v>
      </c>
      <c r="B69">
        <v>15</v>
      </c>
      <c r="C69">
        <f t="shared" si="2"/>
        <v>9.1552734375E-4</v>
      </c>
      <c r="E69">
        <v>201</v>
      </c>
      <c r="F69">
        <v>3299</v>
      </c>
      <c r="G69">
        <f t="shared" si="3"/>
        <v>1.5730857849121094E-3</v>
      </c>
    </row>
    <row r="70" spans="1:7" x14ac:dyDescent="0.25">
      <c r="A70">
        <v>203</v>
      </c>
      <c r="B70">
        <v>15</v>
      </c>
      <c r="C70">
        <f t="shared" si="2"/>
        <v>9.1552734375E-4</v>
      </c>
      <c r="E70">
        <v>203</v>
      </c>
      <c r="F70">
        <v>3034</v>
      </c>
      <c r="G70">
        <f t="shared" si="3"/>
        <v>1.4467239379882813E-3</v>
      </c>
    </row>
    <row r="71" spans="1:7" x14ac:dyDescent="0.25">
      <c r="A71">
        <v>205</v>
      </c>
      <c r="B71">
        <v>33</v>
      </c>
      <c r="C71">
        <f t="shared" si="2"/>
        <v>2.01416015625E-3</v>
      </c>
      <c r="E71">
        <v>205</v>
      </c>
      <c r="F71">
        <v>3961</v>
      </c>
      <c r="G71">
        <f t="shared" si="3"/>
        <v>1.8887519836425781E-3</v>
      </c>
    </row>
    <row r="72" spans="1:7" x14ac:dyDescent="0.25">
      <c r="A72">
        <v>206</v>
      </c>
      <c r="B72">
        <v>20</v>
      </c>
      <c r="C72">
        <f t="shared" si="2"/>
        <v>1.220703125E-3</v>
      </c>
      <c r="E72">
        <v>206</v>
      </c>
      <c r="F72">
        <v>3264</v>
      </c>
      <c r="G72">
        <f t="shared" si="3"/>
        <v>1.556396484375E-3</v>
      </c>
    </row>
    <row r="73" spans="1:7" x14ac:dyDescent="0.25">
      <c r="A73">
        <v>207</v>
      </c>
      <c r="B73">
        <v>5</v>
      </c>
      <c r="C73">
        <f t="shared" si="2"/>
        <v>3.0517578125E-4</v>
      </c>
      <c r="E73">
        <v>207</v>
      </c>
      <c r="F73">
        <v>1030</v>
      </c>
      <c r="G73">
        <f t="shared" si="3"/>
        <v>4.9114227294921875E-4</v>
      </c>
    </row>
    <row r="74" spans="1:7" x14ac:dyDescent="0.25">
      <c r="A74">
        <v>208</v>
      </c>
      <c r="B74">
        <v>9</v>
      </c>
      <c r="C74">
        <f t="shared" si="2"/>
        <v>5.4931640625E-4</v>
      </c>
      <c r="E74">
        <v>208</v>
      </c>
      <c r="F74">
        <v>1867</v>
      </c>
      <c r="G74">
        <f t="shared" si="3"/>
        <v>8.9025497436523438E-4</v>
      </c>
    </row>
    <row r="75" spans="1:7" x14ac:dyDescent="0.25">
      <c r="A75">
        <v>210</v>
      </c>
      <c r="B75">
        <v>76</v>
      </c>
      <c r="C75">
        <f t="shared" si="2"/>
        <v>4.638671875E-3</v>
      </c>
      <c r="E75">
        <v>210</v>
      </c>
      <c r="F75">
        <v>6468</v>
      </c>
      <c r="G75">
        <f t="shared" si="3"/>
        <v>3.0841827392578125E-3</v>
      </c>
    </row>
    <row r="76" spans="1:7" x14ac:dyDescent="0.25">
      <c r="A76">
        <v>211</v>
      </c>
      <c r="B76">
        <v>28</v>
      </c>
      <c r="C76">
        <f t="shared" si="2"/>
        <v>1.708984375E-3</v>
      </c>
      <c r="E76">
        <v>211</v>
      </c>
      <c r="F76">
        <v>3750</v>
      </c>
      <c r="G76">
        <f t="shared" si="3"/>
        <v>1.7881393432617188E-3</v>
      </c>
    </row>
    <row r="77" spans="1:7" x14ac:dyDescent="0.25">
      <c r="A77">
        <v>212</v>
      </c>
      <c r="B77">
        <v>8</v>
      </c>
      <c r="C77">
        <f t="shared" si="2"/>
        <v>4.8828125E-4</v>
      </c>
      <c r="E77">
        <v>212</v>
      </c>
      <c r="F77">
        <v>1621</v>
      </c>
      <c r="G77">
        <f t="shared" si="3"/>
        <v>7.7295303344726563E-4</v>
      </c>
    </row>
    <row r="78" spans="1:7" x14ac:dyDescent="0.25">
      <c r="A78">
        <v>215</v>
      </c>
      <c r="B78">
        <v>9</v>
      </c>
      <c r="C78">
        <f t="shared" si="2"/>
        <v>5.4931640625E-4</v>
      </c>
      <c r="E78">
        <v>215</v>
      </c>
      <c r="F78">
        <v>1844</v>
      </c>
      <c r="G78">
        <f t="shared" si="3"/>
        <v>8.792877197265625E-4</v>
      </c>
    </row>
    <row r="79" spans="1:7" x14ac:dyDescent="0.25">
      <c r="A79">
        <v>216</v>
      </c>
      <c r="B79">
        <v>24</v>
      </c>
      <c r="C79">
        <f t="shared" si="2"/>
        <v>1.46484375E-3</v>
      </c>
      <c r="E79">
        <v>216</v>
      </c>
      <c r="F79">
        <v>3203</v>
      </c>
      <c r="G79">
        <f t="shared" si="3"/>
        <v>1.5273094177246094E-3</v>
      </c>
    </row>
    <row r="80" spans="1:7" x14ac:dyDescent="0.25">
      <c r="A80">
        <v>218</v>
      </c>
      <c r="B80">
        <v>13</v>
      </c>
      <c r="C80">
        <f t="shared" si="2"/>
        <v>7.9345703125E-4</v>
      </c>
      <c r="E80">
        <v>218</v>
      </c>
      <c r="F80">
        <v>2457</v>
      </c>
      <c r="G80">
        <f t="shared" si="3"/>
        <v>1.1715888977050781E-3</v>
      </c>
    </row>
    <row r="81" spans="1:7" x14ac:dyDescent="0.25">
      <c r="A81">
        <v>221</v>
      </c>
      <c r="B81">
        <v>20</v>
      </c>
      <c r="C81">
        <f t="shared" si="2"/>
        <v>1.220703125E-3</v>
      </c>
      <c r="E81">
        <v>221</v>
      </c>
      <c r="F81">
        <v>2609</v>
      </c>
      <c r="G81">
        <f t="shared" si="3"/>
        <v>1.2440681457519531E-3</v>
      </c>
    </row>
    <row r="82" spans="1:7" x14ac:dyDescent="0.25">
      <c r="A82">
        <v>222</v>
      </c>
      <c r="B82">
        <v>10</v>
      </c>
      <c r="C82">
        <f t="shared" si="2"/>
        <v>6.103515625E-4</v>
      </c>
      <c r="E82">
        <v>222</v>
      </c>
      <c r="F82">
        <v>1631</v>
      </c>
      <c r="G82">
        <f t="shared" si="3"/>
        <v>7.7772140502929688E-4</v>
      </c>
    </row>
    <row r="83" spans="1:7" x14ac:dyDescent="0.25">
      <c r="A83">
        <v>223</v>
      </c>
      <c r="B83">
        <v>42</v>
      </c>
      <c r="C83">
        <f t="shared" si="2"/>
        <v>2.5634765625E-3</v>
      </c>
      <c r="E83">
        <v>223</v>
      </c>
      <c r="F83">
        <v>4299</v>
      </c>
      <c r="G83">
        <f t="shared" si="3"/>
        <v>2.0499229431152344E-3</v>
      </c>
    </row>
    <row r="84" spans="1:7" x14ac:dyDescent="0.25">
      <c r="A84">
        <v>225</v>
      </c>
      <c r="B84">
        <v>11</v>
      </c>
      <c r="C84">
        <f t="shared" si="2"/>
        <v>6.7138671875E-4</v>
      </c>
      <c r="E84">
        <v>225</v>
      </c>
      <c r="F84">
        <v>2200</v>
      </c>
      <c r="G84">
        <f t="shared" si="3"/>
        <v>1.049041748046875E-3</v>
      </c>
    </row>
    <row r="85" spans="1:7" x14ac:dyDescent="0.25">
      <c r="A85">
        <v>227</v>
      </c>
      <c r="B85">
        <v>21</v>
      </c>
      <c r="C85">
        <f t="shared" si="2"/>
        <v>1.28173828125E-3</v>
      </c>
      <c r="E85">
        <v>227</v>
      </c>
      <c r="F85">
        <v>2490</v>
      </c>
      <c r="G85">
        <f t="shared" si="3"/>
        <v>1.1873245239257813E-3</v>
      </c>
    </row>
    <row r="86" spans="1:7" x14ac:dyDescent="0.25">
      <c r="A86">
        <v>228</v>
      </c>
      <c r="B86">
        <v>4</v>
      </c>
      <c r="C86">
        <f t="shared" si="2"/>
        <v>2.44140625E-4</v>
      </c>
      <c r="E86">
        <v>228</v>
      </c>
      <c r="F86">
        <v>1064</v>
      </c>
      <c r="G86">
        <f t="shared" si="3"/>
        <v>5.07354736328125E-4</v>
      </c>
    </row>
    <row r="87" spans="1:7" x14ac:dyDescent="0.25">
      <c r="A87">
        <v>230</v>
      </c>
      <c r="B87">
        <v>3</v>
      </c>
      <c r="C87">
        <f t="shared" si="2"/>
        <v>1.8310546875E-4</v>
      </c>
      <c r="E87">
        <v>230</v>
      </c>
      <c r="F87">
        <v>882</v>
      </c>
      <c r="G87">
        <f t="shared" si="3"/>
        <v>4.2057037353515625E-4</v>
      </c>
    </row>
    <row r="88" spans="1:7" x14ac:dyDescent="0.25">
      <c r="A88">
        <v>232</v>
      </c>
      <c r="B88">
        <v>14</v>
      </c>
      <c r="C88">
        <f t="shared" si="2"/>
        <v>8.544921875E-4</v>
      </c>
      <c r="E88">
        <v>232</v>
      </c>
      <c r="F88">
        <v>2031</v>
      </c>
      <c r="G88">
        <f t="shared" si="3"/>
        <v>9.6845626831054688E-4</v>
      </c>
    </row>
    <row r="89" spans="1:7" x14ac:dyDescent="0.25">
      <c r="A89">
        <v>234</v>
      </c>
      <c r="B89">
        <v>7</v>
      </c>
      <c r="C89">
        <f t="shared" si="2"/>
        <v>4.2724609375E-4</v>
      </c>
      <c r="E89">
        <v>234</v>
      </c>
      <c r="F89">
        <v>1338</v>
      </c>
      <c r="G89">
        <f t="shared" si="3"/>
        <v>6.3800811767578125E-4</v>
      </c>
    </row>
    <row r="90" spans="1:7" x14ac:dyDescent="0.25">
      <c r="A90">
        <v>235</v>
      </c>
      <c r="B90">
        <v>17</v>
      </c>
      <c r="C90">
        <f t="shared" si="2"/>
        <v>1.03759765625E-3</v>
      </c>
      <c r="E90">
        <v>235</v>
      </c>
      <c r="F90">
        <v>1777</v>
      </c>
      <c r="G90">
        <f t="shared" si="3"/>
        <v>8.4733963012695313E-4</v>
      </c>
    </row>
    <row r="91" spans="1:7" x14ac:dyDescent="0.25">
      <c r="A91">
        <v>236</v>
      </c>
      <c r="B91">
        <v>10</v>
      </c>
      <c r="C91">
        <f t="shared" si="2"/>
        <v>6.103515625E-4</v>
      </c>
      <c r="E91">
        <v>236</v>
      </c>
      <c r="F91">
        <v>1341</v>
      </c>
      <c r="G91">
        <f t="shared" si="3"/>
        <v>6.3943862915039063E-4</v>
      </c>
    </row>
    <row r="92" spans="1:7" x14ac:dyDescent="0.25">
      <c r="A92">
        <v>237</v>
      </c>
      <c r="B92">
        <v>5</v>
      </c>
      <c r="C92">
        <f t="shared" si="2"/>
        <v>3.0517578125E-4</v>
      </c>
      <c r="E92">
        <v>237</v>
      </c>
      <c r="F92">
        <v>683</v>
      </c>
      <c r="G92">
        <f t="shared" si="3"/>
        <v>3.2567977905273438E-4</v>
      </c>
    </row>
    <row r="93" spans="1:7" x14ac:dyDescent="0.25">
      <c r="A93">
        <v>238</v>
      </c>
      <c r="B93">
        <v>8</v>
      </c>
      <c r="C93">
        <f t="shared" si="2"/>
        <v>4.8828125E-4</v>
      </c>
      <c r="E93">
        <v>238</v>
      </c>
      <c r="F93">
        <v>1047</v>
      </c>
      <c r="G93">
        <f t="shared" si="3"/>
        <v>4.9924850463867188E-4</v>
      </c>
    </row>
    <row r="94" spans="1:7" x14ac:dyDescent="0.25">
      <c r="A94">
        <v>239</v>
      </c>
      <c r="B94">
        <v>5</v>
      </c>
      <c r="C94">
        <f t="shared" si="2"/>
        <v>3.0517578125E-4</v>
      </c>
      <c r="E94">
        <v>239</v>
      </c>
      <c r="F94">
        <v>970</v>
      </c>
      <c r="G94">
        <f t="shared" si="3"/>
        <v>4.6253204345703125E-4</v>
      </c>
    </row>
    <row r="95" spans="1:7" x14ac:dyDescent="0.25">
      <c r="A95">
        <v>242</v>
      </c>
      <c r="B95">
        <v>3</v>
      </c>
      <c r="C95">
        <f t="shared" si="2"/>
        <v>1.8310546875E-4</v>
      </c>
      <c r="E95">
        <v>242</v>
      </c>
      <c r="F95">
        <v>702</v>
      </c>
      <c r="G95">
        <f t="shared" si="3"/>
        <v>3.3473968505859375E-4</v>
      </c>
    </row>
    <row r="96" spans="1:7" x14ac:dyDescent="0.25">
      <c r="A96">
        <v>243</v>
      </c>
      <c r="B96">
        <v>8</v>
      </c>
      <c r="C96">
        <f t="shared" si="2"/>
        <v>4.8828125E-4</v>
      </c>
      <c r="E96">
        <v>243</v>
      </c>
      <c r="F96">
        <v>1358</v>
      </c>
      <c r="G96">
        <f t="shared" si="3"/>
        <v>6.4754486083984375E-4</v>
      </c>
    </row>
    <row r="97" spans="1:7" x14ac:dyDescent="0.25">
      <c r="A97">
        <v>245</v>
      </c>
      <c r="B97">
        <v>6</v>
      </c>
      <c r="C97">
        <f t="shared" si="2"/>
        <v>3.662109375E-4</v>
      </c>
      <c r="E97">
        <v>245</v>
      </c>
      <c r="F97">
        <v>1279</v>
      </c>
      <c r="G97">
        <f t="shared" si="3"/>
        <v>6.0987472534179688E-4</v>
      </c>
    </row>
    <row r="98" spans="1:7" x14ac:dyDescent="0.25">
      <c r="A98">
        <v>248</v>
      </c>
      <c r="B98">
        <v>10</v>
      </c>
      <c r="C98">
        <f t="shared" si="2"/>
        <v>6.103515625E-4</v>
      </c>
      <c r="E98">
        <v>248</v>
      </c>
      <c r="F98">
        <v>1158</v>
      </c>
      <c r="G98">
        <f t="shared" si="3"/>
        <v>5.5217742919921875E-4</v>
      </c>
    </row>
    <row r="99" spans="1:7" x14ac:dyDescent="0.25">
      <c r="A99">
        <v>249</v>
      </c>
      <c r="B99">
        <v>1</v>
      </c>
      <c r="C99">
        <f t="shared" si="2"/>
        <v>6.103515625E-5</v>
      </c>
      <c r="E99">
        <v>249</v>
      </c>
      <c r="F99">
        <v>221</v>
      </c>
      <c r="G99">
        <f t="shared" si="3"/>
        <v>1.0538101196289063E-4</v>
      </c>
    </row>
    <row r="100" spans="1:7" x14ac:dyDescent="0.25">
      <c r="A100">
        <v>250</v>
      </c>
      <c r="B100">
        <v>2</v>
      </c>
      <c r="C100">
        <f t="shared" si="2"/>
        <v>1.220703125E-4</v>
      </c>
      <c r="E100">
        <v>250</v>
      </c>
      <c r="F100">
        <v>371</v>
      </c>
      <c r="G100">
        <f t="shared" si="3"/>
        <v>1.7690658569335938E-4</v>
      </c>
    </row>
    <row r="101" spans="1:7" x14ac:dyDescent="0.25">
      <c r="A101">
        <v>255</v>
      </c>
      <c r="B101">
        <v>2</v>
      </c>
      <c r="C101">
        <f t="shared" si="2"/>
        <v>1.220703125E-4</v>
      </c>
      <c r="E101">
        <v>255</v>
      </c>
      <c r="F101">
        <v>148</v>
      </c>
      <c r="G101">
        <f t="shared" si="3"/>
        <v>7.05718994140625E-5</v>
      </c>
    </row>
    <row r="102" spans="1:7" x14ac:dyDescent="0.25">
      <c r="B102">
        <f>SUM(B1:B101)</f>
        <v>16384</v>
      </c>
      <c r="F102">
        <f>SUM(F1:F101)</f>
        <v>2097152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E10" sqref="E10"/>
    </sheetView>
  </sheetViews>
  <sheetFormatPr defaultRowHeight="15" x14ac:dyDescent="0.25"/>
  <sheetData>
    <row r="1" spans="1:15" x14ac:dyDescent="0.25">
      <c r="A1" t="s">
        <v>5</v>
      </c>
      <c r="B1" t="s">
        <v>12</v>
      </c>
      <c r="F1" t="s">
        <v>6</v>
      </c>
      <c r="L1" t="s">
        <v>11</v>
      </c>
      <c r="O1" t="s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activeCell="N19" sqref="N19"/>
    </sheetView>
  </sheetViews>
  <sheetFormatPr defaultRowHeight="15" x14ac:dyDescent="0.25"/>
  <cols>
    <col min="3" max="4" width="12" bestFit="1" customWidth="1"/>
  </cols>
  <sheetData>
    <row r="1" spans="1:27" x14ac:dyDescent="0.25">
      <c r="A1">
        <v>0</v>
      </c>
      <c r="B1">
        <v>1</v>
      </c>
      <c r="C1">
        <f>B1/$B$50</f>
        <v>6.103515625E-5</v>
      </c>
      <c r="D1">
        <f>SUM($C$1:C1)</f>
        <v>6.103515625E-5</v>
      </c>
    </row>
    <row r="2" spans="1:27" x14ac:dyDescent="0.25">
      <c r="A2">
        <v>5</v>
      </c>
      <c r="B2">
        <v>1</v>
      </c>
      <c r="C2">
        <f t="shared" ref="C2:C49" si="0">B2/$B$50</f>
        <v>6.103515625E-5</v>
      </c>
      <c r="D2">
        <f>SUM($C$1:C2)</f>
        <v>1.220703125E-4</v>
      </c>
    </row>
    <row r="3" spans="1:27" x14ac:dyDescent="0.25">
      <c r="A3">
        <v>10</v>
      </c>
      <c r="B3">
        <v>1</v>
      </c>
      <c r="C3">
        <f t="shared" si="0"/>
        <v>6.103515625E-5</v>
      </c>
      <c r="D3">
        <f>SUM($C$1:C3)</f>
        <v>1.8310546875E-4</v>
      </c>
    </row>
    <row r="4" spans="1:27" x14ac:dyDescent="0.25">
      <c r="A4">
        <v>15</v>
      </c>
      <c r="B4">
        <v>3</v>
      </c>
      <c r="C4">
        <f t="shared" si="0"/>
        <v>1.8310546875E-4</v>
      </c>
      <c r="D4">
        <f>SUM($C$1:C4)</f>
        <v>3.662109375E-4</v>
      </c>
    </row>
    <row r="5" spans="1:27" x14ac:dyDescent="0.25">
      <c r="A5">
        <v>20</v>
      </c>
      <c r="B5">
        <v>3</v>
      </c>
      <c r="C5">
        <f t="shared" si="0"/>
        <v>1.8310546875E-4</v>
      </c>
      <c r="D5">
        <f>SUM($C$1:C5)</f>
        <v>5.4931640625E-4</v>
      </c>
    </row>
    <row r="6" spans="1:27" x14ac:dyDescent="0.25">
      <c r="A6">
        <v>26</v>
      </c>
      <c r="B6">
        <v>3</v>
      </c>
      <c r="C6">
        <f t="shared" si="0"/>
        <v>1.8310546875E-4</v>
      </c>
      <c r="D6">
        <f>SUM($C$1:C6)</f>
        <v>7.32421875E-4</v>
      </c>
    </row>
    <row r="7" spans="1:27" x14ac:dyDescent="0.25">
      <c r="A7">
        <v>31</v>
      </c>
      <c r="B7">
        <v>16</v>
      </c>
      <c r="C7">
        <f t="shared" si="0"/>
        <v>9.765625E-4</v>
      </c>
      <c r="D7">
        <f>SUM($C$1:C7)</f>
        <v>1.708984375E-3</v>
      </c>
    </row>
    <row r="8" spans="1:27" x14ac:dyDescent="0.25">
      <c r="A8">
        <v>36</v>
      </c>
      <c r="B8">
        <v>14</v>
      </c>
      <c r="C8">
        <f t="shared" si="0"/>
        <v>8.544921875E-4</v>
      </c>
      <c r="D8">
        <f>SUM($C$1:C8)</f>
        <v>2.5634765625E-3</v>
      </c>
    </row>
    <row r="9" spans="1:27" x14ac:dyDescent="0.25">
      <c r="A9">
        <v>41</v>
      </c>
      <c r="B9">
        <v>12</v>
      </c>
      <c r="C9">
        <f t="shared" si="0"/>
        <v>7.32421875E-4</v>
      </c>
      <c r="D9">
        <f>SUM($C$1:C9)</f>
        <v>3.2958984375E-3</v>
      </c>
    </row>
    <row r="10" spans="1:27" x14ac:dyDescent="0.25">
      <c r="A10">
        <v>47</v>
      </c>
      <c r="B10">
        <v>20</v>
      </c>
      <c r="C10">
        <f t="shared" si="0"/>
        <v>1.220703125E-3</v>
      </c>
      <c r="D10">
        <f>SUM($C$1:C10)</f>
        <v>4.5166015625E-3</v>
      </c>
    </row>
    <row r="11" spans="1:27" x14ac:dyDescent="0.25">
      <c r="A11">
        <v>52</v>
      </c>
      <c r="B11">
        <v>20</v>
      </c>
      <c r="C11">
        <f t="shared" si="0"/>
        <v>1.220703125E-3</v>
      </c>
      <c r="D11">
        <f>SUM($C$1:C11)</f>
        <v>5.7373046875E-3</v>
      </c>
    </row>
    <row r="12" spans="1:27" x14ac:dyDescent="0.25">
      <c r="A12">
        <v>57</v>
      </c>
      <c r="B12">
        <v>20</v>
      </c>
      <c r="C12">
        <f t="shared" si="0"/>
        <v>1.220703125E-3</v>
      </c>
      <c r="D12">
        <f>SUM($C$1:C12)</f>
        <v>6.9580078125E-3</v>
      </c>
    </row>
    <row r="13" spans="1:27" x14ac:dyDescent="0.25">
      <c r="A13">
        <v>62</v>
      </c>
      <c r="B13">
        <v>55</v>
      </c>
      <c r="C13">
        <f t="shared" si="0"/>
        <v>3.35693359375E-3</v>
      </c>
      <c r="D13">
        <f>SUM($C$1:C13)</f>
        <v>1.031494140625E-2</v>
      </c>
      <c r="K13" t="s">
        <v>11</v>
      </c>
      <c r="P13" t="s">
        <v>13</v>
      </c>
      <c r="V13" t="s">
        <v>14</v>
      </c>
      <c r="AA13" t="s">
        <v>21</v>
      </c>
    </row>
    <row r="14" spans="1:27" x14ac:dyDescent="0.25">
      <c r="A14">
        <v>67</v>
      </c>
      <c r="B14">
        <v>40</v>
      </c>
      <c r="C14">
        <f t="shared" si="0"/>
        <v>2.44140625E-3</v>
      </c>
      <c r="D14">
        <f>SUM($C$1:C14)</f>
        <v>1.275634765625E-2</v>
      </c>
    </row>
    <row r="15" spans="1:27" x14ac:dyDescent="0.25">
      <c r="A15">
        <v>73</v>
      </c>
      <c r="B15">
        <v>52</v>
      </c>
      <c r="C15">
        <f t="shared" si="0"/>
        <v>3.173828125E-3</v>
      </c>
      <c r="D15">
        <f>SUM($C$1:C15)</f>
        <v>1.593017578125E-2</v>
      </c>
    </row>
    <row r="16" spans="1:27" x14ac:dyDescent="0.25">
      <c r="A16">
        <v>78</v>
      </c>
      <c r="B16">
        <v>55</v>
      </c>
      <c r="C16">
        <f t="shared" si="0"/>
        <v>3.35693359375E-3</v>
      </c>
      <c r="D16">
        <f>SUM($C$1:C16)</f>
        <v>1.9287109375E-2</v>
      </c>
    </row>
    <row r="17" spans="1:30" x14ac:dyDescent="0.25">
      <c r="A17">
        <v>83</v>
      </c>
      <c r="B17">
        <v>73</v>
      </c>
      <c r="C17">
        <f t="shared" si="0"/>
        <v>4.45556640625E-3</v>
      </c>
      <c r="D17">
        <f>SUM($C$1:C17)</f>
        <v>2.374267578125E-2</v>
      </c>
    </row>
    <row r="18" spans="1:30" x14ac:dyDescent="0.25">
      <c r="A18">
        <v>88</v>
      </c>
      <c r="B18">
        <v>70</v>
      </c>
      <c r="C18">
        <f t="shared" si="0"/>
        <v>4.2724609375E-3</v>
      </c>
      <c r="D18">
        <f>SUM($C$1:C18)</f>
        <v>2.801513671875E-2</v>
      </c>
    </row>
    <row r="19" spans="1:30" x14ac:dyDescent="0.25">
      <c r="A19">
        <v>94</v>
      </c>
      <c r="B19">
        <v>77</v>
      </c>
      <c r="C19">
        <f t="shared" si="0"/>
        <v>4.69970703125E-3</v>
      </c>
      <c r="D19">
        <f>SUM($C$1:C19)</f>
        <v>3.271484375E-2</v>
      </c>
    </row>
    <row r="20" spans="1:30" x14ac:dyDescent="0.25">
      <c r="A20">
        <v>99</v>
      </c>
      <c r="B20">
        <v>105</v>
      </c>
      <c r="C20">
        <f t="shared" si="0"/>
        <v>6.40869140625E-3</v>
      </c>
      <c r="D20">
        <f>SUM($C$1:C20)</f>
        <v>3.912353515625E-2</v>
      </c>
    </row>
    <row r="21" spans="1:30" x14ac:dyDescent="0.25">
      <c r="A21">
        <v>104</v>
      </c>
      <c r="B21">
        <v>81</v>
      </c>
      <c r="C21">
        <f t="shared" si="0"/>
        <v>4.94384765625E-3</v>
      </c>
      <c r="D21">
        <f>SUM($C$1:C21)</f>
        <v>4.40673828125E-2</v>
      </c>
    </row>
    <row r="22" spans="1:30" x14ac:dyDescent="0.25">
      <c r="A22">
        <v>109</v>
      </c>
      <c r="B22">
        <v>137</v>
      </c>
      <c r="C22">
        <f t="shared" si="0"/>
        <v>8.36181640625E-3</v>
      </c>
      <c r="D22">
        <f>SUM($C$1:C22)</f>
        <v>5.242919921875E-2</v>
      </c>
    </row>
    <row r="23" spans="1:30" x14ac:dyDescent="0.25">
      <c r="A23">
        <v>114</v>
      </c>
      <c r="B23">
        <v>147</v>
      </c>
      <c r="C23">
        <f t="shared" si="0"/>
        <v>8.97216796875E-3</v>
      </c>
      <c r="D23">
        <f>SUM($C$1:C23)</f>
        <v>6.14013671875E-2</v>
      </c>
    </row>
    <row r="24" spans="1:30" x14ac:dyDescent="0.25">
      <c r="A24">
        <v>120</v>
      </c>
      <c r="B24">
        <v>453</v>
      </c>
      <c r="C24">
        <f t="shared" si="0"/>
        <v>2.764892578125E-2</v>
      </c>
      <c r="D24" s="1">
        <f>SUM($C$1:C24)</f>
        <v>8.905029296875E-2</v>
      </c>
      <c r="E24">
        <v>57</v>
      </c>
      <c r="G24" t="s">
        <v>22</v>
      </c>
      <c r="L24">
        <v>53</v>
      </c>
      <c r="P24">
        <v>68</v>
      </c>
      <c r="V24">
        <v>53</v>
      </c>
      <c r="AA24">
        <v>55</v>
      </c>
    </row>
    <row r="25" spans="1:30" x14ac:dyDescent="0.25">
      <c r="A25">
        <v>125</v>
      </c>
      <c r="B25">
        <v>281</v>
      </c>
      <c r="C25">
        <f t="shared" si="0"/>
        <v>1.715087890625E-2</v>
      </c>
      <c r="D25">
        <f>SUM($C$1:C25)</f>
        <v>0.106201171875</v>
      </c>
      <c r="L25" t="s">
        <v>8</v>
      </c>
      <c r="M25" t="s">
        <v>7</v>
      </c>
      <c r="P25" t="s">
        <v>8</v>
      </c>
      <c r="Q25" t="s">
        <v>3</v>
      </c>
      <c r="V25" t="s">
        <v>8</v>
      </c>
      <c r="W25" t="s">
        <v>10</v>
      </c>
      <c r="AA25" t="s">
        <v>8</v>
      </c>
      <c r="AB25" t="s">
        <v>9</v>
      </c>
    </row>
    <row r="26" spans="1:30" x14ac:dyDescent="0.25">
      <c r="A26">
        <v>130</v>
      </c>
      <c r="B26">
        <v>231</v>
      </c>
      <c r="C26">
        <f t="shared" si="0"/>
        <v>1.409912109375E-2</v>
      </c>
      <c r="D26">
        <f>SUM($C$1:C26)</f>
        <v>0.12030029296875</v>
      </c>
    </row>
    <row r="27" spans="1:30" x14ac:dyDescent="0.25">
      <c r="A27">
        <v>135</v>
      </c>
      <c r="B27">
        <v>383</v>
      </c>
      <c r="C27">
        <f t="shared" si="0"/>
        <v>2.337646484375E-2</v>
      </c>
      <c r="D27">
        <f>SUM($C$1:C27)</f>
        <v>0.1436767578125</v>
      </c>
    </row>
    <row r="28" spans="1:30" x14ac:dyDescent="0.25">
      <c r="A28">
        <v>141</v>
      </c>
      <c r="B28">
        <v>420</v>
      </c>
      <c r="C28">
        <f t="shared" si="0"/>
        <v>2.5634765625E-2</v>
      </c>
      <c r="D28" s="1">
        <f>SUM($C$1:C28)</f>
        <v>0.1693115234375</v>
      </c>
      <c r="E28">
        <v>130</v>
      </c>
    </row>
    <row r="29" spans="1:30" x14ac:dyDescent="0.25">
      <c r="A29">
        <v>146</v>
      </c>
      <c r="B29">
        <v>730</v>
      </c>
      <c r="C29">
        <f t="shared" si="0"/>
        <v>4.45556640625E-2</v>
      </c>
      <c r="D29">
        <f>SUM($C$1:C29)</f>
        <v>0.2138671875</v>
      </c>
      <c r="J29" t="s">
        <v>15</v>
      </c>
      <c r="N29" t="s">
        <v>17</v>
      </c>
      <c r="Y29" t="s">
        <v>19</v>
      </c>
      <c r="AD29" t="s">
        <v>19</v>
      </c>
    </row>
    <row r="30" spans="1:30" x14ac:dyDescent="0.25">
      <c r="A30">
        <v>151</v>
      </c>
      <c r="B30">
        <v>705</v>
      </c>
      <c r="C30">
        <f t="shared" si="0"/>
        <v>4.302978515625E-2</v>
      </c>
      <c r="D30" s="1">
        <f>SUM($C$1:C30)</f>
        <v>0.25689697265625</v>
      </c>
      <c r="E30">
        <v>146</v>
      </c>
      <c r="N30">
        <v>50</v>
      </c>
    </row>
    <row r="31" spans="1:30" x14ac:dyDescent="0.25">
      <c r="A31">
        <v>156</v>
      </c>
      <c r="B31">
        <v>728</v>
      </c>
      <c r="C31">
        <f t="shared" si="0"/>
        <v>4.443359375E-2</v>
      </c>
      <c r="D31">
        <f>SUM($C$1:C31)</f>
        <v>0.30133056640625</v>
      </c>
    </row>
    <row r="32" spans="1:30" x14ac:dyDescent="0.25">
      <c r="A32">
        <v>161</v>
      </c>
      <c r="B32">
        <v>832</v>
      </c>
      <c r="C32">
        <f t="shared" si="0"/>
        <v>5.078125E-2</v>
      </c>
      <c r="D32" s="1">
        <f>SUM($C$1:C32)</f>
        <v>0.35211181640625</v>
      </c>
      <c r="E32">
        <v>156</v>
      </c>
    </row>
    <row r="33" spans="1:25" x14ac:dyDescent="0.25">
      <c r="A33">
        <v>167</v>
      </c>
      <c r="B33">
        <v>1367</v>
      </c>
      <c r="C33">
        <f t="shared" si="0"/>
        <v>8.343505859375E-2</v>
      </c>
      <c r="D33" s="1">
        <f>SUM($C$1:C33)</f>
        <v>0.435546875</v>
      </c>
      <c r="E33">
        <v>167</v>
      </c>
    </row>
    <row r="34" spans="1:25" x14ac:dyDescent="0.25">
      <c r="A34">
        <v>172</v>
      </c>
      <c r="B34">
        <v>1518</v>
      </c>
      <c r="C34">
        <f t="shared" si="0"/>
        <v>9.26513671875E-2</v>
      </c>
      <c r="D34" s="1">
        <f>SUM($C$1:C34)</f>
        <v>0.5281982421875</v>
      </c>
      <c r="E34" s="6">
        <v>172</v>
      </c>
    </row>
    <row r="35" spans="1:25" x14ac:dyDescent="0.25">
      <c r="A35">
        <v>177</v>
      </c>
      <c r="B35">
        <v>1297</v>
      </c>
      <c r="C35">
        <f t="shared" si="0"/>
        <v>7.916259765625E-2</v>
      </c>
      <c r="D35" s="1">
        <f>SUM($C$1:C35)</f>
        <v>0.60736083984375</v>
      </c>
      <c r="E35">
        <v>177</v>
      </c>
    </row>
    <row r="36" spans="1:25" x14ac:dyDescent="0.25">
      <c r="A36" s="1">
        <v>182</v>
      </c>
      <c r="B36">
        <v>2777</v>
      </c>
      <c r="C36">
        <f t="shared" si="0"/>
        <v>0.16949462890625</v>
      </c>
      <c r="D36" s="1">
        <f>SUM($C$1:C36)</f>
        <v>0.77685546875</v>
      </c>
      <c r="E36">
        <v>182</v>
      </c>
    </row>
    <row r="37" spans="1:25" x14ac:dyDescent="0.25">
      <c r="A37" s="1">
        <v>194</v>
      </c>
      <c r="B37">
        <v>2293</v>
      </c>
      <c r="C37">
        <f t="shared" si="0"/>
        <v>0.13995361328125</v>
      </c>
      <c r="D37" s="1">
        <f>SUM($C$1:C37)</f>
        <v>0.91680908203125</v>
      </c>
      <c r="E37">
        <v>194</v>
      </c>
      <c r="G37" t="s">
        <v>18</v>
      </c>
    </row>
    <row r="38" spans="1:25" x14ac:dyDescent="0.25">
      <c r="A38">
        <v>200</v>
      </c>
      <c r="B38">
        <v>585</v>
      </c>
      <c r="C38">
        <f t="shared" si="0"/>
        <v>3.570556640625E-2</v>
      </c>
      <c r="D38">
        <f>SUM($C$1:C38)</f>
        <v>0.9525146484375</v>
      </c>
    </row>
    <row r="39" spans="1:25" x14ac:dyDescent="0.25">
      <c r="A39">
        <v>205</v>
      </c>
      <c r="B39">
        <v>413</v>
      </c>
      <c r="C39">
        <f t="shared" si="0"/>
        <v>2.520751953125E-2</v>
      </c>
      <c r="D39" s="5">
        <f>SUM($C$1:C39)</f>
        <v>0.97772216796875</v>
      </c>
      <c r="N39" t="s">
        <v>16</v>
      </c>
    </row>
    <row r="40" spans="1:25" x14ac:dyDescent="0.25">
      <c r="A40">
        <v>210</v>
      </c>
      <c r="B40">
        <v>193</v>
      </c>
      <c r="C40">
        <f t="shared" si="0"/>
        <v>1.177978515625E-2</v>
      </c>
      <c r="D40" s="1">
        <f>SUM($C$1:C40)</f>
        <v>0.989501953125</v>
      </c>
      <c r="E40">
        <v>205</v>
      </c>
      <c r="N40">
        <v>47</v>
      </c>
      <c r="Y40" t="s">
        <v>20</v>
      </c>
    </row>
    <row r="41" spans="1:25" x14ac:dyDescent="0.25">
      <c r="A41">
        <v>215</v>
      </c>
      <c r="B41">
        <v>70</v>
      </c>
      <c r="C41">
        <f t="shared" si="0"/>
        <v>4.2724609375E-3</v>
      </c>
      <c r="D41">
        <f>SUM($C$1:C41)</f>
        <v>0.9937744140625</v>
      </c>
    </row>
    <row r="42" spans="1:25" x14ac:dyDescent="0.25">
      <c r="A42">
        <v>220</v>
      </c>
      <c r="B42">
        <v>45</v>
      </c>
      <c r="C42">
        <f t="shared" si="0"/>
        <v>2.74658203125E-3</v>
      </c>
      <c r="D42">
        <f>SUM($C$1:C42)</f>
        <v>0.99652099609375</v>
      </c>
    </row>
    <row r="43" spans="1:25" x14ac:dyDescent="0.25">
      <c r="A43">
        <v>226</v>
      </c>
      <c r="B43">
        <v>24</v>
      </c>
      <c r="C43">
        <f t="shared" si="0"/>
        <v>1.46484375E-3</v>
      </c>
      <c r="D43">
        <f>SUM($C$1:C43)</f>
        <v>0.99798583984375</v>
      </c>
    </row>
    <row r="44" spans="1:25" x14ac:dyDescent="0.25">
      <c r="A44">
        <v>231</v>
      </c>
      <c r="B44">
        <v>15</v>
      </c>
      <c r="C44">
        <f t="shared" si="0"/>
        <v>9.1552734375E-4</v>
      </c>
      <c r="D44">
        <f>SUM($C$1:C44)</f>
        <v>0.9989013671875</v>
      </c>
    </row>
    <row r="45" spans="1:25" x14ac:dyDescent="0.25">
      <c r="A45">
        <v>236</v>
      </c>
      <c r="B45">
        <v>7</v>
      </c>
      <c r="C45">
        <f t="shared" si="0"/>
        <v>4.2724609375E-4</v>
      </c>
      <c r="D45">
        <f>SUM($C$1:C45)</f>
        <v>0.99932861328125</v>
      </c>
    </row>
    <row r="46" spans="1:25" x14ac:dyDescent="0.25">
      <c r="A46">
        <v>241</v>
      </c>
      <c r="B46">
        <v>5</v>
      </c>
      <c r="C46">
        <f t="shared" si="0"/>
        <v>3.0517578125E-4</v>
      </c>
      <c r="D46">
        <f>SUM($C$1:C46)</f>
        <v>0.9996337890625</v>
      </c>
    </row>
    <row r="47" spans="1:25" x14ac:dyDescent="0.25">
      <c r="A47">
        <v>247</v>
      </c>
      <c r="B47">
        <v>2</v>
      </c>
      <c r="C47">
        <f t="shared" si="0"/>
        <v>1.220703125E-4</v>
      </c>
      <c r="D47">
        <f>SUM($C$1:C47)</f>
        <v>0.999755859375</v>
      </c>
    </row>
    <row r="48" spans="1:25" x14ac:dyDescent="0.25">
      <c r="A48">
        <v>252</v>
      </c>
      <c r="B48">
        <v>2</v>
      </c>
      <c r="C48">
        <f t="shared" si="0"/>
        <v>1.220703125E-4</v>
      </c>
      <c r="D48">
        <f>SUM($C$1:C48)</f>
        <v>0.9998779296875</v>
      </c>
    </row>
    <row r="49" spans="1:5" x14ac:dyDescent="0.25">
      <c r="A49">
        <v>255</v>
      </c>
      <c r="B49">
        <v>2</v>
      </c>
      <c r="C49">
        <f t="shared" si="0"/>
        <v>1.220703125E-4</v>
      </c>
      <c r="D49" s="1">
        <f>SUM($C$1:C49)</f>
        <v>1</v>
      </c>
      <c r="E49">
        <v>236</v>
      </c>
    </row>
    <row r="50" spans="1:5" x14ac:dyDescent="0.25">
      <c r="B50">
        <f>SUM(B1:B49)</f>
        <v>16384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16" workbookViewId="0">
      <selection activeCell="K38" sqref="K38"/>
    </sheetView>
  </sheetViews>
  <sheetFormatPr defaultRowHeight="15" x14ac:dyDescent="0.25"/>
  <sheetData>
    <row r="1" spans="1:28" ht="53.25" thickBot="1" x14ac:dyDescent="0.45">
      <c r="A1" s="7" t="s">
        <v>23</v>
      </c>
      <c r="B1" s="8" t="s">
        <v>47</v>
      </c>
      <c r="C1" s="8">
        <v>0.99</v>
      </c>
      <c r="D1" s="8">
        <v>0.95</v>
      </c>
    </row>
    <row r="2" spans="1:28" ht="79.5" thickBot="1" x14ac:dyDescent="0.45">
      <c r="A2" s="7" t="s">
        <v>48</v>
      </c>
      <c r="B2" s="8">
        <v>36</v>
      </c>
      <c r="C2" s="8">
        <v>12</v>
      </c>
      <c r="D2" s="8">
        <v>5</v>
      </c>
    </row>
    <row r="3" spans="1:28" ht="132" thickBot="1" x14ac:dyDescent="0.45">
      <c r="A3" s="7" t="s">
        <v>49</v>
      </c>
      <c r="B3" s="11">
        <v>22.9</v>
      </c>
      <c r="C3" s="11">
        <v>4.2</v>
      </c>
      <c r="D3" s="11">
        <v>1</v>
      </c>
    </row>
    <row r="4" spans="1:28" x14ac:dyDescent="0.25">
      <c r="E4" t="s">
        <v>13</v>
      </c>
      <c r="H4" t="s">
        <v>33</v>
      </c>
      <c r="I4" t="s">
        <v>45</v>
      </c>
      <c r="L4" t="s">
        <v>11</v>
      </c>
      <c r="O4" t="s">
        <v>32</v>
      </c>
      <c r="P4" t="s">
        <v>44</v>
      </c>
      <c r="T4" t="s">
        <v>14</v>
      </c>
      <c r="W4" t="s">
        <v>33</v>
      </c>
      <c r="AA4" t="s">
        <v>46</v>
      </c>
      <c r="AB4" t="s">
        <v>33</v>
      </c>
    </row>
    <row r="5" spans="1:28" x14ac:dyDescent="0.25">
      <c r="E5" t="s">
        <v>23</v>
      </c>
      <c r="F5">
        <v>0.99990000000000001</v>
      </c>
      <c r="G5">
        <v>0.99</v>
      </c>
      <c r="H5">
        <v>0.95</v>
      </c>
      <c r="L5" t="s">
        <v>23</v>
      </c>
      <c r="M5">
        <v>0.99990000000000001</v>
      </c>
      <c r="N5">
        <v>0.99</v>
      </c>
      <c r="O5">
        <v>0.95</v>
      </c>
      <c r="T5" t="s">
        <v>23</v>
      </c>
      <c r="U5">
        <v>0.99990000000000001</v>
      </c>
      <c r="V5">
        <v>0.99</v>
      </c>
      <c r="W5">
        <v>0.95</v>
      </c>
    </row>
    <row r="6" spans="1:28" x14ac:dyDescent="0.25">
      <c r="E6" t="s">
        <v>24</v>
      </c>
      <c r="F6">
        <v>36</v>
      </c>
      <c r="G6">
        <v>12</v>
      </c>
      <c r="H6">
        <v>5</v>
      </c>
      <c r="L6" t="s">
        <v>24</v>
      </c>
      <c r="M6">
        <v>35</v>
      </c>
      <c r="N6">
        <v>18</v>
      </c>
      <c r="O6">
        <v>8</v>
      </c>
      <c r="T6" t="s">
        <v>24</v>
      </c>
      <c r="U6">
        <v>36</v>
      </c>
      <c r="V6">
        <v>32</v>
      </c>
      <c r="W6">
        <v>19</v>
      </c>
    </row>
    <row r="7" spans="1:28" x14ac:dyDescent="0.25">
      <c r="E7" t="s">
        <v>25</v>
      </c>
      <c r="F7">
        <v>62</v>
      </c>
      <c r="G7">
        <v>29</v>
      </c>
      <c r="H7">
        <v>16</v>
      </c>
      <c r="L7" t="s">
        <v>25</v>
      </c>
      <c r="M7">
        <v>63</v>
      </c>
      <c r="N7">
        <v>42</v>
      </c>
      <c r="O7">
        <v>25</v>
      </c>
      <c r="T7" t="s">
        <v>25</v>
      </c>
      <c r="U7">
        <v>64</v>
      </c>
      <c r="V7">
        <v>49</v>
      </c>
      <c r="W7">
        <v>29</v>
      </c>
    </row>
    <row r="8" spans="1:28" x14ac:dyDescent="0.25">
      <c r="E8" t="s">
        <v>26</v>
      </c>
      <c r="F8">
        <v>63</v>
      </c>
      <c r="G8">
        <v>47</v>
      </c>
      <c r="H8">
        <v>32</v>
      </c>
      <c r="L8" t="s">
        <v>26</v>
      </c>
      <c r="M8">
        <v>64</v>
      </c>
      <c r="N8">
        <v>50</v>
      </c>
      <c r="O8">
        <v>43</v>
      </c>
      <c r="T8" t="s">
        <v>26</v>
      </c>
      <c r="U8">
        <v>64</v>
      </c>
      <c r="V8">
        <v>50</v>
      </c>
      <c r="W8">
        <v>41</v>
      </c>
    </row>
    <row r="9" spans="1:28" x14ac:dyDescent="0.25">
      <c r="J9" s="1" t="s">
        <v>42</v>
      </c>
      <c r="K9" s="1" t="s">
        <v>43</v>
      </c>
      <c r="Q9" t="s">
        <v>42</v>
      </c>
      <c r="R9" t="s">
        <v>43</v>
      </c>
      <c r="X9" t="s">
        <v>42</v>
      </c>
      <c r="Y9" t="s">
        <v>43</v>
      </c>
    </row>
    <row r="10" spans="1:28" x14ac:dyDescent="0.25">
      <c r="J10" s="1">
        <v>61</v>
      </c>
      <c r="K10" s="1">
        <v>65</v>
      </c>
      <c r="Q10">
        <v>52</v>
      </c>
      <c r="R10">
        <v>55</v>
      </c>
      <c r="X10">
        <v>52</v>
      </c>
      <c r="Y10">
        <v>54</v>
      </c>
    </row>
    <row r="11" spans="1:28" x14ac:dyDescent="0.25">
      <c r="J11" s="1">
        <v>61</v>
      </c>
      <c r="K11" s="1">
        <v>65</v>
      </c>
    </row>
    <row r="12" spans="1:28" x14ac:dyDescent="0.25">
      <c r="J12" s="1">
        <v>61</v>
      </c>
      <c r="K12" s="1">
        <v>65</v>
      </c>
    </row>
    <row r="13" spans="1:28" x14ac:dyDescent="0.25">
      <c r="J13" s="1">
        <v>61</v>
      </c>
      <c r="K13" s="1">
        <v>65</v>
      </c>
    </row>
    <row r="21" spans="5:22" x14ac:dyDescent="0.25">
      <c r="E21" t="s">
        <v>27</v>
      </c>
      <c r="G21" t="s">
        <v>35</v>
      </c>
      <c r="H21" t="s">
        <v>36</v>
      </c>
      <c r="L21" t="s">
        <v>27</v>
      </c>
      <c r="N21" t="s">
        <v>28</v>
      </c>
      <c r="O21" t="s">
        <v>34</v>
      </c>
      <c r="S21" t="s">
        <v>27</v>
      </c>
      <c r="U21" t="s">
        <v>28</v>
      </c>
      <c r="V21" t="s">
        <v>29</v>
      </c>
    </row>
    <row r="34" spans="5:27" x14ac:dyDescent="0.25">
      <c r="E34" t="s">
        <v>30</v>
      </c>
      <c r="F34" s="1" t="s">
        <v>38</v>
      </c>
      <c r="G34" s="1" t="s">
        <v>40</v>
      </c>
      <c r="I34" t="s">
        <v>54</v>
      </c>
      <c r="L34" t="s">
        <v>30</v>
      </c>
      <c r="S34" t="s">
        <v>30</v>
      </c>
      <c r="W34" s="1" t="s">
        <v>41</v>
      </c>
      <c r="Y34" s="1">
        <f>128*64*64/123/123</f>
        <v>34.654504593826431</v>
      </c>
      <c r="Z34" s="5"/>
      <c r="AA34" s="5" t="s">
        <v>30</v>
      </c>
    </row>
    <row r="47" spans="5:27" x14ac:dyDescent="0.25">
      <c r="E47" t="s">
        <v>31</v>
      </c>
      <c r="F47" s="1" t="s">
        <v>38</v>
      </c>
      <c r="G47" s="1" t="s">
        <v>39</v>
      </c>
      <c r="L47" t="s">
        <v>31</v>
      </c>
      <c r="S47" t="s">
        <v>31</v>
      </c>
      <c r="W47" t="s">
        <v>37</v>
      </c>
      <c r="Y47">
        <v>132</v>
      </c>
      <c r="AA47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BDM256</vt:lpstr>
      <vt:lpstr>BDM512</vt:lpstr>
      <vt:lpstr>Berea512 visual</vt:lpstr>
      <vt:lpstr>Berea512</vt:lpstr>
      <vt:lpstr>Sheet1</vt:lpstr>
      <vt:lpstr>cobblestone</vt:lpstr>
      <vt:lpstr>Chen compare</vt:lpstr>
      <vt:lpstr>Berea128</vt:lpstr>
      <vt:lpstr>PCAdim</vt:lpstr>
      <vt:lpstr>PCA2</vt:lpstr>
      <vt:lpstr>Histogram</vt:lpstr>
      <vt:lpstr>CrossScale_256</vt:lpstr>
    </vt:vector>
  </TitlesOfParts>
  <Company>Heriot-Watt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Tianshen Huang</dc:creator>
  <cp:lastModifiedBy>Tianshen Huang</cp:lastModifiedBy>
  <dcterms:created xsi:type="dcterms:W3CDTF">2017-05-16T10:11:40Z</dcterms:created>
  <dcterms:modified xsi:type="dcterms:W3CDTF">2017-06-16T16:09:54Z</dcterms:modified>
</cp:coreProperties>
</file>