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guyentienviet/Documents/Vietnt/httvhutceoscop/golang/fuji_code_challenge/documentation/"/>
    </mc:Choice>
  </mc:AlternateContent>
  <xr:revisionPtr revIDLastSave="0" documentId="13_ncr:1_{BBB68CC0-8258-C74A-8F2F-57CF8DD32439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Cover" sheetId="69" r:id="rId1"/>
    <sheet name="Change log" sheetId="2" r:id="rId2"/>
    <sheet name="Table list" sheetId="3" r:id="rId3"/>
    <sheet name="base_table" sheetId="78" r:id="rId4"/>
    <sheet name="auth_user" sheetId="9" r:id="rId5"/>
    <sheet name="account" sheetId="74" r:id="rId6"/>
    <sheet name="transaction" sheetId="76" r:id="rId7"/>
    <sheet name="transaction_type" sheetId="75" r:id="rId8"/>
    <sheet name="currency" sheetId="73" r:id="rId9"/>
    <sheet name="Settings" sheetId="70" r:id="rId10"/>
  </sheets>
  <calcPr calcId="191029"/>
  <extLst>
    <ext uri="GoogleSheetsCustomDataVersion1">
      <go:sheetsCustomData xmlns:go="http://customooxmlschemas.google.com/" r:id="rId72" roundtripDataSignature="AMtx7mgYllDZVeAkF12+Kk4vWLfdVmBIVw=="/>
    </ext>
  </extLst>
</workbook>
</file>

<file path=xl/calcChain.xml><?xml version="1.0" encoding="utf-8"?>
<calcChain xmlns="http://schemas.openxmlformats.org/spreadsheetml/2006/main">
  <c r="A15" i="78" l="1"/>
  <c r="A14" i="78"/>
  <c r="A13" i="78"/>
  <c r="A12" i="78"/>
  <c r="A11" i="78"/>
  <c r="A10" i="78"/>
  <c r="A9" i="78"/>
  <c r="A8" i="78"/>
  <c r="A7" i="78"/>
  <c r="A6" i="78"/>
  <c r="A5" i="78"/>
  <c r="AL2" i="78"/>
  <c r="X2" i="78"/>
  <c r="X1" i="78"/>
  <c r="AL2" i="73"/>
  <c r="AL2" i="9"/>
  <c r="A10" i="73"/>
  <c r="A9" i="73"/>
  <c r="A8" i="73"/>
  <c r="A7" i="73"/>
  <c r="A6" i="73"/>
  <c r="A15" i="76"/>
  <c r="A14" i="76"/>
  <c r="A13" i="76"/>
  <c r="A12" i="76"/>
  <c r="A11" i="76"/>
  <c r="A10" i="76"/>
  <c r="A9" i="76"/>
  <c r="A8" i="76"/>
  <c r="A7" i="76"/>
  <c r="A6" i="76"/>
  <c r="A5" i="76"/>
  <c r="AL2" i="76"/>
  <c r="X2" i="76"/>
  <c r="X1" i="76"/>
  <c r="A15" i="75"/>
  <c r="A14" i="75"/>
  <c r="A13" i="75"/>
  <c r="A12" i="75"/>
  <c r="A11" i="75"/>
  <c r="A10" i="75"/>
  <c r="A9" i="75"/>
  <c r="A8" i="75"/>
  <c r="A7" i="75"/>
  <c r="A6" i="75"/>
  <c r="A5" i="75"/>
  <c r="AL2" i="75"/>
  <c r="X2" i="75"/>
  <c r="X1" i="75"/>
  <c r="A15" i="74"/>
  <c r="A14" i="74"/>
  <c r="A13" i="74"/>
  <c r="A12" i="74"/>
  <c r="A11" i="74"/>
  <c r="A10" i="74"/>
  <c r="A9" i="74"/>
  <c r="A8" i="74"/>
  <c r="A7" i="74"/>
  <c r="A6" i="74"/>
  <c r="A5" i="74"/>
  <c r="AL2" i="74"/>
  <c r="X2" i="74"/>
  <c r="X1" i="74"/>
  <c r="A15" i="73"/>
  <c r="A14" i="73"/>
  <c r="A13" i="73"/>
  <c r="A12" i="73"/>
  <c r="A11" i="73"/>
  <c r="A5" i="73"/>
  <c r="X2" i="73"/>
  <c r="X1" i="73"/>
  <c r="A15" i="9"/>
  <c r="A14" i="9"/>
  <c r="A13" i="9"/>
  <c r="A12" i="9"/>
  <c r="A11" i="9"/>
  <c r="A10" i="9"/>
  <c r="A9" i="9"/>
  <c r="A8" i="9"/>
  <c r="A7" i="9"/>
  <c r="A6" i="9"/>
  <c r="A5" i="9"/>
  <c r="A12" i="3"/>
  <c r="A11" i="3"/>
  <c r="A10" i="3"/>
  <c r="A9" i="3"/>
  <c r="A8" i="3"/>
  <c r="A7" i="3"/>
  <c r="A6" i="3"/>
  <c r="A5" i="3"/>
  <c r="X2" i="9"/>
  <c r="X1" i="9"/>
  <c r="X2" i="3"/>
  <c r="X1" i="3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<sst xmlns="http://schemas.openxmlformats.org/spreadsheetml/2006/main" count="447" uniqueCount="165">
  <si>
    <t>VietNT</t>
  </si>
  <si>
    <t>No</t>
  </si>
  <si>
    <t>DBMS</t>
  </si>
  <si>
    <t>PostgresSQL</t>
  </si>
  <si>
    <t>LANG</t>
  </si>
  <si>
    <t>utf8</t>
  </si>
  <si>
    <t>auth_user</t>
  </si>
  <si>
    <t>NotNull</t>
  </si>
  <si>
    <t>Default</t>
  </si>
  <si>
    <t>Indexes</t>
  </si>
  <si>
    <t>Primary</t>
  </si>
  <si>
    <t>Unique</t>
  </si>
  <si>
    <t>Foreign</t>
  </si>
  <si>
    <t>ID</t>
  </si>
  <si>
    <t>id</t>
  </si>
  <si>
    <t>int4</t>
  </si>
  <si>
    <t>○</t>
  </si>
  <si>
    <t>email</t>
  </si>
  <si>
    <t>varchar</t>
  </si>
  <si>
    <t>bool</t>
  </si>
  <si>
    <t>auth_user.id</t>
  </si>
  <si>
    <t>timestamptz</t>
  </si>
  <si>
    <t>text</t>
  </si>
  <si>
    <t>int2</t>
  </si>
  <si>
    <t>SQL</t>
  </si>
  <si>
    <t>name</t>
  </si>
  <si>
    <t>password</t>
  </si>
  <si>
    <t>description</t>
  </si>
  <si>
    <t>numberic</t>
  </si>
  <si>
    <t>code</t>
  </si>
  <si>
    <t>float8</t>
  </si>
  <si>
    <t>created_at</t>
  </si>
  <si>
    <t>updated_at</t>
  </si>
  <si>
    <t>decimal</t>
  </si>
  <si>
    <t>float4</t>
  </si>
  <si>
    <t>date</t>
  </si>
  <si>
    <t>time</t>
  </si>
  <si>
    <t>bit</t>
  </si>
  <si>
    <t>box</t>
  </si>
  <si>
    <t>bytea</t>
  </si>
  <si>
    <t>char</t>
  </si>
  <si>
    <t>cidr</t>
  </si>
  <si>
    <t>circle</t>
  </si>
  <si>
    <t>inet</t>
  </si>
  <si>
    <t>int8</t>
  </si>
  <si>
    <t>interval</t>
  </si>
  <si>
    <t>json</t>
  </si>
  <si>
    <t>jsonb</t>
  </si>
  <si>
    <t>line</t>
  </si>
  <si>
    <t>lseg</t>
  </si>
  <si>
    <t>macaddr</t>
  </si>
  <si>
    <t>money</t>
  </si>
  <si>
    <t>path</t>
  </si>
  <si>
    <t>point</t>
  </si>
  <si>
    <t>polygon</t>
  </si>
  <si>
    <t>serial2</t>
  </si>
  <si>
    <t>serial4</t>
  </si>
  <si>
    <t>serial8</t>
  </si>
  <si>
    <t>timestamp</t>
  </si>
  <si>
    <t>timetz</t>
  </si>
  <si>
    <t>tsquery</t>
  </si>
  <si>
    <t>tsvector</t>
  </si>
  <si>
    <t>txid_snapshot</t>
  </si>
  <si>
    <t>uuid</t>
  </si>
  <si>
    <t>varbit</t>
  </si>
  <si>
    <t>xml</t>
  </si>
  <si>
    <t>(Domain)</t>
  </si>
  <si>
    <t>(Type)</t>
  </si>
  <si>
    <t>ABC System
ＤＢ Design</t>
  </si>
  <si>
    <t>test_system</t>
  </si>
  <si>
    <t>System ID</t>
  </si>
  <si>
    <t>System Name</t>
  </si>
  <si>
    <t>Revision Date</t>
  </si>
  <si>
    <t>Reviser</t>
  </si>
  <si>
    <t>ABC System</t>
  </si>
  <si>
    <t>Change log</t>
  </si>
  <si>
    <t>Created</t>
  </si>
  <si>
    <t>Author</t>
  </si>
  <si>
    <t>Updated</t>
  </si>
  <si>
    <t>2021/08/19</t>
  </si>
  <si>
    <t>Update date</t>
  </si>
  <si>
    <t>Updater</t>
  </si>
  <si>
    <t>Update content</t>
  </si>
  <si>
    <t>Create new</t>
  </si>
  <si>
    <t>Table name</t>
  </si>
  <si>
    <t>Table ID</t>
  </si>
  <si>
    <t>Overview</t>
  </si>
  <si>
    <t>Remarks</t>
  </si>
  <si>
    <t>Notes</t>
  </si>
  <si>
    <t>Table Definition</t>
  </si>
  <si>
    <t>User Authentication</t>
  </si>
  <si>
    <t>Use to signin, signup and get the access token to call other APIs</t>
  </si>
  <si>
    <t>Table Name</t>
  </si>
  <si>
    <t>Size</t>
  </si>
  <si>
    <t>Type</t>
  </si>
  <si>
    <t>Column ID</t>
  </si>
  <si>
    <t>Column Name</t>
  </si>
  <si>
    <t>Email</t>
  </si>
  <si>
    <t>Password</t>
  </si>
  <si>
    <t>Created At</t>
  </si>
  <si>
    <t>Updated At</t>
  </si>
  <si>
    <t>uuid_generate_v1()</t>
  </si>
  <si>
    <t>now()</t>
  </si>
  <si>
    <t>account</t>
  </si>
  <si>
    <t>transaction</t>
  </si>
  <si>
    <t>transaction_type</t>
  </si>
  <si>
    <t>currency</t>
  </si>
  <si>
    <t>Account</t>
  </si>
  <si>
    <t>Transaction</t>
  </si>
  <si>
    <t>Transaction Type</t>
  </si>
  <si>
    <t>Currency</t>
  </si>
  <si>
    <t>Store user transaction that include amount, content, date and so on</t>
  </si>
  <si>
    <t>Keep account such as cash, bank with initial balance and so on</t>
  </si>
  <si>
    <t>Store what kind of transaction, ex: deposits, withdrawal</t>
  </si>
  <si>
    <t>Store many kind of currency such as Vietnamese Dong, Thai Bath or Japanese Yen</t>
  </si>
  <si>
    <t>Currency Code</t>
  </si>
  <si>
    <t>Description</t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</si>
  <si>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'W'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'Withdrawals'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</si>
  <si>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'D'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'Deposits'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</si>
  <si>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'VND'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'Vietnamese Dong'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</si>
  <si>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'JPY'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'Japanese Yen'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</si>
  <si>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'THB'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'Thai Baht'</t>
    </r>
    <r>
      <rPr>
        <sz val="12"/>
        <color rgb="FFABB2BF"/>
        <rFont val="Menlo"/>
        <family val="2"/>
      </rPr>
      <t>);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</si>
  <si>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IF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EXISTS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base_table</t>
    </r>
    <r>
      <rPr>
        <sz val="12"/>
        <color rgb="FFABB2BF"/>
        <rFont val="Menlo"/>
        <family val="2"/>
      </rPr>
      <t xml:space="preserve"> (</t>
    </r>
  </si>
  <si>
    <r>
      <t>created_at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TIMESTAMP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</si>
  <si>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updated_at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TIMESTAMP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</si>
  <si>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t>);</t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</si>
  <si>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auth_user</t>
    </r>
    <r>
      <rPr>
        <sz val="12"/>
        <color rgb="FFABB2BF"/>
        <rFont val="Menlo"/>
        <family val="2"/>
      </rPr>
      <t xml:space="preserve"> (</t>
    </r>
  </si>
  <si>
    <r>
      <t>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PRIMARY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DEFAULT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uuid_generate_v1</t>
    </r>
    <r>
      <rPr>
        <sz val="12"/>
        <color rgb="FFABB2BF"/>
        <rFont val="Menlo"/>
        <family val="2"/>
      </rPr>
      <t>(),</t>
    </r>
  </si>
  <si>
    <r>
      <t>email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UNIQUE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</si>
  <si>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password_hash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</si>
  <si>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r>
      <t xml:space="preserve">) </t>
    </r>
    <r>
      <rPr>
        <sz val="12"/>
        <color rgb="FF61AFEF"/>
        <rFont val="Menlo"/>
        <family val="2"/>
      </rPr>
      <t>INHERITS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base_table</t>
    </r>
    <r>
      <rPr>
        <sz val="12"/>
        <color rgb="FFABB2BF"/>
        <rFont val="Menlo"/>
        <family val="2"/>
      </rPr>
      <t>);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</si>
  <si>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 xml:space="preserve"> (</t>
    </r>
  </si>
  <si>
    <r>
      <t>initial_balance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INTEGER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</si>
  <si>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description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>),</t>
    </r>
  </si>
  <si>
    <r>
      <t>currency_id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>,</t>
    </r>
  </si>
  <si>
    <r>
      <t>auth_user_id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</si>
  <si>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currency_id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</si>
  <si>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auth_user_id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auth_user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CASCADE</t>
    </r>
  </si>
  <si>
    <t>Account Name</t>
  </si>
  <si>
    <t>Account Initial Balance</t>
  </si>
  <si>
    <t>integer</t>
  </si>
  <si>
    <t>Account Description</t>
  </si>
  <si>
    <t>Auth user</t>
  </si>
  <si>
    <t>currency_id</t>
  </si>
  <si>
    <t>auth_user_id</t>
  </si>
  <si>
    <t>initial_balance</t>
  </si>
  <si>
    <t>currency.id</t>
  </si>
  <si>
    <r>
      <t>UNIQUE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name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auth_user_id</t>
    </r>
    <r>
      <rPr>
        <sz val="12"/>
        <color rgb="FFABB2BF"/>
        <rFont val="Menlo"/>
        <family val="2"/>
      </rPr>
      <t>)</t>
    </r>
  </si>
  <si>
    <r>
      <t>name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50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</si>
  <si>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transaction</t>
    </r>
    <r>
      <rPr>
        <sz val="12"/>
        <color rgb="FFABB2BF"/>
        <rFont val="Menlo"/>
        <family val="2"/>
      </rPr>
      <t xml:space="preserve"> (</t>
    </r>
  </si>
  <si>
    <r>
      <t>amount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INTEGER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</si>
  <si>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account_id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>,</t>
    </r>
  </si>
  <si>
    <r>
      <t>transaction_type_id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</si>
  <si>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account_id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</si>
  <si>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transaction_type_id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transaction_type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</si>
  <si>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t>Transaction Amount</t>
  </si>
  <si>
    <t>Transaction Description</t>
  </si>
  <si>
    <t>amount</t>
  </si>
  <si>
    <t>account_id</t>
  </si>
  <si>
    <t>transaction_type_id</t>
  </si>
  <si>
    <t>account.id</t>
  </si>
  <si>
    <t>transaction_type.id</t>
  </si>
  <si>
    <t>base_table</t>
  </si>
  <si>
    <t>Base Table</t>
  </si>
  <si>
    <t>Just define the common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</si>
</sst>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_ "/>
  </numFmts>
  <fonts count="29" x14ac:knownFonts="1">
    <font>
      <sz val="11"/>
      <color rgb="FF000000"/>
      <name val="MS PGothic"/>
    </font>
    <font>
      <sz val="10"/>
      <color theme="1"/>
      <name val="MS PGothic"/>
    </font>
    <font>
      <b/>
      <sz val="12"/>
      <color theme="1"/>
      <name val="MS PGothic"/>
    </font>
    <font>
      <sz val="11"/>
      <name val="MS PGothic"/>
    </font>
    <font>
      <sz val="24"/>
      <color rgb="FF000000"/>
      <name val="MS PGothic"/>
    </font>
    <font>
      <b/>
      <sz val="10"/>
      <color rgb="FFFFFFFF"/>
      <name val="MS PGothic"/>
    </font>
    <font>
      <sz val="10"/>
      <color rgb="FF000000"/>
      <name val="MS PGothic"/>
    </font>
    <font>
      <b/>
      <sz val="9"/>
      <color rgb="FFFFFFFF"/>
      <name val="MS PGothic"/>
    </font>
    <font>
      <sz val="9"/>
      <color rgb="FF000000"/>
      <name val="MS PGothic"/>
    </font>
    <font>
      <sz val="9"/>
      <color theme="1"/>
      <name val="MS PGothic"/>
    </font>
    <font>
      <u/>
      <sz val="9"/>
      <color theme="1"/>
      <name val="MS PGothic"/>
    </font>
    <font>
      <u/>
      <sz val="11"/>
      <color theme="10"/>
      <name val="MS PGothic"/>
    </font>
    <font>
      <b/>
      <sz val="9"/>
      <color rgb="FFFFFFFF"/>
      <name val="MS Gothic"/>
      <family val="2"/>
      <charset val="128"/>
    </font>
    <font>
      <sz val="11"/>
      <name val="MS Gothic"/>
      <family val="2"/>
      <charset val="128"/>
    </font>
    <font>
      <sz val="9"/>
      <color theme="1"/>
      <name val="MS Gothic"/>
      <family val="2"/>
      <charset val="128"/>
    </font>
    <font>
      <sz val="9"/>
      <color rgb="FF000000"/>
      <name val="MS Gothic"/>
      <family val="2"/>
      <charset val="128"/>
    </font>
    <font>
      <sz val="11"/>
      <color theme="1"/>
      <name val="MS Gothic"/>
      <family val="2"/>
      <charset val="128"/>
    </font>
    <font>
      <sz val="11"/>
      <color rgb="FF000000"/>
      <name val="MS Gothic"/>
      <family val="2"/>
      <charset val="128"/>
    </font>
    <font>
      <u/>
      <sz val="9"/>
      <color rgb="FF1155CC"/>
      <name val="MS Gothic"/>
      <family val="2"/>
      <charset val="128"/>
    </font>
    <font>
      <sz val="8"/>
      <color theme="1"/>
      <name val="MS Gothic"/>
      <family val="2"/>
      <charset val="128"/>
    </font>
    <font>
      <sz val="8"/>
      <color rgb="FF000000"/>
      <name val="MS Gothic"/>
      <family val="2"/>
      <charset val="128"/>
    </font>
    <font>
      <sz val="11"/>
      <color rgb="FF000000"/>
      <name val="Calibri"/>
      <family val="2"/>
    </font>
    <font>
      <sz val="12"/>
      <color rgb="FFABB2BF"/>
      <name val="Menlo"/>
      <family val="2"/>
    </font>
    <font>
      <sz val="12"/>
      <color rgb="FF61AFEF"/>
      <name val="Menlo"/>
      <family val="2"/>
    </font>
    <font>
      <sz val="9"/>
      <name val="MS Gothic"/>
      <family val="2"/>
      <charset val="128"/>
    </font>
    <font>
      <sz val="12"/>
      <color rgb="FFC678DD"/>
      <name val="Menlo"/>
      <family val="2"/>
    </font>
    <font>
      <sz val="12"/>
      <color rgb="FFE06C75"/>
      <name val="Menlo"/>
      <family val="2"/>
    </font>
    <font>
      <sz val="12"/>
      <color rgb="FF98C379"/>
      <name val="Menlo"/>
      <family val="2"/>
    </font>
    <font>
      <sz val="12"/>
      <color rgb="FFD19A66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5">
    <xf numFmtId="0" fontId="0" fillId="0" borderId="0" xfId="0" applyFont="1" applyAlignment="1">
      <alignment vertical="center"/>
    </xf>
    <xf numFmtId="0" fontId="9" fillId="2" borderId="3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64" fontId="9" fillId="2" borderId="12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9" fillId="2" borderId="12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center"/>
    </xf>
    <xf numFmtId="0" fontId="10" fillId="2" borderId="12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6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3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164" fontId="6" fillId="2" borderId="17" xfId="0" applyNumberFormat="1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9" xfId="0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4" fillId="2" borderId="0" xfId="0" applyFont="1" applyFill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2" fillId="4" borderId="1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165" fontId="14" fillId="2" borderId="1" xfId="0" applyNumberFormat="1" applyFont="1" applyFill="1" applyBorder="1" applyAlignment="1">
      <alignment vertical="top" wrapText="1"/>
    </xf>
    <xf numFmtId="165" fontId="14" fillId="2" borderId="2" xfId="0" applyNumberFormat="1" applyFont="1" applyFill="1" applyBorder="1" applyAlignment="1">
      <alignment vertical="top"/>
    </xf>
    <xf numFmtId="165" fontId="14" fillId="2" borderId="19" xfId="0" applyNumberFormat="1" applyFont="1" applyFill="1" applyBorder="1" applyAlignment="1">
      <alignment vertical="top"/>
    </xf>
    <xf numFmtId="165" fontId="14" fillId="2" borderId="20" xfId="0" applyNumberFormat="1" applyFont="1" applyFill="1" applyBorder="1" applyAlignment="1">
      <alignment vertical="top"/>
    </xf>
    <xf numFmtId="165" fontId="14" fillId="2" borderId="21" xfId="0" applyNumberFormat="1" applyFont="1" applyFill="1" applyBorder="1" applyAlignment="1">
      <alignment vertical="top"/>
    </xf>
    <xf numFmtId="165" fontId="14" fillId="2" borderId="22" xfId="0" applyNumberFormat="1" applyFont="1" applyFill="1" applyBorder="1" applyAlignment="1">
      <alignment vertical="top"/>
    </xf>
    <xf numFmtId="0" fontId="12" fillId="4" borderId="17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4" fillId="2" borderId="20" xfId="0" applyFont="1" applyFill="1" applyBorder="1" applyAlignment="1">
      <alignment vertical="center"/>
    </xf>
    <xf numFmtId="0" fontId="14" fillId="2" borderId="21" xfId="0" applyFont="1" applyFill="1" applyBorder="1" applyAlignment="1">
      <alignment vertical="center"/>
    </xf>
    <xf numFmtId="0" fontId="14" fillId="2" borderId="22" xfId="0" applyFont="1" applyFill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6" borderId="16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11" fillId="2" borderId="12" xfId="1" applyFill="1" applyBorder="1" applyAlignment="1">
      <alignment vertical="center"/>
    </xf>
    <xf numFmtId="0" fontId="11" fillId="0" borderId="13" xfId="1" applyBorder="1" applyAlignment="1">
      <alignment vertical="center"/>
    </xf>
    <xf numFmtId="0" fontId="11" fillId="0" borderId="14" xfId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72" Type="http://customschemas.google.com/relationships/workbookmetadata" Target="metadata"/><Relationship Id="rId3" Type="http://schemas.openxmlformats.org/officeDocument/2006/relationships/worksheet" Target="worksheets/sheet3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7960-E468-1F44-A5E5-84FDF53504D9}">
  <dimension ref="B2:BI40"/>
  <sheetViews>
    <sheetView showGridLines="0" tabSelected="1" zoomScaleNormal="200" workbookViewId="0"/>
  </sheetViews>
  <sheetFormatPr baseColWidth="10" defaultColWidth="12.6640625" defaultRowHeight="15" customHeight="1" x14ac:dyDescent="0.15"/>
  <cols>
    <col min="1" max="1" width="2.1640625" style="23" customWidth="1"/>
    <col min="2" max="61" width="2.6640625" style="23" customWidth="1"/>
    <col min="62" max="16384" width="12.6640625" style="23"/>
  </cols>
  <sheetData>
    <row r="2" spans="2:61" ht="10.5" customHeight="1" x14ac:dyDescent="0.15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8"/>
    </row>
    <row r="3" spans="2:61" ht="10.5" customHeight="1" x14ac:dyDescent="0.15">
      <c r="B3" s="39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40"/>
    </row>
    <row r="4" spans="2:61" ht="10.5" customHeight="1" x14ac:dyDescent="0.15">
      <c r="B4" s="39"/>
      <c r="C4" s="25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40"/>
    </row>
    <row r="5" spans="2:61" ht="10.5" customHeight="1" x14ac:dyDescent="0.15">
      <c r="B5" s="3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40"/>
    </row>
    <row r="6" spans="2:61" ht="10.5" customHeight="1" x14ac:dyDescent="0.15">
      <c r="B6" s="39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40"/>
    </row>
    <row r="7" spans="2:61" ht="10.5" customHeight="1" x14ac:dyDescent="0.15">
      <c r="B7" s="39"/>
      <c r="C7" s="22"/>
      <c r="D7" s="22"/>
      <c r="E7" s="22"/>
      <c r="F7" s="22"/>
      <c r="G7" s="22"/>
      <c r="H7" s="22"/>
      <c r="I7" s="22"/>
      <c r="J7" s="22"/>
      <c r="K7" s="22"/>
      <c r="L7" s="26" t="s">
        <v>68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7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40"/>
    </row>
    <row r="8" spans="2:61" ht="10.5" customHeight="1" x14ac:dyDescent="0.15">
      <c r="B8" s="39"/>
      <c r="C8" s="22"/>
      <c r="D8" s="22"/>
      <c r="E8" s="22"/>
      <c r="F8" s="22"/>
      <c r="G8" s="22"/>
      <c r="H8" s="22"/>
      <c r="I8" s="22"/>
      <c r="J8" s="22"/>
      <c r="K8" s="22"/>
      <c r="L8" s="7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28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40"/>
    </row>
    <row r="9" spans="2:61" ht="10.5" customHeight="1" x14ac:dyDescent="0.15">
      <c r="B9" s="39"/>
      <c r="C9" s="22"/>
      <c r="D9" s="22"/>
      <c r="E9" s="22"/>
      <c r="F9" s="22"/>
      <c r="G9" s="22"/>
      <c r="H9" s="22"/>
      <c r="I9" s="22"/>
      <c r="J9" s="22"/>
      <c r="K9" s="22"/>
      <c r="L9" s="7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28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40"/>
    </row>
    <row r="10" spans="2:61" ht="10.5" customHeight="1" x14ac:dyDescent="0.15">
      <c r="B10" s="39"/>
      <c r="C10" s="22"/>
      <c r="D10" s="22"/>
      <c r="E10" s="22"/>
      <c r="F10" s="22"/>
      <c r="G10" s="22"/>
      <c r="H10" s="22"/>
      <c r="I10" s="22"/>
      <c r="J10" s="22"/>
      <c r="K10" s="22"/>
      <c r="L10" s="7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28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40"/>
    </row>
    <row r="11" spans="2:61" ht="10.5" customHeight="1" x14ac:dyDescent="0.15">
      <c r="B11" s="39"/>
      <c r="C11" s="22"/>
      <c r="D11" s="22"/>
      <c r="E11" s="22"/>
      <c r="F11" s="22"/>
      <c r="G11" s="22"/>
      <c r="H11" s="22"/>
      <c r="I11" s="22"/>
      <c r="J11" s="22"/>
      <c r="K11" s="22"/>
      <c r="L11" s="7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28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40"/>
    </row>
    <row r="12" spans="2:61" ht="10.5" customHeight="1" x14ac:dyDescent="0.15">
      <c r="B12" s="39"/>
      <c r="C12" s="22"/>
      <c r="D12" s="22"/>
      <c r="E12" s="22"/>
      <c r="F12" s="22"/>
      <c r="G12" s="22"/>
      <c r="H12" s="22"/>
      <c r="I12" s="22"/>
      <c r="J12" s="22"/>
      <c r="K12" s="22"/>
      <c r="L12" s="7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28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40"/>
    </row>
    <row r="13" spans="2:61" ht="10.5" customHeight="1" x14ac:dyDescent="0.15">
      <c r="B13" s="39"/>
      <c r="C13" s="22"/>
      <c r="D13" s="22"/>
      <c r="E13" s="22"/>
      <c r="F13" s="22"/>
      <c r="G13" s="22"/>
      <c r="H13" s="22"/>
      <c r="I13" s="22"/>
      <c r="J13" s="22"/>
      <c r="K13" s="22"/>
      <c r="L13" s="7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28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40"/>
    </row>
    <row r="14" spans="2:61" ht="10.5" customHeight="1" x14ac:dyDescent="0.15">
      <c r="B14" s="39"/>
      <c r="C14" s="22"/>
      <c r="D14" s="22"/>
      <c r="E14" s="22"/>
      <c r="F14" s="22"/>
      <c r="G14" s="22"/>
      <c r="H14" s="22"/>
      <c r="I14" s="22"/>
      <c r="J14" s="22"/>
      <c r="K14" s="22"/>
      <c r="L14" s="7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28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40"/>
    </row>
    <row r="15" spans="2:61" ht="10.5" customHeight="1" x14ac:dyDescent="0.15">
      <c r="B15" s="39"/>
      <c r="C15" s="22"/>
      <c r="D15" s="22"/>
      <c r="E15" s="22"/>
      <c r="F15" s="22"/>
      <c r="G15" s="22"/>
      <c r="H15" s="22"/>
      <c r="I15" s="22"/>
      <c r="J15" s="22"/>
      <c r="K15" s="22"/>
      <c r="L15" s="7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28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40"/>
    </row>
    <row r="16" spans="2:61" ht="10.5" customHeight="1" x14ac:dyDescent="0.15">
      <c r="B16" s="39"/>
      <c r="C16" s="22"/>
      <c r="D16" s="22"/>
      <c r="E16" s="22"/>
      <c r="F16" s="22"/>
      <c r="G16" s="22"/>
      <c r="H16" s="22"/>
      <c r="I16" s="22"/>
      <c r="J16" s="22"/>
      <c r="K16" s="22"/>
      <c r="L16" s="7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28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3"/>
    </row>
    <row r="17" spans="2:61" ht="10.5" customHeight="1" x14ac:dyDescent="0.15">
      <c r="B17" s="39"/>
      <c r="C17" s="22"/>
      <c r="D17" s="22"/>
      <c r="E17" s="22"/>
      <c r="F17" s="22"/>
      <c r="G17" s="22"/>
      <c r="H17" s="22"/>
      <c r="I17" s="22"/>
      <c r="J17" s="22"/>
      <c r="K17" s="22"/>
      <c r="L17" s="7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28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3"/>
    </row>
    <row r="18" spans="2:61" ht="10.5" customHeight="1" x14ac:dyDescent="0.15">
      <c r="B18" s="39"/>
      <c r="C18" s="22"/>
      <c r="D18" s="22"/>
      <c r="E18" s="22"/>
      <c r="F18" s="22"/>
      <c r="G18" s="22"/>
      <c r="H18" s="22"/>
      <c r="I18" s="22"/>
      <c r="J18" s="22"/>
      <c r="K18" s="22"/>
      <c r="L18" s="7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28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3"/>
    </row>
    <row r="19" spans="2:61" ht="10.5" customHeight="1" x14ac:dyDescent="0.15">
      <c r="B19" s="39"/>
      <c r="C19" s="22"/>
      <c r="D19" s="22"/>
      <c r="E19" s="22"/>
      <c r="F19" s="22"/>
      <c r="G19" s="22"/>
      <c r="H19" s="22"/>
      <c r="I19" s="22"/>
      <c r="J19" s="22"/>
      <c r="K19" s="22"/>
      <c r="L19" s="7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28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3"/>
    </row>
    <row r="20" spans="2:61" ht="10.5" customHeight="1" x14ac:dyDescent="0.15">
      <c r="B20" s="39"/>
      <c r="C20" s="22"/>
      <c r="D20" s="22"/>
      <c r="E20" s="22"/>
      <c r="F20" s="22"/>
      <c r="G20" s="22"/>
      <c r="H20" s="22"/>
      <c r="I20" s="22"/>
      <c r="J20" s="22"/>
      <c r="K20" s="22"/>
      <c r="L20" s="29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1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3"/>
    </row>
    <row r="21" spans="2:61" ht="10.5" customHeight="1" x14ac:dyDescent="0.15">
      <c r="B21" s="3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3"/>
    </row>
    <row r="22" spans="2:61" ht="10.5" customHeight="1" x14ac:dyDescent="0.15">
      <c r="B22" s="3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3"/>
    </row>
    <row r="23" spans="2:61" ht="10.5" customHeight="1" x14ac:dyDescent="0.15">
      <c r="B23" s="3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3"/>
    </row>
    <row r="24" spans="2:61" ht="10.5" customHeight="1" x14ac:dyDescent="0.15">
      <c r="B24" s="3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32" t="s">
        <v>70</v>
      </c>
      <c r="R24" s="2"/>
      <c r="S24" s="2"/>
      <c r="T24" s="2"/>
      <c r="U24" s="2"/>
      <c r="V24" s="2"/>
      <c r="W24" s="2"/>
      <c r="X24" s="2"/>
      <c r="Y24" s="27"/>
      <c r="Z24" s="33" t="s">
        <v>69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7"/>
      <c r="AS24" s="22"/>
      <c r="AT24" s="22"/>
      <c r="AU24" s="22"/>
      <c r="AV24" s="22"/>
      <c r="AW24" s="2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3"/>
    </row>
    <row r="25" spans="2:61" ht="10.5" customHeight="1" x14ac:dyDescent="0.15">
      <c r="B25" s="3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9"/>
      <c r="R25" s="30"/>
      <c r="S25" s="30"/>
      <c r="T25" s="30"/>
      <c r="U25" s="30"/>
      <c r="V25" s="30"/>
      <c r="W25" s="30"/>
      <c r="X25" s="30"/>
      <c r="Y25" s="31"/>
      <c r="Z25" s="29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1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3"/>
    </row>
    <row r="26" spans="2:61" ht="10.5" customHeight="1" x14ac:dyDescent="0.15">
      <c r="B26" s="3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32" t="s">
        <v>71</v>
      </c>
      <c r="R26" s="2"/>
      <c r="S26" s="2"/>
      <c r="T26" s="2"/>
      <c r="U26" s="2"/>
      <c r="V26" s="2"/>
      <c r="W26" s="2"/>
      <c r="X26" s="2"/>
      <c r="Y26" s="27"/>
      <c r="Z26" s="33" t="s">
        <v>74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7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3"/>
    </row>
    <row r="27" spans="2:61" ht="10.5" customHeight="1" x14ac:dyDescent="0.15">
      <c r="B27" s="3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9"/>
      <c r="R27" s="30"/>
      <c r="S27" s="30"/>
      <c r="T27" s="30"/>
      <c r="U27" s="30"/>
      <c r="V27" s="30"/>
      <c r="W27" s="30"/>
      <c r="X27" s="30"/>
      <c r="Y27" s="31"/>
      <c r="Z27" s="29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1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3"/>
    </row>
    <row r="28" spans="2:61" ht="10.5" customHeight="1" x14ac:dyDescent="0.15">
      <c r="B28" s="3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32" t="s">
        <v>72</v>
      </c>
      <c r="R28" s="2"/>
      <c r="S28" s="2"/>
      <c r="T28" s="2"/>
      <c r="U28" s="2"/>
      <c r="V28" s="2"/>
      <c r="W28" s="2"/>
      <c r="X28" s="2"/>
      <c r="Y28" s="27"/>
      <c r="Z28" s="34">
        <v>44427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7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3"/>
    </row>
    <row r="29" spans="2:61" ht="10.5" customHeight="1" x14ac:dyDescent="0.15">
      <c r="B29" s="3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9"/>
      <c r="R29" s="30"/>
      <c r="S29" s="30"/>
      <c r="T29" s="30"/>
      <c r="U29" s="30"/>
      <c r="V29" s="30"/>
      <c r="W29" s="30"/>
      <c r="X29" s="30"/>
      <c r="Y29" s="31"/>
      <c r="Z29" s="29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1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3"/>
    </row>
    <row r="30" spans="2:61" ht="10.5" customHeight="1" x14ac:dyDescent="0.15">
      <c r="B30" s="3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32" t="s">
        <v>73</v>
      </c>
      <c r="R30" s="2"/>
      <c r="S30" s="2"/>
      <c r="T30" s="2"/>
      <c r="U30" s="2"/>
      <c r="V30" s="2"/>
      <c r="W30" s="2"/>
      <c r="X30" s="2"/>
      <c r="Y30" s="27"/>
      <c r="Z30" s="35" t="s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7"/>
      <c r="AS30" s="42"/>
      <c r="AT30" s="42"/>
      <c r="AU30" s="42"/>
      <c r="AV30" s="42"/>
      <c r="AW30" s="4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40"/>
    </row>
    <row r="31" spans="2:61" ht="10.5" customHeight="1" x14ac:dyDescent="0.15">
      <c r="B31" s="3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9"/>
      <c r="R31" s="30"/>
      <c r="S31" s="30"/>
      <c r="T31" s="30"/>
      <c r="U31" s="30"/>
      <c r="V31" s="30"/>
      <c r="W31" s="30"/>
      <c r="X31" s="30"/>
      <c r="Y31" s="31"/>
      <c r="Z31" s="29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1"/>
      <c r="AS31" s="42"/>
      <c r="AT31" s="42"/>
      <c r="AU31" s="42"/>
      <c r="AV31" s="42"/>
      <c r="AW31" s="4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40"/>
    </row>
    <row r="32" spans="2:61" ht="10.5" customHeight="1" x14ac:dyDescent="0.15">
      <c r="B32" s="39"/>
      <c r="C32" s="22"/>
      <c r="D32" s="22"/>
      <c r="E32" s="22"/>
      <c r="F32" s="22"/>
      <c r="G32" s="22"/>
      <c r="H32" s="22"/>
      <c r="I32" s="22"/>
      <c r="J32" s="22"/>
      <c r="K32" s="2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40"/>
    </row>
    <row r="33" spans="2:61" ht="10.5" customHeight="1" x14ac:dyDescent="0.15">
      <c r="B33" s="39"/>
      <c r="C33" s="22"/>
      <c r="D33" s="22"/>
      <c r="E33" s="22"/>
      <c r="F33" s="22"/>
      <c r="G33" s="22"/>
      <c r="H33" s="22"/>
      <c r="I33" s="22"/>
      <c r="J33" s="22"/>
      <c r="K33" s="2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40"/>
    </row>
    <row r="34" spans="2:61" ht="10.5" customHeight="1" x14ac:dyDescent="0.15">
      <c r="B34" s="39"/>
      <c r="C34" s="22"/>
      <c r="D34" s="22"/>
      <c r="E34" s="22"/>
      <c r="F34" s="22"/>
      <c r="G34" s="22"/>
      <c r="H34" s="22"/>
      <c r="I34" s="22"/>
      <c r="J34" s="22"/>
      <c r="K34" s="2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22"/>
      <c r="BI34" s="40"/>
    </row>
    <row r="35" spans="2:61" ht="10.5" customHeight="1" x14ac:dyDescent="0.15">
      <c r="B35" s="39"/>
      <c r="C35" s="22"/>
      <c r="D35" s="22"/>
      <c r="E35" s="22"/>
      <c r="F35" s="22"/>
      <c r="G35" s="22"/>
      <c r="H35" s="22"/>
      <c r="I35" s="22"/>
      <c r="J35" s="22"/>
      <c r="K35" s="2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22"/>
      <c r="BI35" s="40"/>
    </row>
    <row r="36" spans="2:61" ht="10.5" customHeight="1" x14ac:dyDescent="0.15">
      <c r="B36" s="39"/>
      <c r="C36" s="22"/>
      <c r="D36" s="22"/>
      <c r="E36" s="22"/>
      <c r="F36" s="22"/>
      <c r="G36" s="22"/>
      <c r="H36" s="22"/>
      <c r="I36" s="22"/>
      <c r="J36" s="22"/>
      <c r="K36" s="2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22"/>
      <c r="BI36" s="40"/>
    </row>
    <row r="37" spans="2:61" ht="10.5" customHeight="1" x14ac:dyDescent="0.15">
      <c r="B37" s="39"/>
      <c r="C37" s="22"/>
      <c r="D37" s="22"/>
      <c r="E37" s="22"/>
      <c r="F37" s="22"/>
      <c r="G37" s="22"/>
      <c r="H37" s="22"/>
      <c r="I37" s="22"/>
      <c r="J37" s="22"/>
      <c r="K37" s="2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22"/>
      <c r="BI37" s="40"/>
    </row>
    <row r="38" spans="2:61" ht="10.5" customHeight="1" x14ac:dyDescent="0.15">
      <c r="B38" s="39"/>
      <c r="C38" s="22"/>
      <c r="D38" s="22"/>
      <c r="E38" s="22"/>
      <c r="F38" s="22"/>
      <c r="G38" s="22"/>
      <c r="H38" s="22"/>
      <c r="I38" s="22"/>
      <c r="J38" s="22"/>
      <c r="K38" s="2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22"/>
      <c r="BI38" s="40"/>
    </row>
    <row r="39" spans="2:61" ht="10.5" customHeight="1" x14ac:dyDescent="0.15">
      <c r="B39" s="39"/>
      <c r="C39" s="22"/>
      <c r="D39" s="22"/>
      <c r="E39" s="22"/>
      <c r="F39" s="22"/>
      <c r="G39" s="22"/>
      <c r="H39" s="22"/>
      <c r="I39" s="22"/>
      <c r="J39" s="22"/>
      <c r="K39" s="2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22"/>
      <c r="BI39" s="40"/>
    </row>
    <row r="40" spans="2:61" ht="10.5" customHeight="1" x14ac:dyDescent="0.15"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5"/>
      <c r="BI40" s="47"/>
    </row>
  </sheetData>
  <mergeCells count="10">
    <mergeCell ref="Q28:Y29"/>
    <mergeCell ref="Z28:AR29"/>
    <mergeCell ref="Q30:Y31"/>
    <mergeCell ref="Z30:AR31"/>
    <mergeCell ref="C3:AH4"/>
    <mergeCell ref="L7:AW20"/>
    <mergeCell ref="Q24:Y25"/>
    <mergeCell ref="Z24:AR25"/>
    <mergeCell ref="Q26:Y27"/>
    <mergeCell ref="Z26:AR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3E1-C4B8-B645-AC6A-32AA0348EC9A}">
  <dimension ref="A1:A46"/>
  <sheetViews>
    <sheetView topLeftCell="A4" workbookViewId="0">
      <selection activeCell="E32" sqref="E32"/>
    </sheetView>
  </sheetViews>
  <sheetFormatPr baseColWidth="10" defaultRowHeight="14" x14ac:dyDescent="0.15"/>
  <sheetData>
    <row r="1" spans="1:1" ht="15" x14ac:dyDescent="0.15">
      <c r="A1" s="92" t="s">
        <v>94</v>
      </c>
    </row>
    <row r="2" spans="1:1" ht="15" x14ac:dyDescent="0.15">
      <c r="A2" s="91" t="s">
        <v>37</v>
      </c>
    </row>
    <row r="3" spans="1:1" ht="15" x14ac:dyDescent="0.15">
      <c r="A3" s="91" t="s">
        <v>19</v>
      </c>
    </row>
    <row r="4" spans="1:1" ht="15" x14ac:dyDescent="0.15">
      <c r="A4" s="91" t="s">
        <v>38</v>
      </c>
    </row>
    <row r="5" spans="1:1" ht="15" x14ac:dyDescent="0.15">
      <c r="A5" s="91" t="s">
        <v>39</v>
      </c>
    </row>
    <row r="6" spans="1:1" ht="15" x14ac:dyDescent="0.15">
      <c r="A6" s="91" t="s">
        <v>40</v>
      </c>
    </row>
    <row r="7" spans="1:1" ht="15" x14ac:dyDescent="0.15">
      <c r="A7" s="91" t="s">
        <v>41</v>
      </c>
    </row>
    <row r="8" spans="1:1" ht="15" x14ac:dyDescent="0.15">
      <c r="A8" s="91" t="s">
        <v>42</v>
      </c>
    </row>
    <row r="9" spans="1:1" ht="15" x14ac:dyDescent="0.15">
      <c r="A9" s="91" t="s">
        <v>42</v>
      </c>
    </row>
    <row r="10" spans="1:1" ht="15" x14ac:dyDescent="0.15">
      <c r="A10" s="91" t="s">
        <v>35</v>
      </c>
    </row>
    <row r="11" spans="1:1" ht="15" x14ac:dyDescent="0.15">
      <c r="A11" s="91" t="s">
        <v>33</v>
      </c>
    </row>
    <row r="12" spans="1:1" ht="15" x14ac:dyDescent="0.15">
      <c r="A12" s="91" t="s">
        <v>34</v>
      </c>
    </row>
    <row r="13" spans="1:1" ht="15" x14ac:dyDescent="0.15">
      <c r="A13" s="91" t="s">
        <v>30</v>
      </c>
    </row>
    <row r="14" spans="1:1" ht="15" x14ac:dyDescent="0.15">
      <c r="A14" s="91" t="s">
        <v>43</v>
      </c>
    </row>
    <row r="15" spans="1:1" ht="15" x14ac:dyDescent="0.15">
      <c r="A15" s="91" t="s">
        <v>23</v>
      </c>
    </row>
    <row r="16" spans="1:1" ht="15" x14ac:dyDescent="0.15">
      <c r="A16" s="91" t="s">
        <v>15</v>
      </c>
    </row>
    <row r="17" spans="1:1" ht="15" x14ac:dyDescent="0.15">
      <c r="A17" s="91" t="s">
        <v>44</v>
      </c>
    </row>
    <row r="18" spans="1:1" ht="15" x14ac:dyDescent="0.15">
      <c r="A18" s="91" t="s">
        <v>140</v>
      </c>
    </row>
    <row r="19" spans="1:1" ht="15" x14ac:dyDescent="0.15">
      <c r="A19" s="91" t="s">
        <v>45</v>
      </c>
    </row>
    <row r="20" spans="1:1" ht="15" x14ac:dyDescent="0.15">
      <c r="A20" s="91" t="s">
        <v>46</v>
      </c>
    </row>
    <row r="21" spans="1:1" ht="15" x14ac:dyDescent="0.15">
      <c r="A21" s="91" t="s">
        <v>47</v>
      </c>
    </row>
    <row r="22" spans="1:1" ht="15" x14ac:dyDescent="0.15">
      <c r="A22" s="91" t="s">
        <v>48</v>
      </c>
    </row>
    <row r="23" spans="1:1" ht="15" x14ac:dyDescent="0.15">
      <c r="A23" s="91" t="s">
        <v>49</v>
      </c>
    </row>
    <row r="24" spans="1:1" ht="15" x14ac:dyDescent="0.15">
      <c r="A24" s="91" t="s">
        <v>50</v>
      </c>
    </row>
    <row r="25" spans="1:1" ht="15" x14ac:dyDescent="0.15">
      <c r="A25" s="91" t="s">
        <v>51</v>
      </c>
    </row>
    <row r="26" spans="1:1" ht="15" x14ac:dyDescent="0.15">
      <c r="A26" s="91" t="s">
        <v>28</v>
      </c>
    </row>
    <row r="27" spans="1:1" ht="15" x14ac:dyDescent="0.15">
      <c r="A27" s="91" t="s">
        <v>52</v>
      </c>
    </row>
    <row r="28" spans="1:1" ht="15" x14ac:dyDescent="0.15">
      <c r="A28" s="91" t="s">
        <v>53</v>
      </c>
    </row>
    <row r="29" spans="1:1" ht="15" x14ac:dyDescent="0.15">
      <c r="A29" s="91" t="s">
        <v>54</v>
      </c>
    </row>
    <row r="30" spans="1:1" ht="15" x14ac:dyDescent="0.15">
      <c r="A30" s="91" t="s">
        <v>55</v>
      </c>
    </row>
    <row r="31" spans="1:1" ht="15" x14ac:dyDescent="0.15">
      <c r="A31" s="91" t="s">
        <v>56</v>
      </c>
    </row>
    <row r="32" spans="1:1" ht="15" x14ac:dyDescent="0.15">
      <c r="A32" s="91" t="s">
        <v>57</v>
      </c>
    </row>
    <row r="33" spans="1:1" ht="15" x14ac:dyDescent="0.15">
      <c r="A33" s="91" t="s">
        <v>22</v>
      </c>
    </row>
    <row r="34" spans="1:1" ht="15" x14ac:dyDescent="0.15">
      <c r="A34" s="91" t="s">
        <v>36</v>
      </c>
    </row>
    <row r="35" spans="1:1" ht="15" x14ac:dyDescent="0.15">
      <c r="A35" s="91" t="s">
        <v>58</v>
      </c>
    </row>
    <row r="36" spans="1:1" ht="15" x14ac:dyDescent="0.15">
      <c r="A36" s="91" t="s">
        <v>21</v>
      </c>
    </row>
    <row r="37" spans="1:1" ht="15" x14ac:dyDescent="0.15">
      <c r="A37" s="91" t="s">
        <v>59</v>
      </c>
    </row>
    <row r="38" spans="1:1" ht="15" x14ac:dyDescent="0.15">
      <c r="A38" s="91" t="s">
        <v>60</v>
      </c>
    </row>
    <row r="39" spans="1:1" ht="15" x14ac:dyDescent="0.15">
      <c r="A39" s="91" t="s">
        <v>61</v>
      </c>
    </row>
    <row r="40" spans="1:1" ht="15" x14ac:dyDescent="0.15">
      <c r="A40" s="91" t="s">
        <v>62</v>
      </c>
    </row>
    <row r="41" spans="1:1" ht="15" x14ac:dyDescent="0.15">
      <c r="A41" s="91" t="s">
        <v>63</v>
      </c>
    </row>
    <row r="42" spans="1:1" ht="15" x14ac:dyDescent="0.15">
      <c r="A42" s="91" t="s">
        <v>64</v>
      </c>
    </row>
    <row r="43" spans="1:1" ht="15" x14ac:dyDescent="0.15">
      <c r="A43" s="91" t="s">
        <v>18</v>
      </c>
    </row>
    <row r="44" spans="1:1" ht="15" x14ac:dyDescent="0.15">
      <c r="A44" s="91" t="s">
        <v>65</v>
      </c>
    </row>
    <row r="45" spans="1:1" ht="15" x14ac:dyDescent="0.15">
      <c r="A45" s="91" t="s">
        <v>66</v>
      </c>
    </row>
    <row r="46" spans="1:1" ht="15" x14ac:dyDescent="0.15">
      <c r="A46" s="9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11"/>
  <sheetViews>
    <sheetView showGridLines="0" zoomScale="120" zoomScaleNormal="120" workbookViewId="0">
      <pane ySplit="4" topLeftCell="A5" activePane="bottomLeft" state="frozen"/>
      <selection activeCell="A6" sqref="A6:B6"/>
      <selection pane="bottomLeft" activeCell="AX1" sqref="AX1:BH2"/>
    </sheetView>
  </sheetViews>
  <sheetFormatPr baseColWidth="10" defaultColWidth="12.6640625" defaultRowHeight="15" customHeight="1" x14ac:dyDescent="0.15"/>
  <cols>
    <col min="1" max="60" width="2.6640625" customWidth="1"/>
  </cols>
  <sheetData>
    <row r="1" spans="1:60" ht="15" customHeight="1" x14ac:dyDescent="0.15">
      <c r="A1" s="19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17" t="s">
        <v>76</v>
      </c>
      <c r="AV1" s="11"/>
      <c r="AW1" s="9"/>
      <c r="AX1" s="20" t="s">
        <v>79</v>
      </c>
      <c r="AY1" s="11"/>
      <c r="AZ1" s="11"/>
      <c r="BA1" s="9"/>
      <c r="BB1" s="17" t="s">
        <v>78</v>
      </c>
      <c r="BC1" s="11"/>
      <c r="BD1" s="9"/>
      <c r="BE1" s="20" t="s">
        <v>79</v>
      </c>
      <c r="BF1" s="11"/>
      <c r="BG1" s="11"/>
      <c r="BH1" s="9"/>
    </row>
    <row r="2" spans="1:60" ht="15" customHeight="1" x14ac:dyDescent="0.1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6"/>
      <c r="AU2" s="17" t="s">
        <v>77</v>
      </c>
      <c r="AV2" s="11"/>
      <c r="AW2" s="9"/>
      <c r="AX2" s="18" t="s">
        <v>0</v>
      </c>
      <c r="AY2" s="11"/>
      <c r="AZ2" s="11"/>
      <c r="BA2" s="9"/>
      <c r="BB2" s="17" t="s">
        <v>77</v>
      </c>
      <c r="BC2" s="11"/>
      <c r="BD2" s="9"/>
      <c r="BE2" s="18" t="s">
        <v>0</v>
      </c>
      <c r="BF2" s="11"/>
      <c r="BG2" s="11"/>
      <c r="BH2" s="9"/>
    </row>
    <row r="3" spans="1:60" ht="1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5" customHeight="1" x14ac:dyDescent="0.15">
      <c r="A4" s="17" t="s">
        <v>1</v>
      </c>
      <c r="B4" s="9"/>
      <c r="C4" s="17" t="s">
        <v>80</v>
      </c>
      <c r="D4" s="11"/>
      <c r="E4" s="11"/>
      <c r="F4" s="11"/>
      <c r="G4" s="11"/>
      <c r="H4" s="11"/>
      <c r="I4" s="11"/>
      <c r="J4" s="9"/>
      <c r="K4" s="17" t="s">
        <v>81</v>
      </c>
      <c r="L4" s="11"/>
      <c r="M4" s="11"/>
      <c r="N4" s="11"/>
      <c r="O4" s="11"/>
      <c r="P4" s="11"/>
      <c r="Q4" s="11"/>
      <c r="R4" s="9"/>
      <c r="S4" s="17" t="s">
        <v>82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9"/>
    </row>
    <row r="5" spans="1:60" ht="15" customHeight="1" x14ac:dyDescent="0.15">
      <c r="A5" s="13">
        <f>ROW()-4</f>
        <v>1</v>
      </c>
      <c r="B5" s="9"/>
      <c r="C5" s="10">
        <v>44048</v>
      </c>
      <c r="D5" s="11"/>
      <c r="E5" s="11"/>
      <c r="F5" s="11"/>
      <c r="G5" s="11"/>
      <c r="H5" s="11"/>
      <c r="I5" s="11"/>
      <c r="J5" s="9"/>
      <c r="K5" s="13" t="s">
        <v>0</v>
      </c>
      <c r="L5" s="11"/>
      <c r="M5" s="11"/>
      <c r="N5" s="11"/>
      <c r="O5" s="11"/>
      <c r="P5" s="11"/>
      <c r="Q5" s="11"/>
      <c r="R5" s="9"/>
      <c r="S5" s="12" t="s">
        <v>83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9"/>
    </row>
    <row r="6" spans="1:60" ht="15" customHeight="1" x14ac:dyDescent="0.15">
      <c r="A6" s="13">
        <f>ROW()-4</f>
        <v>2</v>
      </c>
      <c r="B6" s="9"/>
      <c r="C6" s="10"/>
      <c r="D6" s="11"/>
      <c r="E6" s="11"/>
      <c r="F6" s="11"/>
      <c r="G6" s="11"/>
      <c r="H6" s="11"/>
      <c r="I6" s="11"/>
      <c r="J6" s="9"/>
      <c r="K6" s="8"/>
      <c r="L6" s="11"/>
      <c r="M6" s="11"/>
      <c r="N6" s="11"/>
      <c r="O6" s="11"/>
      <c r="P6" s="11"/>
      <c r="Q6" s="11"/>
      <c r="R6" s="9"/>
      <c r="S6" s="2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9"/>
    </row>
    <row r="7" spans="1:60" ht="15" customHeight="1" x14ac:dyDescent="0.15">
      <c r="A7" s="13">
        <f t="shared" ref="A7:A11" si="0">ROW()-4</f>
        <v>3</v>
      </c>
      <c r="B7" s="9"/>
      <c r="C7" s="10"/>
      <c r="D7" s="11"/>
      <c r="E7" s="11"/>
      <c r="F7" s="11"/>
      <c r="G7" s="11"/>
      <c r="H7" s="11"/>
      <c r="I7" s="11"/>
      <c r="J7" s="9"/>
      <c r="K7" s="8"/>
      <c r="L7" s="11"/>
      <c r="M7" s="11"/>
      <c r="N7" s="11"/>
      <c r="O7" s="11"/>
      <c r="P7" s="11"/>
      <c r="Q7" s="11"/>
      <c r="R7" s="9"/>
      <c r="S7" s="1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9"/>
    </row>
    <row r="8" spans="1:60" ht="15" customHeight="1" x14ac:dyDescent="0.15">
      <c r="A8" s="13">
        <f t="shared" si="0"/>
        <v>4</v>
      </c>
      <c r="B8" s="9"/>
      <c r="C8" s="10"/>
      <c r="D8" s="11"/>
      <c r="E8" s="11"/>
      <c r="F8" s="11"/>
      <c r="G8" s="11"/>
      <c r="H8" s="11"/>
      <c r="I8" s="11"/>
      <c r="J8" s="9"/>
      <c r="K8" s="8"/>
      <c r="L8" s="11"/>
      <c r="M8" s="11"/>
      <c r="N8" s="11"/>
      <c r="O8" s="11"/>
      <c r="P8" s="11"/>
      <c r="Q8" s="11"/>
      <c r="R8" s="9"/>
      <c r="S8" s="12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9"/>
    </row>
    <row r="9" spans="1:60" ht="15" customHeight="1" x14ac:dyDescent="0.15">
      <c r="A9" s="13">
        <f t="shared" si="0"/>
        <v>5</v>
      </c>
      <c r="B9" s="9"/>
      <c r="C9" s="10"/>
      <c r="D9" s="11"/>
      <c r="E9" s="11"/>
      <c r="F9" s="11"/>
      <c r="G9" s="11"/>
      <c r="H9" s="11"/>
      <c r="I9" s="11"/>
      <c r="J9" s="9"/>
      <c r="K9" s="8"/>
      <c r="L9" s="11"/>
      <c r="M9" s="11"/>
      <c r="N9" s="11"/>
      <c r="O9" s="11"/>
      <c r="P9" s="11"/>
      <c r="Q9" s="11"/>
      <c r="R9" s="9"/>
      <c r="S9" s="12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9"/>
    </row>
    <row r="10" spans="1:60" ht="15" customHeight="1" x14ac:dyDescent="0.15">
      <c r="A10" s="13">
        <f t="shared" si="0"/>
        <v>6</v>
      </c>
      <c r="B10" s="9"/>
      <c r="C10" s="10"/>
      <c r="D10" s="11"/>
      <c r="E10" s="11"/>
      <c r="F10" s="11"/>
      <c r="G10" s="11"/>
      <c r="H10" s="11"/>
      <c r="I10" s="11"/>
      <c r="J10" s="9"/>
      <c r="K10" s="8"/>
      <c r="L10" s="11"/>
      <c r="M10" s="11"/>
      <c r="N10" s="11"/>
      <c r="O10" s="11"/>
      <c r="P10" s="11"/>
      <c r="Q10" s="11"/>
      <c r="R10" s="9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9"/>
    </row>
    <row r="11" spans="1:60" ht="15" customHeight="1" x14ac:dyDescent="0.15">
      <c r="A11" s="13">
        <f t="shared" si="0"/>
        <v>7</v>
      </c>
      <c r="B11" s="9"/>
      <c r="C11" s="10"/>
      <c r="D11" s="11"/>
      <c r="E11" s="11"/>
      <c r="F11" s="11"/>
      <c r="G11" s="11"/>
      <c r="H11" s="11"/>
      <c r="I11" s="11"/>
      <c r="J11" s="9"/>
      <c r="K11" s="13"/>
      <c r="L11" s="11"/>
      <c r="M11" s="11"/>
      <c r="N11" s="11"/>
      <c r="O11" s="11"/>
      <c r="P11" s="11"/>
      <c r="Q11" s="11"/>
      <c r="R11" s="9"/>
      <c r="S11" s="12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9"/>
    </row>
    <row r="12" spans="1:60" ht="15" customHeight="1" x14ac:dyDescent="0.15">
      <c r="A12" s="8"/>
      <c r="B12" s="9"/>
      <c r="C12" s="10"/>
      <c r="D12" s="11"/>
      <c r="E12" s="11"/>
      <c r="F12" s="11"/>
      <c r="G12" s="11"/>
      <c r="H12" s="11"/>
      <c r="I12" s="11"/>
      <c r="J12" s="9"/>
      <c r="K12" s="13"/>
      <c r="L12" s="11"/>
      <c r="M12" s="11"/>
      <c r="N12" s="11"/>
      <c r="O12" s="11"/>
      <c r="P12" s="11"/>
      <c r="Q12" s="11"/>
      <c r="R12" s="9"/>
      <c r="S12" s="12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9"/>
    </row>
    <row r="13" spans="1:60" ht="15" customHeight="1" x14ac:dyDescent="0.15">
      <c r="A13" s="8"/>
      <c r="B13" s="9"/>
      <c r="C13" s="10"/>
      <c r="D13" s="11"/>
      <c r="E13" s="11"/>
      <c r="F13" s="11"/>
      <c r="G13" s="11"/>
      <c r="H13" s="11"/>
      <c r="I13" s="11"/>
      <c r="J13" s="9"/>
      <c r="K13" s="13"/>
      <c r="L13" s="11"/>
      <c r="M13" s="11"/>
      <c r="N13" s="11"/>
      <c r="O13" s="11"/>
      <c r="P13" s="11"/>
      <c r="Q13" s="11"/>
      <c r="R13" s="9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9"/>
    </row>
    <row r="14" spans="1:60" ht="15" customHeight="1" x14ac:dyDescent="0.15">
      <c r="A14" s="15"/>
      <c r="B14" s="9"/>
      <c r="C14" s="16"/>
      <c r="D14" s="11"/>
      <c r="E14" s="11"/>
      <c r="F14" s="11"/>
      <c r="G14" s="11"/>
      <c r="H14" s="11"/>
      <c r="I14" s="11"/>
      <c r="J14" s="9"/>
      <c r="K14" s="15"/>
      <c r="L14" s="11"/>
      <c r="M14" s="11"/>
      <c r="N14" s="11"/>
      <c r="O14" s="11"/>
      <c r="P14" s="11"/>
      <c r="Q14" s="11"/>
      <c r="R14" s="9"/>
      <c r="S14" s="14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9"/>
    </row>
    <row r="15" spans="1:60" ht="15" customHeight="1" x14ac:dyDescent="0.15">
      <c r="A15" s="15"/>
      <c r="B15" s="9"/>
      <c r="C15" s="16"/>
      <c r="D15" s="11"/>
      <c r="E15" s="11"/>
      <c r="F15" s="11"/>
      <c r="G15" s="11"/>
      <c r="H15" s="11"/>
      <c r="I15" s="11"/>
      <c r="J15" s="9"/>
      <c r="K15" s="15"/>
      <c r="L15" s="11"/>
      <c r="M15" s="11"/>
      <c r="N15" s="11"/>
      <c r="O15" s="11"/>
      <c r="P15" s="11"/>
      <c r="Q15" s="11"/>
      <c r="R15" s="9"/>
      <c r="S15" s="14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9"/>
    </row>
    <row r="16" spans="1:60" ht="15" customHeight="1" x14ac:dyDescent="0.15">
      <c r="A16" s="15"/>
      <c r="B16" s="9"/>
      <c r="C16" s="16"/>
      <c r="D16" s="11"/>
      <c r="E16" s="11"/>
      <c r="F16" s="11"/>
      <c r="G16" s="11"/>
      <c r="H16" s="11"/>
      <c r="I16" s="11"/>
      <c r="J16" s="9"/>
      <c r="K16" s="15"/>
      <c r="L16" s="11"/>
      <c r="M16" s="11"/>
      <c r="N16" s="11"/>
      <c r="O16" s="11"/>
      <c r="P16" s="11"/>
      <c r="Q16" s="11"/>
      <c r="R16" s="9"/>
      <c r="S16" s="14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9"/>
    </row>
    <row r="17" spans="1:60" ht="15" customHeight="1" x14ac:dyDescent="0.15">
      <c r="A17" s="15"/>
      <c r="B17" s="9"/>
      <c r="C17" s="16"/>
      <c r="D17" s="11"/>
      <c r="E17" s="11"/>
      <c r="F17" s="11"/>
      <c r="G17" s="11"/>
      <c r="H17" s="11"/>
      <c r="I17" s="11"/>
      <c r="J17" s="9"/>
      <c r="K17" s="15"/>
      <c r="L17" s="11"/>
      <c r="M17" s="11"/>
      <c r="N17" s="11"/>
      <c r="O17" s="11"/>
      <c r="P17" s="11"/>
      <c r="Q17" s="11"/>
      <c r="R17" s="9"/>
      <c r="S17" s="14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9"/>
    </row>
    <row r="18" spans="1:60" ht="15" customHeight="1" x14ac:dyDescent="0.15">
      <c r="A18" s="15"/>
      <c r="B18" s="9"/>
      <c r="C18" s="16"/>
      <c r="D18" s="11"/>
      <c r="E18" s="11"/>
      <c r="F18" s="11"/>
      <c r="G18" s="11"/>
      <c r="H18" s="11"/>
      <c r="I18" s="11"/>
      <c r="J18" s="9"/>
      <c r="K18" s="15"/>
      <c r="L18" s="11"/>
      <c r="M18" s="11"/>
      <c r="N18" s="11"/>
      <c r="O18" s="11"/>
      <c r="P18" s="11"/>
      <c r="Q18" s="11"/>
      <c r="R18" s="9"/>
      <c r="S18" s="14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9"/>
    </row>
    <row r="19" spans="1:60" ht="15" customHeight="1" x14ac:dyDescent="0.15">
      <c r="A19" s="15"/>
      <c r="B19" s="9"/>
      <c r="C19" s="16"/>
      <c r="D19" s="11"/>
      <c r="E19" s="11"/>
      <c r="F19" s="11"/>
      <c r="G19" s="11"/>
      <c r="H19" s="11"/>
      <c r="I19" s="11"/>
      <c r="J19" s="9"/>
      <c r="K19" s="15"/>
      <c r="L19" s="11"/>
      <c r="M19" s="11"/>
      <c r="N19" s="11"/>
      <c r="O19" s="11"/>
      <c r="P19" s="11"/>
      <c r="Q19" s="11"/>
      <c r="R19" s="9"/>
      <c r="S19" s="14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9"/>
    </row>
    <row r="20" spans="1:60" ht="15" customHeight="1" x14ac:dyDescent="0.15">
      <c r="A20" s="15"/>
      <c r="B20" s="9"/>
      <c r="C20" s="16"/>
      <c r="D20" s="11"/>
      <c r="E20" s="11"/>
      <c r="F20" s="11"/>
      <c r="G20" s="11"/>
      <c r="H20" s="11"/>
      <c r="I20" s="11"/>
      <c r="J20" s="9"/>
      <c r="K20" s="15"/>
      <c r="L20" s="11"/>
      <c r="M20" s="11"/>
      <c r="N20" s="11"/>
      <c r="O20" s="11"/>
      <c r="P20" s="11"/>
      <c r="Q20" s="11"/>
      <c r="R20" s="9"/>
      <c r="S20" s="14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9"/>
    </row>
    <row r="21" spans="1:60" ht="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ht="14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ht="14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ht="1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4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4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4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4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4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4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4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4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4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4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4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4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4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4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4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4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4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4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4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4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4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4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4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ht="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ht="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ht="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ht="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ht="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ht="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ht="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ht="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ht="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ht="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ht="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ht="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ht="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ht="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ht="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ht="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ht="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ht="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ht="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ht="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ht="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ht="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ht="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ht="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ht="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ht="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ht="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ht="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ht="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ht="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ht="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ht="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ht="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ht="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ht="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ht="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ht="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ht="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ht="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ht="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ht="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ht="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ht="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ht="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ht="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ht="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ht="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ht="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ht="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ht="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ht="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ht="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ht="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ht="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ht="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ht="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ht="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ht="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ht="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ht="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ht="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ht="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ht="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ht="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ht="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ht="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ht="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ht="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ht="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ht="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ht="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ht="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ht="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ht="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ht="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ht="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ht="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ht="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ht="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ht="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ht="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ht="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ht="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ht="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ht="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ht="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ht="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ht="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ht="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ht="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ht="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ht="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ht="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ht="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ht="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ht="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ht="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ht="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ht="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ht="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ht="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ht="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ht="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ht="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ht="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ht="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ht="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ht="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ht="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ht="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ht="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ht="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ht="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ht="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ht="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ht="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ht="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ht="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ht="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ht="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ht="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ht="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ht="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ht="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ht="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ht="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ht="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ht="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ht="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ht="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ht="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ht="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ht="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ht="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ht="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ht="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ht="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ht="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ht="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ht="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ht="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ht="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ht="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ht="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ht="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ht="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ht="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ht="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ht="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ht="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ht="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ht="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60" ht="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:60" ht="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:60" ht="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:60" ht="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:60" ht="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:60" ht="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:60" ht="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:60" ht="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:60" ht="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:60" ht="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:60" ht="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:60" ht="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:60" ht="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:60" ht="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:60" ht="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:60" ht="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:60" ht="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:60" ht="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:60" ht="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:60" ht="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:60" ht="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:60" ht="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:60" ht="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ht="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ht="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ht="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ht="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ht="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ht="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ht="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ht="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ht="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ht="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ht="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ht="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ht="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ht="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ht="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ht="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ht="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ht="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ht="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ht="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ht="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ht="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ht="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ht="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ht="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ht="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ht="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ht="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ht="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ht="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ht="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ht="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ht="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ht="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ht="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ht="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ht="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ht="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ht="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ht="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ht="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ht="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ht="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ht="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ht="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ht="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ht="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ht="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ht="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ht="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ht="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ht="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ht="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ht="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ht="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ht="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ht="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ht="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ht="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ht="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ht="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ht="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ht="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ht="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ht="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ht="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ht="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ht="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ht="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ht="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ht="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ht="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ht="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ht="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ht="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ht="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ht="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ht="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ht="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ht="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ht="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ht="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ht="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ht="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ht="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ht="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ht="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ht="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ht="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ht="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ht="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ht="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ht="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ht="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ht="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ht="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ht="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ht="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ht="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ht="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ht="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ht="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ht="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ht="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ht="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ht="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ht="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ht="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ht="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ht="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ht="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ht="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ht="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ht="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ht="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ht="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ht="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ht="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ht="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ht="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ht="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ht="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ht="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ht="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ht="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ht="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ht="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ht="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ht="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ht="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ht="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ht="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ht="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ht="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ht="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ht="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ht="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ht="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ht="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ht="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ht="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ht="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ht="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ht="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ht="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ht="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ht="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ht="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ht="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ht="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ht="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ht="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ht="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ht="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ht="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ht="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ht="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ht="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ht="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ht="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ht="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ht="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ht="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ht="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ht="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ht="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ht="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ht="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ht="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ht="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ht="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ht="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ht="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ht="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ht="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ht="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ht="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ht="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ht="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ht="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ht="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ht="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ht="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ht="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ht="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ht="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ht="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ht="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ht="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ht="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ht="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ht="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ht="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ht="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ht="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ht="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ht="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ht="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ht="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ht="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ht="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ht="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ht="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ht="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ht="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ht="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ht="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ht="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ht="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ht="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ht="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ht="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ht="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ht="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ht="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ht="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ht="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ht="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ht="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ht="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ht="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ht="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ht="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ht="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ht="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ht="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ht="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:60" ht="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:60" ht="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:60" ht="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:60" ht="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:60" ht="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:60" ht="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:60" ht="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:60" ht="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:60" ht="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:60" ht="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:60" ht="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:60" ht="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:60" ht="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:60" ht="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:60" ht="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:60" ht="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:60" ht="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:60" ht="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:60" ht="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:60" ht="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:60" ht="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:60" ht="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:60" ht="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:60" ht="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:60" ht="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:60" ht="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:60" ht="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:60" ht="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:60" ht="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:60" ht="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:60" ht="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:60" ht="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:60" ht="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:60" ht="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:60" ht="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:60" ht="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:60" ht="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:60" ht="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:60" ht="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:60" ht="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:60" ht="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:60" ht="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:60" ht="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:60" ht="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:60" ht="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:60" ht="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:60" ht="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:60" ht="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:60" ht="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:60" ht="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:60" ht="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:60" ht="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:60" ht="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:60" ht="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:60" ht="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:60" ht="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:60" ht="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:60" ht="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:60" ht="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:60" ht="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:60" ht="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:60" ht="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:60" ht="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spans="1:60" ht="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spans="1:60" ht="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spans="1:60" ht="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spans="1:60" ht="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spans="1:60" ht="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spans="1:60" ht="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spans="1:60" ht="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spans="1:60" ht="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t="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t="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t="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t="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t="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t="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t="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t="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t="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t="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t="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t="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t="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t="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t="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t="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t="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t="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t="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t="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t="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t="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t="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t="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t="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t="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t="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t="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t="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t="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t="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t="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t="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t="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t="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t="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t="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t="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t="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t="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t="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t="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t="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t="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t="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t="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t="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t="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t="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t="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t="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t="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t="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t="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t="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t="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t="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t="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t="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t="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t="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t="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t="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t="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t="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t="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t="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t="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t="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t="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t="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t="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t="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t="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t="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t="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t="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t="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t="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t="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t="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t="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t="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t="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t="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t="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t="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t="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t="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t="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t="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t="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t="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t="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t="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t="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t="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t="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t="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t="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t="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t="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t="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t="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t="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t="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t="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t="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t="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t="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t="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t="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t="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t="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t="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spans="1:60" ht="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spans="1:60" ht="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spans="1:60" ht="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spans="1:60" ht="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spans="1:60" ht="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spans="1:60" ht="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spans="1:60" ht="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spans="1:60" ht="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spans="1:60" ht="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spans="1:60" ht="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spans="1:60" ht="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spans="1:60" ht="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spans="1:60" ht="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spans="1:60" ht="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spans="1:60" ht="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spans="1:60" ht="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spans="1:60" ht="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spans="1:60" ht="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spans="1:60" ht="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spans="1:60" ht="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spans="1:60" ht="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spans="1:60" ht="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spans="1:60" ht="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t="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t="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t="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t="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t="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t="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t="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t="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t="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t="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t="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t="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t="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t="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t="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t="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t="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t="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t="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t="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t="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t="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t="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t="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t="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t="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t="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t="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t="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t="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t="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t="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t="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t="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t="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t="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t="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t="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t="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t="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t="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t="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t="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t="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t="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t="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t="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t="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t="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t="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t="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t="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t="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t="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t="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t="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t="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t="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t="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t="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t="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t="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t="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t="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t="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t="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t="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t="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t="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t="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t="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t="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t="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t="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t="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t="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t="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t="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t="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t="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t="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t="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t="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t="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t="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t="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t="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t="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t="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t="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t="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t="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t="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t="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t="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t="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t="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t="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t="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t="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t="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t="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t="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t="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t="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t="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t="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t="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t="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t="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t="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t="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t="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t="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t="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spans="1:60" ht="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spans="1:60" ht="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spans="1:60" ht="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spans="1:60" ht="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spans="1:60" ht="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spans="1:60" ht="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spans="1:60" ht="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spans="1:60" ht="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spans="1:60" ht="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spans="1:60" ht="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spans="1:60" ht="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spans="1:60" ht="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spans="1:60" ht="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spans="1:60" ht="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spans="1:60" ht="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spans="1:60" ht="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spans="1:60" ht="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spans="1:60" ht="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spans="1:60" ht="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spans="1:60" ht="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spans="1:60" ht="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spans="1:60" ht="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spans="1:60" ht="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t="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t="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t="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t="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t="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t="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t="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t="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t="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t="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t="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t="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t="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t="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t="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t="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t="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t="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t="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t="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t="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t="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t="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spans="1:60" ht="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spans="1:60" ht="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spans="1:60" ht="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spans="1:60" ht="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spans="1:60" ht="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spans="1:60" ht="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spans="1:60" ht="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spans="1:60" ht="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spans="1:60" ht="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spans="1:60" ht="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spans="1:60" ht="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spans="1:60" ht="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spans="1:60" ht="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spans="1:60" ht="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spans="1:60" ht="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spans="1:60" ht="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spans="1:60" ht="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spans="1:60" ht="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spans="1:60" ht="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spans="1:60" ht="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spans="1:60" ht="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spans="1:60" ht="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spans="1:60" ht="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spans="1:60" ht="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spans="1:60" ht="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spans="1:60" ht="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spans="1:60" ht="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spans="1:60" ht="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spans="1:60" ht="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spans="1:60" ht="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spans="1:60" ht="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spans="1:60" ht="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spans="1:60" ht="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spans="1:60" ht="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spans="1:60" ht="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</sheetData>
  <mergeCells count="77">
    <mergeCell ref="A18:B18"/>
    <mergeCell ref="C18:J18"/>
    <mergeCell ref="K18:R18"/>
    <mergeCell ref="S18:BH18"/>
    <mergeCell ref="S19:BH19"/>
    <mergeCell ref="S20:BH20"/>
    <mergeCell ref="A8:B8"/>
    <mergeCell ref="C8:J8"/>
    <mergeCell ref="K8:R8"/>
    <mergeCell ref="S8:BH8"/>
    <mergeCell ref="A5:B5"/>
    <mergeCell ref="A6:B6"/>
    <mergeCell ref="C6:J6"/>
    <mergeCell ref="K6:R6"/>
    <mergeCell ref="A7:B7"/>
    <mergeCell ref="C7:J7"/>
    <mergeCell ref="K7:R7"/>
    <mergeCell ref="S6:BH6"/>
    <mergeCell ref="S7:BH7"/>
    <mergeCell ref="A4:B4"/>
    <mergeCell ref="C4:J4"/>
    <mergeCell ref="K4:R4"/>
    <mergeCell ref="S4:BH4"/>
    <mergeCell ref="C5:J5"/>
    <mergeCell ref="K5:R5"/>
    <mergeCell ref="S5:BH5"/>
    <mergeCell ref="BB2:BD2"/>
    <mergeCell ref="BE2:BH2"/>
    <mergeCell ref="A1:AT2"/>
    <mergeCell ref="AU1:AW1"/>
    <mergeCell ref="AX1:BA1"/>
    <mergeCell ref="BB1:BD1"/>
    <mergeCell ref="BE1:BH1"/>
    <mergeCell ref="AU2:AW2"/>
    <mergeCell ref="AX2:BA2"/>
    <mergeCell ref="A19:B19"/>
    <mergeCell ref="C19:J19"/>
    <mergeCell ref="K19:R19"/>
    <mergeCell ref="A20:B20"/>
    <mergeCell ref="C20:J20"/>
    <mergeCell ref="K20:R20"/>
    <mergeCell ref="S16:BH16"/>
    <mergeCell ref="S17:BH17"/>
    <mergeCell ref="A14:B14"/>
    <mergeCell ref="C14:J14"/>
    <mergeCell ref="K14:R14"/>
    <mergeCell ref="S14:BH14"/>
    <mergeCell ref="C15:J15"/>
    <mergeCell ref="K15:R15"/>
    <mergeCell ref="S15:BH15"/>
    <mergeCell ref="A15:B15"/>
    <mergeCell ref="A16:B16"/>
    <mergeCell ref="C16:J16"/>
    <mergeCell ref="K16:R16"/>
    <mergeCell ref="A17:B17"/>
    <mergeCell ref="C17:J17"/>
    <mergeCell ref="K17:R17"/>
    <mergeCell ref="K13:R13"/>
    <mergeCell ref="S13:BH13"/>
    <mergeCell ref="A11:B11"/>
    <mergeCell ref="A12:B12"/>
    <mergeCell ref="C12:J12"/>
    <mergeCell ref="K12:R12"/>
    <mergeCell ref="S12:BH12"/>
    <mergeCell ref="A13:B13"/>
    <mergeCell ref="C13:J13"/>
    <mergeCell ref="A9:B9"/>
    <mergeCell ref="C9:J9"/>
    <mergeCell ref="K9:R9"/>
    <mergeCell ref="S9:BH9"/>
    <mergeCell ref="A10:B10"/>
    <mergeCell ref="C10:J10"/>
    <mergeCell ref="K10:R10"/>
    <mergeCell ref="S10:BH10"/>
    <mergeCell ref="C11:J11"/>
    <mergeCell ref="K11:R11"/>
    <mergeCell ref="S11:BH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"/>
  <sheetViews>
    <sheetView showGridLines="0" zoomScale="120" zoomScaleNormal="120" workbookViewId="0">
      <pane ySplit="4" topLeftCell="A5" activePane="bottomLeft" state="frozen"/>
      <selection activeCell="A6" sqref="A6:B6"/>
      <selection pane="bottomLeft" sqref="A1:R2"/>
    </sheetView>
  </sheetViews>
  <sheetFormatPr baseColWidth="10" defaultColWidth="12.6640625" defaultRowHeight="15" customHeight="1" x14ac:dyDescent="0.15"/>
  <cols>
    <col min="1" max="60" width="2.6640625" style="57" customWidth="1"/>
    <col min="61" max="61" width="11" style="57" customWidth="1"/>
    <col min="62" max="16384" width="12.6640625" style="57"/>
  </cols>
  <sheetData>
    <row r="1" spans="1:61" ht="15" customHeight="1" x14ac:dyDescent="0.15">
      <c r="A1" s="48" t="s">
        <v>84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2</v>
      </c>
      <c r="AH1" s="52"/>
      <c r="AI1" s="52"/>
      <c r="AJ1" s="52"/>
      <c r="AK1" s="52"/>
      <c r="AL1" s="54" t="s">
        <v>3</v>
      </c>
      <c r="AM1" s="52"/>
      <c r="AN1" s="52"/>
      <c r="AO1" s="52"/>
      <c r="AP1" s="52"/>
      <c r="AQ1" s="52"/>
      <c r="AR1" s="52"/>
      <c r="AS1" s="52"/>
      <c r="AT1" s="52"/>
      <c r="AU1" s="51" t="s">
        <v>76</v>
      </c>
      <c r="AV1" s="52"/>
      <c r="AW1" s="55"/>
      <c r="AX1" s="20" t="s">
        <v>79</v>
      </c>
      <c r="AY1" s="11"/>
      <c r="AZ1" s="11"/>
      <c r="BA1" s="9"/>
      <c r="BB1" s="17" t="s">
        <v>78</v>
      </c>
      <c r="BC1" s="11"/>
      <c r="BD1" s="9"/>
      <c r="BE1" s="20" t="s">
        <v>79</v>
      </c>
      <c r="BF1" s="11"/>
      <c r="BG1" s="11"/>
      <c r="BH1" s="9"/>
      <c r="BI1" s="56"/>
    </row>
    <row r="2" spans="1:61" ht="1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4</v>
      </c>
      <c r="AH2" s="52"/>
      <c r="AI2" s="52"/>
      <c r="AJ2" s="52"/>
      <c r="AK2" s="52"/>
      <c r="AL2" s="53" t="s">
        <v>5</v>
      </c>
      <c r="AM2" s="52"/>
      <c r="AN2" s="52"/>
      <c r="AO2" s="52"/>
      <c r="AP2" s="52"/>
      <c r="AQ2" s="52"/>
      <c r="AR2" s="52"/>
      <c r="AS2" s="52"/>
      <c r="AT2" s="52"/>
      <c r="AU2" s="51" t="s">
        <v>77</v>
      </c>
      <c r="AV2" s="52"/>
      <c r="AW2" s="55"/>
      <c r="AX2" s="18" t="s">
        <v>0</v>
      </c>
      <c r="AY2" s="11"/>
      <c r="AZ2" s="11"/>
      <c r="BA2" s="9"/>
      <c r="BB2" s="17" t="s">
        <v>77</v>
      </c>
      <c r="BC2" s="11"/>
      <c r="BD2" s="9"/>
      <c r="BE2" s="18" t="s">
        <v>0</v>
      </c>
      <c r="BF2" s="11"/>
      <c r="BG2" s="11"/>
      <c r="BH2" s="9"/>
      <c r="BI2" s="56"/>
    </row>
    <row r="3" spans="1:61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56"/>
    </row>
    <row r="4" spans="1:61" ht="15" customHeight="1" x14ac:dyDescent="0.15">
      <c r="A4" s="51" t="s">
        <v>1</v>
      </c>
      <c r="B4" s="55"/>
      <c r="C4" s="51" t="s">
        <v>85</v>
      </c>
      <c r="D4" s="52"/>
      <c r="E4" s="52"/>
      <c r="F4" s="52"/>
      <c r="G4" s="52"/>
      <c r="H4" s="52"/>
      <c r="I4" s="52"/>
      <c r="J4" s="52"/>
      <c r="K4" s="52"/>
      <c r="L4" s="55"/>
      <c r="M4" s="51" t="s">
        <v>84</v>
      </c>
      <c r="N4" s="52"/>
      <c r="O4" s="52"/>
      <c r="P4" s="52"/>
      <c r="Q4" s="52"/>
      <c r="R4" s="52"/>
      <c r="S4" s="52"/>
      <c r="T4" s="52"/>
      <c r="U4" s="52"/>
      <c r="V4" s="55"/>
      <c r="W4" s="51" t="s">
        <v>86</v>
      </c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6"/>
    </row>
    <row r="5" spans="1:61" ht="15" customHeight="1" x14ac:dyDescent="0.15">
      <c r="A5" s="94">
        <f>ROW()-4</f>
        <v>1</v>
      </c>
      <c r="B5" s="93"/>
      <c r="C5" s="95" t="s">
        <v>6</v>
      </c>
      <c r="D5" s="96"/>
      <c r="E5" s="96"/>
      <c r="F5" s="96"/>
      <c r="G5" s="96"/>
      <c r="H5" s="96"/>
      <c r="I5" s="96"/>
      <c r="J5" s="96"/>
      <c r="K5" s="96"/>
      <c r="L5" s="97"/>
      <c r="M5" s="63" t="s">
        <v>90</v>
      </c>
      <c r="N5" s="52"/>
      <c r="O5" s="52"/>
      <c r="P5" s="52"/>
      <c r="Q5" s="52"/>
      <c r="R5" s="52"/>
      <c r="S5" s="52"/>
      <c r="T5" s="52"/>
      <c r="U5" s="52"/>
      <c r="V5" s="55"/>
      <c r="W5" s="54" t="s">
        <v>91</v>
      </c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5"/>
      <c r="BI5" s="56"/>
    </row>
    <row r="6" spans="1:61" ht="15" customHeight="1" x14ac:dyDescent="0.15">
      <c r="A6" s="94">
        <f t="shared" ref="A6:A12" si="0">ROW()-4</f>
        <v>2</v>
      </c>
      <c r="B6" s="93"/>
      <c r="C6" s="95" t="s">
        <v>103</v>
      </c>
      <c r="D6" s="96"/>
      <c r="E6" s="96"/>
      <c r="F6" s="96"/>
      <c r="G6" s="96"/>
      <c r="H6" s="96"/>
      <c r="I6" s="96"/>
      <c r="J6" s="96"/>
      <c r="K6" s="96"/>
      <c r="L6" s="97"/>
      <c r="M6" s="64" t="s">
        <v>107</v>
      </c>
      <c r="N6" s="52"/>
      <c r="O6" s="52"/>
      <c r="P6" s="52"/>
      <c r="Q6" s="52"/>
      <c r="R6" s="52"/>
      <c r="S6" s="52"/>
      <c r="T6" s="52"/>
      <c r="U6" s="52"/>
      <c r="V6" s="55"/>
      <c r="W6" s="54" t="s">
        <v>112</v>
      </c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5"/>
      <c r="BI6" s="56"/>
    </row>
    <row r="7" spans="1:61" ht="15" customHeight="1" x14ac:dyDescent="0.15">
      <c r="A7" s="94">
        <f t="shared" si="0"/>
        <v>3</v>
      </c>
      <c r="B7" s="93"/>
      <c r="C7" s="95" t="s">
        <v>104</v>
      </c>
      <c r="D7" s="96"/>
      <c r="E7" s="96"/>
      <c r="F7" s="96"/>
      <c r="G7" s="96"/>
      <c r="H7" s="96"/>
      <c r="I7" s="96"/>
      <c r="J7" s="96"/>
      <c r="K7" s="96"/>
      <c r="L7" s="97"/>
      <c r="M7" s="64" t="s">
        <v>108</v>
      </c>
      <c r="N7" s="52"/>
      <c r="O7" s="52"/>
      <c r="P7" s="52"/>
      <c r="Q7" s="52"/>
      <c r="R7" s="52"/>
      <c r="S7" s="52"/>
      <c r="T7" s="52"/>
      <c r="U7" s="52"/>
      <c r="V7" s="55"/>
      <c r="W7" s="54" t="s">
        <v>111</v>
      </c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5"/>
      <c r="BI7" s="56"/>
    </row>
    <row r="8" spans="1:61" ht="15" customHeight="1" x14ac:dyDescent="0.15">
      <c r="A8" s="94">
        <f t="shared" si="0"/>
        <v>4</v>
      </c>
      <c r="B8" s="93"/>
      <c r="C8" s="95" t="s">
        <v>105</v>
      </c>
      <c r="D8" s="96"/>
      <c r="E8" s="96"/>
      <c r="F8" s="96"/>
      <c r="G8" s="96"/>
      <c r="H8" s="96"/>
      <c r="I8" s="96"/>
      <c r="J8" s="96"/>
      <c r="K8" s="96"/>
      <c r="L8" s="97"/>
      <c r="M8" s="64" t="s">
        <v>109</v>
      </c>
      <c r="N8" s="52"/>
      <c r="O8" s="52"/>
      <c r="P8" s="52"/>
      <c r="Q8" s="52"/>
      <c r="R8" s="52"/>
      <c r="S8" s="52"/>
      <c r="T8" s="52"/>
      <c r="U8" s="52"/>
      <c r="V8" s="55"/>
      <c r="W8" s="54" t="s">
        <v>113</v>
      </c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5"/>
      <c r="BI8" s="56"/>
    </row>
    <row r="9" spans="1:61" ht="15" customHeight="1" x14ac:dyDescent="0.15">
      <c r="A9" s="94">
        <f t="shared" si="0"/>
        <v>5</v>
      </c>
      <c r="B9" s="93"/>
      <c r="C9" s="95" t="s">
        <v>106</v>
      </c>
      <c r="D9" s="96"/>
      <c r="E9" s="96"/>
      <c r="F9" s="96"/>
      <c r="G9" s="96"/>
      <c r="H9" s="96"/>
      <c r="I9" s="96"/>
      <c r="J9" s="96"/>
      <c r="K9" s="96"/>
      <c r="L9" s="97"/>
      <c r="M9" s="64" t="s">
        <v>110</v>
      </c>
      <c r="N9" s="52"/>
      <c r="O9" s="52"/>
      <c r="P9" s="52"/>
      <c r="Q9" s="52"/>
      <c r="R9" s="52"/>
      <c r="S9" s="52"/>
      <c r="T9" s="52"/>
      <c r="U9" s="52"/>
      <c r="V9" s="55"/>
      <c r="W9" s="54" t="s">
        <v>114</v>
      </c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5"/>
      <c r="BI9" s="56"/>
    </row>
    <row r="10" spans="1:61" ht="15" customHeight="1" x14ac:dyDescent="0.15">
      <c r="A10" s="94">
        <f t="shared" si="0"/>
        <v>6</v>
      </c>
      <c r="B10" s="93"/>
      <c r="C10" s="95" t="s">
        <v>162</v>
      </c>
      <c r="D10" s="96"/>
      <c r="E10" s="96"/>
      <c r="F10" s="96"/>
      <c r="G10" s="96"/>
      <c r="H10" s="96"/>
      <c r="I10" s="96"/>
      <c r="J10" s="96"/>
      <c r="K10" s="96"/>
      <c r="L10" s="97"/>
      <c r="M10" s="64" t="s">
        <v>163</v>
      </c>
      <c r="N10" s="52"/>
      <c r="O10" s="52"/>
      <c r="P10" s="52"/>
      <c r="Q10" s="52"/>
      <c r="R10" s="52"/>
      <c r="S10" s="52"/>
      <c r="T10" s="52"/>
      <c r="U10" s="52"/>
      <c r="V10" s="55"/>
      <c r="W10" s="54" t="s">
        <v>164</v>
      </c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5"/>
      <c r="BI10" s="56"/>
    </row>
    <row r="11" spans="1:61" ht="15" customHeight="1" x14ac:dyDescent="0.15">
      <c r="A11" s="94">
        <f t="shared" si="0"/>
        <v>7</v>
      </c>
      <c r="B11" s="93"/>
      <c r="C11" s="62"/>
      <c r="D11" s="52"/>
      <c r="E11" s="52"/>
      <c r="F11" s="52"/>
      <c r="G11" s="52"/>
      <c r="H11" s="52"/>
      <c r="I11" s="52"/>
      <c r="J11" s="52"/>
      <c r="K11" s="52"/>
      <c r="L11" s="55"/>
      <c r="M11" s="64"/>
      <c r="N11" s="52"/>
      <c r="O11" s="52"/>
      <c r="P11" s="52"/>
      <c r="Q11" s="52"/>
      <c r="R11" s="52"/>
      <c r="S11" s="52"/>
      <c r="T11" s="52"/>
      <c r="U11" s="52"/>
      <c r="V11" s="55"/>
      <c r="W11" s="54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5"/>
      <c r="BI11" s="56"/>
    </row>
    <row r="12" spans="1:61" ht="15" customHeight="1" x14ac:dyDescent="0.15">
      <c r="A12" s="94">
        <f t="shared" si="0"/>
        <v>8</v>
      </c>
      <c r="B12" s="93"/>
      <c r="C12" s="62"/>
      <c r="D12" s="52"/>
      <c r="E12" s="52"/>
      <c r="F12" s="52"/>
      <c r="G12" s="52"/>
      <c r="H12" s="52"/>
      <c r="I12" s="52"/>
      <c r="J12" s="52"/>
      <c r="K12" s="52"/>
      <c r="L12" s="55"/>
      <c r="M12" s="64"/>
      <c r="N12" s="52"/>
      <c r="O12" s="52"/>
      <c r="P12" s="52"/>
      <c r="Q12" s="52"/>
      <c r="R12" s="52"/>
      <c r="S12" s="52"/>
      <c r="T12" s="52"/>
      <c r="U12" s="52"/>
      <c r="V12" s="55"/>
      <c r="W12" s="54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5"/>
      <c r="BI12" s="56"/>
    </row>
    <row r="13" spans="1:61" ht="14" x14ac:dyDescent="0.1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56"/>
    </row>
    <row r="14" spans="1:61" ht="14" x14ac:dyDescent="0.1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56"/>
    </row>
    <row r="15" spans="1:61" ht="14" x14ac:dyDescent="0.1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56"/>
    </row>
    <row r="16" spans="1:61" ht="14" x14ac:dyDescent="0.1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56"/>
    </row>
    <row r="17" spans="1:61" ht="14" x14ac:dyDescent="0.1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56"/>
    </row>
    <row r="18" spans="1:61" ht="14" x14ac:dyDescent="0.1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56"/>
    </row>
    <row r="19" spans="1:61" ht="14" x14ac:dyDescent="0.1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56"/>
    </row>
    <row r="20" spans="1:61" ht="14" x14ac:dyDescent="0.1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56"/>
    </row>
    <row r="21" spans="1:61" ht="14" x14ac:dyDescent="0.1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56"/>
    </row>
    <row r="22" spans="1:61" ht="14" x14ac:dyDescent="0.1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56"/>
    </row>
    <row r="23" spans="1:61" ht="14" x14ac:dyDescent="0.1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56"/>
    </row>
    <row r="24" spans="1:61" ht="14" x14ac:dyDescent="0.1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56"/>
    </row>
    <row r="25" spans="1:61" ht="14" x14ac:dyDescent="0.1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56"/>
    </row>
    <row r="26" spans="1:61" ht="14" x14ac:dyDescent="0.1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56"/>
    </row>
    <row r="27" spans="1:61" ht="14" x14ac:dyDescent="0.1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56"/>
    </row>
    <row r="28" spans="1:61" ht="14" x14ac:dyDescent="0.1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56"/>
    </row>
    <row r="29" spans="1:61" ht="14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56"/>
    </row>
    <row r="30" spans="1:61" ht="14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56"/>
    </row>
    <row r="31" spans="1:61" ht="14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56"/>
    </row>
    <row r="32" spans="1:61" ht="14" x14ac:dyDescent="0.1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56"/>
    </row>
    <row r="33" spans="1:61" ht="14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56"/>
    </row>
    <row r="34" spans="1:61" ht="14" x14ac:dyDescent="0.1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56"/>
    </row>
  </sheetData>
  <mergeCells count="53">
    <mergeCell ref="C7:L7"/>
    <mergeCell ref="M7:V7"/>
    <mergeCell ref="A7:B7"/>
    <mergeCell ref="A8:B8"/>
    <mergeCell ref="C8:L8"/>
    <mergeCell ref="M8:V8"/>
    <mergeCell ref="A9:B9"/>
    <mergeCell ref="C9:L9"/>
    <mergeCell ref="M9:V9"/>
    <mergeCell ref="A10:B10"/>
    <mergeCell ref="C10:L10"/>
    <mergeCell ref="M10:V10"/>
    <mergeCell ref="W10:BH10"/>
    <mergeCell ref="W11:BH11"/>
    <mergeCell ref="W12:BH12"/>
    <mergeCell ref="A11:B11"/>
    <mergeCell ref="C11:L11"/>
    <mergeCell ref="M11:V11"/>
    <mergeCell ref="A12:B12"/>
    <mergeCell ref="C12:L12"/>
    <mergeCell ref="M12:V12"/>
    <mergeCell ref="A1:R2"/>
    <mergeCell ref="S1:W1"/>
    <mergeCell ref="X1:AF1"/>
    <mergeCell ref="AG1:AK1"/>
    <mergeCell ref="AL1:AT1"/>
    <mergeCell ref="AU1:AW1"/>
    <mergeCell ref="AX1:BA1"/>
    <mergeCell ref="W5:BH5"/>
    <mergeCell ref="W6:BH6"/>
    <mergeCell ref="S2:W2"/>
    <mergeCell ref="X2:AF2"/>
    <mergeCell ref="A4:B4"/>
    <mergeCell ref="C4:L4"/>
    <mergeCell ref="M4:V4"/>
    <mergeCell ref="W4:BH4"/>
    <mergeCell ref="A5:B5"/>
    <mergeCell ref="C5:L5"/>
    <mergeCell ref="M5:V5"/>
    <mergeCell ref="A6:B6"/>
    <mergeCell ref="C6:L6"/>
    <mergeCell ref="M6:V6"/>
    <mergeCell ref="BB1:BD1"/>
    <mergeCell ref="BE1:BH1"/>
    <mergeCell ref="AG2:AK2"/>
    <mergeCell ref="AL2:AT2"/>
    <mergeCell ref="AU2:AW2"/>
    <mergeCell ref="AX2:BA2"/>
    <mergeCell ref="BB2:BD2"/>
    <mergeCell ref="BE2:BH2"/>
    <mergeCell ref="W7:BH7"/>
    <mergeCell ref="W8:BH8"/>
    <mergeCell ref="W9:BH9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C5" location="account_profile!A1" display="account_profile" xr:uid="{00000000-0004-0000-0200-000000000000}"/>
    <hyperlink ref="C5:L5" location="auth_user!A1" display="auth_user" xr:uid="{FB025A02-8EAD-F14D-BCF3-3ED6662CEEA5}"/>
    <hyperlink ref="C6:L6" location="account!A1" display="account" xr:uid="{4B34E85F-E3CA-884E-8433-4FEEF060D1BA}"/>
    <hyperlink ref="C7:L7" location="transaction!A1" display="transaction" xr:uid="{E86F1243-B1AE-D14F-80AF-13F561151339}"/>
    <hyperlink ref="C8:L8" location="transaction_type!A1" display="transaction_type" xr:uid="{F245A2B8-F5CB-4640-BB07-DEB3F86F36B3}"/>
    <hyperlink ref="C9:L9" location="currency!A1" display="currency" xr:uid="{4635CAFE-0EAD-114F-971A-865A9EE8D0F6}"/>
    <hyperlink ref="C10:L10" location="base_table!A1" display="base_table" xr:uid="{CB236148-70B7-2C4E-BB4F-F47C3C767324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1B0D-CCA5-0E43-90D0-05BC31BBB96A}">
  <dimension ref="A1:BH57"/>
  <sheetViews>
    <sheetView showGridLines="0" zoomScale="120" zoomScaleNormal="120" workbookViewId="0">
      <selection sqref="A1:R2"/>
    </sheetView>
  </sheetViews>
  <sheetFormatPr baseColWidth="10" defaultColWidth="12.6640625" defaultRowHeight="15" customHeight="1" x14ac:dyDescent="0.15"/>
  <cols>
    <col min="1" max="60" width="2.6640625" style="57" customWidth="1"/>
    <col min="61" max="16384" width="12.6640625" style="57"/>
  </cols>
  <sheetData>
    <row r="1" spans="1:60" ht="15" customHeight="1" x14ac:dyDescent="0.15">
      <c r="A1" s="48" t="s">
        <v>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85</v>
      </c>
      <c r="AH1" s="52"/>
      <c r="AI1" s="52"/>
      <c r="AJ1" s="52"/>
      <c r="AK1" s="55"/>
      <c r="AL1" s="54" t="s">
        <v>6</v>
      </c>
      <c r="AM1" s="52"/>
      <c r="AN1" s="52"/>
      <c r="AO1" s="52"/>
      <c r="AP1" s="52"/>
      <c r="AQ1" s="52"/>
      <c r="AR1" s="52"/>
      <c r="AS1" s="52"/>
      <c r="AT1" s="55"/>
      <c r="AU1" s="51" t="s">
        <v>76</v>
      </c>
      <c r="AV1" s="52"/>
      <c r="AW1" s="55"/>
      <c r="AX1" s="66" t="s">
        <v>79</v>
      </c>
      <c r="AY1" s="52"/>
      <c r="AZ1" s="52"/>
      <c r="BA1" s="55"/>
      <c r="BB1" s="51" t="s">
        <v>78</v>
      </c>
      <c r="BC1" s="52"/>
      <c r="BD1" s="55"/>
      <c r="BE1" s="66" t="s">
        <v>79</v>
      </c>
      <c r="BF1" s="52"/>
      <c r="BG1" s="52"/>
      <c r="BH1" s="55"/>
    </row>
    <row r="2" spans="1:60" ht="15.7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92</v>
      </c>
      <c r="AH2" s="52"/>
      <c r="AI2" s="52"/>
      <c r="AJ2" s="52"/>
      <c r="AK2" s="55"/>
      <c r="AL2" s="53" t="str">
        <f>VLOOKUP(AL1,'Table list'!C5:V12,11,FALSE)</f>
        <v>User Authentication</v>
      </c>
      <c r="AM2" s="52"/>
      <c r="AN2" s="52"/>
      <c r="AO2" s="52"/>
      <c r="AP2" s="52"/>
      <c r="AQ2" s="52"/>
      <c r="AR2" s="52"/>
      <c r="AS2" s="52"/>
      <c r="AT2" s="55"/>
      <c r="AU2" s="51" t="s">
        <v>77</v>
      </c>
      <c r="AV2" s="52"/>
      <c r="AW2" s="55"/>
      <c r="AX2" s="54" t="s">
        <v>0</v>
      </c>
      <c r="AY2" s="52"/>
      <c r="AZ2" s="52"/>
      <c r="BA2" s="55"/>
      <c r="BB2" s="51" t="s">
        <v>77</v>
      </c>
      <c r="BC2" s="52"/>
      <c r="BD2" s="55"/>
      <c r="BE2" s="54" t="s">
        <v>0</v>
      </c>
      <c r="BF2" s="52"/>
      <c r="BG2" s="52"/>
      <c r="BH2" s="55"/>
    </row>
    <row r="3" spans="1:60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</row>
    <row r="4" spans="1:60" ht="15" customHeight="1" x14ac:dyDescent="0.15">
      <c r="A4" s="51" t="s">
        <v>1</v>
      </c>
      <c r="B4" s="55"/>
      <c r="C4" s="51" t="s">
        <v>96</v>
      </c>
      <c r="D4" s="52"/>
      <c r="E4" s="52"/>
      <c r="F4" s="52"/>
      <c r="G4" s="52"/>
      <c r="H4" s="52"/>
      <c r="I4" s="52"/>
      <c r="J4" s="55"/>
      <c r="K4" s="51" t="s">
        <v>95</v>
      </c>
      <c r="L4" s="52"/>
      <c r="M4" s="52"/>
      <c r="N4" s="52"/>
      <c r="O4" s="52"/>
      <c r="P4" s="52"/>
      <c r="Q4" s="52"/>
      <c r="R4" s="55"/>
      <c r="S4" s="51" t="s">
        <v>94</v>
      </c>
      <c r="T4" s="52"/>
      <c r="U4" s="52"/>
      <c r="V4" s="55"/>
      <c r="W4" s="51" t="s">
        <v>93</v>
      </c>
      <c r="X4" s="52"/>
      <c r="Y4" s="55"/>
      <c r="Z4" s="51" t="s">
        <v>7</v>
      </c>
      <c r="AA4" s="52"/>
      <c r="AB4" s="55"/>
      <c r="AC4" s="51" t="s">
        <v>8</v>
      </c>
      <c r="AD4" s="52"/>
      <c r="AE4" s="55"/>
      <c r="AF4" s="51" t="s">
        <v>9</v>
      </c>
      <c r="AG4" s="52"/>
      <c r="AH4" s="55"/>
      <c r="AI4" s="51" t="s">
        <v>10</v>
      </c>
      <c r="AJ4" s="52"/>
      <c r="AK4" s="55"/>
      <c r="AL4" s="51" t="s">
        <v>11</v>
      </c>
      <c r="AM4" s="52"/>
      <c r="AN4" s="55"/>
      <c r="AO4" s="51" t="s">
        <v>12</v>
      </c>
      <c r="AP4" s="52"/>
      <c r="AQ4" s="52"/>
      <c r="AR4" s="52"/>
      <c r="AS4" s="52"/>
      <c r="AT4" s="55"/>
      <c r="AU4" s="67" t="s">
        <v>87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5"/>
    </row>
    <row r="5" spans="1:60" ht="14" x14ac:dyDescent="0.15">
      <c r="A5" s="68">
        <f>ROW()-4</f>
        <v>1</v>
      </c>
      <c r="B5" s="55"/>
      <c r="C5" s="64" t="s">
        <v>99</v>
      </c>
      <c r="D5" s="52"/>
      <c r="E5" s="52"/>
      <c r="F5" s="52"/>
      <c r="G5" s="52"/>
      <c r="H5" s="52"/>
      <c r="I5" s="52"/>
      <c r="J5" s="55"/>
      <c r="K5" s="54" t="s">
        <v>31</v>
      </c>
      <c r="L5" s="52"/>
      <c r="M5" s="52"/>
      <c r="N5" s="52"/>
      <c r="O5" s="52"/>
      <c r="P5" s="52"/>
      <c r="Q5" s="52"/>
      <c r="R5" s="55"/>
      <c r="S5" s="69" t="s">
        <v>58</v>
      </c>
      <c r="T5" s="52"/>
      <c r="U5" s="52"/>
      <c r="V5" s="55"/>
      <c r="W5" s="68"/>
      <c r="X5" s="52"/>
      <c r="Y5" s="55"/>
      <c r="Z5" s="69" t="s">
        <v>16</v>
      </c>
      <c r="AA5" s="52"/>
      <c r="AB5" s="55"/>
      <c r="AC5" s="68" t="s">
        <v>102</v>
      </c>
      <c r="AD5" s="52"/>
      <c r="AE5" s="55"/>
      <c r="AF5" s="68"/>
      <c r="AG5" s="52"/>
      <c r="AH5" s="55"/>
      <c r="AI5" s="68"/>
      <c r="AJ5" s="52"/>
      <c r="AK5" s="55"/>
      <c r="AL5" s="68"/>
      <c r="AM5" s="52"/>
      <c r="AN5" s="55"/>
      <c r="AO5" s="68"/>
      <c r="AP5" s="52"/>
      <c r="AQ5" s="52"/>
      <c r="AR5" s="52"/>
      <c r="AS5" s="52"/>
      <c r="AT5" s="55"/>
      <c r="AU5" s="70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2"/>
    </row>
    <row r="6" spans="1:60" ht="14" x14ac:dyDescent="0.15">
      <c r="A6" s="68">
        <f t="shared" ref="A6:A15" si="0">ROW()-4</f>
        <v>2</v>
      </c>
      <c r="B6" s="55"/>
      <c r="C6" s="64" t="s">
        <v>100</v>
      </c>
      <c r="D6" s="52"/>
      <c r="E6" s="52"/>
      <c r="F6" s="52"/>
      <c r="G6" s="52"/>
      <c r="H6" s="52"/>
      <c r="I6" s="52"/>
      <c r="J6" s="55"/>
      <c r="K6" s="54" t="s">
        <v>32</v>
      </c>
      <c r="L6" s="52"/>
      <c r="M6" s="52"/>
      <c r="N6" s="52"/>
      <c r="O6" s="52"/>
      <c r="P6" s="52"/>
      <c r="Q6" s="52"/>
      <c r="R6" s="55"/>
      <c r="S6" s="69" t="s">
        <v>58</v>
      </c>
      <c r="T6" s="52"/>
      <c r="U6" s="52"/>
      <c r="V6" s="55"/>
      <c r="W6" s="69"/>
      <c r="X6" s="52"/>
      <c r="Y6" s="55"/>
      <c r="Z6" s="69" t="s">
        <v>16</v>
      </c>
      <c r="AA6" s="52"/>
      <c r="AB6" s="55"/>
      <c r="AC6" s="68" t="s">
        <v>102</v>
      </c>
      <c r="AD6" s="52"/>
      <c r="AE6" s="55"/>
      <c r="AF6" s="68"/>
      <c r="AG6" s="52"/>
      <c r="AH6" s="55"/>
      <c r="AI6" s="68"/>
      <c r="AJ6" s="52"/>
      <c r="AK6" s="55"/>
      <c r="AL6" s="69"/>
      <c r="AM6" s="52"/>
      <c r="AN6" s="55"/>
      <c r="AO6" s="68"/>
      <c r="AP6" s="52"/>
      <c r="AQ6" s="52"/>
      <c r="AR6" s="52"/>
      <c r="AS6" s="52"/>
      <c r="AT6" s="55"/>
      <c r="AU6" s="70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2"/>
    </row>
    <row r="7" spans="1:60" ht="14" x14ac:dyDescent="0.15">
      <c r="A7" s="68">
        <f t="shared" si="0"/>
        <v>3</v>
      </c>
      <c r="B7" s="55"/>
      <c r="C7" s="64"/>
      <c r="D7" s="52"/>
      <c r="E7" s="52"/>
      <c r="F7" s="52"/>
      <c r="G7" s="52"/>
      <c r="H7" s="52"/>
      <c r="I7" s="52"/>
      <c r="J7" s="55"/>
      <c r="K7" s="54"/>
      <c r="L7" s="52"/>
      <c r="M7" s="52"/>
      <c r="N7" s="52"/>
      <c r="O7" s="52"/>
      <c r="P7" s="52"/>
      <c r="Q7" s="52"/>
      <c r="R7" s="55"/>
      <c r="S7" s="69"/>
      <c r="T7" s="52"/>
      <c r="U7" s="52"/>
      <c r="V7" s="55"/>
      <c r="W7" s="69"/>
      <c r="X7" s="52"/>
      <c r="Y7" s="55"/>
      <c r="Z7" s="69"/>
      <c r="AA7" s="52"/>
      <c r="AB7" s="55"/>
      <c r="AC7" s="68"/>
      <c r="AD7" s="52"/>
      <c r="AE7" s="55"/>
      <c r="AF7" s="68"/>
      <c r="AG7" s="52"/>
      <c r="AH7" s="55"/>
      <c r="AI7" s="68"/>
      <c r="AJ7" s="52"/>
      <c r="AK7" s="55"/>
      <c r="AL7" s="68"/>
      <c r="AM7" s="52"/>
      <c r="AN7" s="55"/>
      <c r="AO7" s="68"/>
      <c r="AP7" s="52"/>
      <c r="AQ7" s="52"/>
      <c r="AR7" s="52"/>
      <c r="AS7" s="52"/>
      <c r="AT7" s="55"/>
      <c r="AU7" s="73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</row>
    <row r="8" spans="1:60" ht="14" x14ac:dyDescent="0.15">
      <c r="A8" s="68">
        <f t="shared" si="0"/>
        <v>4</v>
      </c>
      <c r="B8" s="55"/>
      <c r="C8" s="64"/>
      <c r="D8" s="52"/>
      <c r="E8" s="52"/>
      <c r="F8" s="52"/>
      <c r="G8" s="52"/>
      <c r="H8" s="52"/>
      <c r="I8" s="52"/>
      <c r="J8" s="55"/>
      <c r="K8" s="54"/>
      <c r="L8" s="52"/>
      <c r="M8" s="52"/>
      <c r="N8" s="52"/>
      <c r="O8" s="52"/>
      <c r="P8" s="52"/>
      <c r="Q8" s="52"/>
      <c r="R8" s="55"/>
      <c r="S8" s="69"/>
      <c r="T8" s="52"/>
      <c r="U8" s="52"/>
      <c r="V8" s="55"/>
      <c r="W8" s="68"/>
      <c r="X8" s="52"/>
      <c r="Y8" s="55"/>
      <c r="Z8" s="69"/>
      <c r="AA8" s="52"/>
      <c r="AB8" s="55"/>
      <c r="AC8" s="68"/>
      <c r="AD8" s="52"/>
      <c r="AE8" s="55"/>
      <c r="AF8" s="68"/>
      <c r="AG8" s="52"/>
      <c r="AH8" s="55"/>
      <c r="AI8" s="68"/>
      <c r="AJ8" s="52"/>
      <c r="AK8" s="55"/>
      <c r="AL8" s="68"/>
      <c r="AM8" s="52"/>
      <c r="AN8" s="55"/>
      <c r="AO8" s="68"/>
      <c r="AP8" s="52"/>
      <c r="AQ8" s="52"/>
      <c r="AR8" s="52"/>
      <c r="AS8" s="52"/>
      <c r="AT8" s="55"/>
      <c r="AU8" s="73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</row>
    <row r="9" spans="1:60" ht="14" x14ac:dyDescent="0.15">
      <c r="A9" s="68">
        <f t="shared" si="0"/>
        <v>5</v>
      </c>
      <c r="B9" s="55"/>
      <c r="C9" s="64"/>
      <c r="D9" s="52"/>
      <c r="E9" s="52"/>
      <c r="F9" s="52"/>
      <c r="G9" s="52"/>
      <c r="H9" s="52"/>
      <c r="I9" s="52"/>
      <c r="J9" s="55"/>
      <c r="K9" s="54"/>
      <c r="L9" s="52"/>
      <c r="M9" s="52"/>
      <c r="N9" s="52"/>
      <c r="O9" s="52"/>
      <c r="P9" s="52"/>
      <c r="Q9" s="52"/>
      <c r="R9" s="55"/>
      <c r="S9" s="69"/>
      <c r="T9" s="52"/>
      <c r="U9" s="52"/>
      <c r="V9" s="55"/>
      <c r="W9" s="69"/>
      <c r="X9" s="52"/>
      <c r="Y9" s="55"/>
      <c r="Z9" s="69"/>
      <c r="AA9" s="52"/>
      <c r="AB9" s="55"/>
      <c r="AC9" s="68"/>
      <c r="AD9" s="52"/>
      <c r="AE9" s="55"/>
      <c r="AF9" s="69"/>
      <c r="AG9" s="52"/>
      <c r="AH9" s="55"/>
      <c r="AI9" s="68"/>
      <c r="AJ9" s="52"/>
      <c r="AK9" s="55"/>
      <c r="AL9" s="69"/>
      <c r="AM9" s="52"/>
      <c r="AN9" s="55"/>
      <c r="AO9" s="68"/>
      <c r="AP9" s="52"/>
      <c r="AQ9" s="52"/>
      <c r="AR9" s="52"/>
      <c r="AS9" s="52"/>
      <c r="AT9" s="55"/>
      <c r="AU9" s="70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</row>
    <row r="10" spans="1:60" ht="14" x14ac:dyDescent="0.15">
      <c r="A10" s="68">
        <f t="shared" si="0"/>
        <v>6</v>
      </c>
      <c r="B10" s="55"/>
      <c r="C10" s="64"/>
      <c r="D10" s="52"/>
      <c r="E10" s="52"/>
      <c r="F10" s="52"/>
      <c r="G10" s="52"/>
      <c r="H10" s="52"/>
      <c r="I10" s="52"/>
      <c r="J10" s="55"/>
      <c r="K10" s="54"/>
      <c r="L10" s="52"/>
      <c r="M10" s="52"/>
      <c r="N10" s="52"/>
      <c r="O10" s="52"/>
      <c r="P10" s="52"/>
      <c r="Q10" s="52"/>
      <c r="R10" s="55"/>
      <c r="S10" s="69"/>
      <c r="T10" s="52"/>
      <c r="U10" s="52"/>
      <c r="V10" s="55"/>
      <c r="W10" s="69"/>
      <c r="X10" s="52"/>
      <c r="Y10" s="55"/>
      <c r="Z10" s="69"/>
      <c r="AA10" s="52"/>
      <c r="AB10" s="55"/>
      <c r="AC10" s="68"/>
      <c r="AD10" s="52"/>
      <c r="AE10" s="55"/>
      <c r="AF10" s="68"/>
      <c r="AG10" s="52"/>
      <c r="AH10" s="55"/>
      <c r="AI10" s="68"/>
      <c r="AJ10" s="52"/>
      <c r="AK10" s="55"/>
      <c r="AL10" s="68"/>
      <c r="AM10" s="52"/>
      <c r="AN10" s="55"/>
      <c r="AO10" s="68"/>
      <c r="AP10" s="52"/>
      <c r="AQ10" s="52"/>
      <c r="AR10" s="52"/>
      <c r="AS10" s="52"/>
      <c r="AT10" s="55"/>
      <c r="AU10" s="70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</row>
    <row r="11" spans="1:60" ht="14" x14ac:dyDescent="0.15">
      <c r="A11" s="68">
        <f t="shared" si="0"/>
        <v>7</v>
      </c>
      <c r="B11" s="55"/>
      <c r="C11" s="64"/>
      <c r="D11" s="52"/>
      <c r="E11" s="52"/>
      <c r="F11" s="52"/>
      <c r="G11" s="52"/>
      <c r="H11" s="52"/>
      <c r="I11" s="52"/>
      <c r="J11" s="55"/>
      <c r="K11" s="54"/>
      <c r="L11" s="52"/>
      <c r="M11" s="52"/>
      <c r="N11" s="52"/>
      <c r="O11" s="52"/>
      <c r="P11" s="52"/>
      <c r="Q11" s="52"/>
      <c r="R11" s="55"/>
      <c r="S11" s="69"/>
      <c r="T11" s="52"/>
      <c r="U11" s="52"/>
      <c r="V11" s="55"/>
      <c r="W11" s="69"/>
      <c r="X11" s="52"/>
      <c r="Y11" s="55"/>
      <c r="Z11" s="69"/>
      <c r="AA11" s="52"/>
      <c r="AB11" s="55"/>
      <c r="AC11" s="68"/>
      <c r="AD11" s="52"/>
      <c r="AE11" s="55"/>
      <c r="AF11" s="68"/>
      <c r="AG11" s="52"/>
      <c r="AH11" s="55"/>
      <c r="AI11" s="68"/>
      <c r="AJ11" s="52"/>
      <c r="AK11" s="55"/>
      <c r="AL11" s="68"/>
      <c r="AM11" s="52"/>
      <c r="AN11" s="55"/>
      <c r="AO11" s="68"/>
      <c r="AP11" s="52"/>
      <c r="AQ11" s="52"/>
      <c r="AR11" s="52"/>
      <c r="AS11" s="52"/>
      <c r="AT11" s="55"/>
      <c r="AU11" s="70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</row>
    <row r="12" spans="1:60" ht="14" x14ac:dyDescent="0.15">
      <c r="A12" s="68">
        <f t="shared" si="0"/>
        <v>8</v>
      </c>
      <c r="B12" s="55"/>
      <c r="C12" s="64"/>
      <c r="D12" s="52"/>
      <c r="E12" s="52"/>
      <c r="F12" s="52"/>
      <c r="G12" s="52"/>
      <c r="H12" s="52"/>
      <c r="I12" s="52"/>
      <c r="J12" s="55"/>
      <c r="K12" s="54"/>
      <c r="L12" s="52"/>
      <c r="M12" s="52"/>
      <c r="N12" s="52"/>
      <c r="O12" s="52"/>
      <c r="P12" s="52"/>
      <c r="Q12" s="52"/>
      <c r="R12" s="55"/>
      <c r="S12" s="69"/>
      <c r="T12" s="52"/>
      <c r="U12" s="52"/>
      <c r="V12" s="55"/>
      <c r="W12" s="69"/>
      <c r="X12" s="52"/>
      <c r="Y12" s="55"/>
      <c r="Z12" s="69"/>
      <c r="AA12" s="52"/>
      <c r="AB12" s="55"/>
      <c r="AC12" s="68"/>
      <c r="AD12" s="52"/>
      <c r="AE12" s="55"/>
      <c r="AF12" s="68"/>
      <c r="AG12" s="52"/>
      <c r="AH12" s="55"/>
      <c r="AI12" s="68"/>
      <c r="AJ12" s="52"/>
      <c r="AK12" s="55"/>
      <c r="AL12" s="68"/>
      <c r="AM12" s="52"/>
      <c r="AN12" s="55"/>
      <c r="AO12" s="68"/>
      <c r="AP12" s="52"/>
      <c r="AQ12" s="52"/>
      <c r="AR12" s="52"/>
      <c r="AS12" s="52"/>
      <c r="AT12" s="55"/>
      <c r="AU12" s="70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</row>
    <row r="13" spans="1:60" ht="14" x14ac:dyDescent="0.15">
      <c r="A13" s="68">
        <f t="shared" si="0"/>
        <v>9</v>
      </c>
      <c r="B13" s="55"/>
      <c r="C13" s="64"/>
      <c r="D13" s="52"/>
      <c r="E13" s="52"/>
      <c r="F13" s="52"/>
      <c r="G13" s="52"/>
      <c r="H13" s="52"/>
      <c r="I13" s="52"/>
      <c r="J13" s="55"/>
      <c r="K13" s="54"/>
      <c r="L13" s="52"/>
      <c r="M13" s="52"/>
      <c r="N13" s="52"/>
      <c r="O13" s="52"/>
      <c r="P13" s="52"/>
      <c r="Q13" s="52"/>
      <c r="R13" s="55"/>
      <c r="S13" s="69"/>
      <c r="T13" s="52"/>
      <c r="U13" s="52"/>
      <c r="V13" s="55"/>
      <c r="W13" s="68"/>
      <c r="X13" s="52"/>
      <c r="Y13" s="55"/>
      <c r="Z13" s="69"/>
      <c r="AA13" s="52"/>
      <c r="AB13" s="55"/>
      <c r="AC13" s="68"/>
      <c r="AD13" s="52"/>
      <c r="AE13" s="55"/>
      <c r="AF13" s="68"/>
      <c r="AG13" s="52"/>
      <c r="AH13" s="55"/>
      <c r="AI13" s="68"/>
      <c r="AJ13" s="52"/>
      <c r="AK13" s="55"/>
      <c r="AL13" s="68"/>
      <c r="AM13" s="52"/>
      <c r="AN13" s="55"/>
      <c r="AO13" s="68"/>
      <c r="AP13" s="52"/>
      <c r="AQ13" s="52"/>
      <c r="AR13" s="52"/>
      <c r="AS13" s="52"/>
      <c r="AT13" s="55"/>
      <c r="AU13" s="70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</row>
    <row r="14" spans="1:60" ht="14" x14ac:dyDescent="0.15">
      <c r="A14" s="68">
        <f t="shared" si="0"/>
        <v>10</v>
      </c>
      <c r="B14" s="55"/>
      <c r="C14" s="64"/>
      <c r="D14" s="52"/>
      <c r="E14" s="52"/>
      <c r="F14" s="52"/>
      <c r="G14" s="52"/>
      <c r="H14" s="52"/>
      <c r="I14" s="52"/>
      <c r="J14" s="55"/>
      <c r="K14" s="54"/>
      <c r="L14" s="52"/>
      <c r="M14" s="52"/>
      <c r="N14" s="52"/>
      <c r="O14" s="52"/>
      <c r="P14" s="52"/>
      <c r="Q14" s="52"/>
      <c r="R14" s="55"/>
      <c r="S14" s="69"/>
      <c r="T14" s="52"/>
      <c r="U14" s="52"/>
      <c r="V14" s="55"/>
      <c r="W14" s="68"/>
      <c r="X14" s="52"/>
      <c r="Y14" s="55"/>
      <c r="Z14" s="69"/>
      <c r="AA14" s="52"/>
      <c r="AB14" s="55"/>
      <c r="AC14" s="68"/>
      <c r="AD14" s="52"/>
      <c r="AE14" s="55"/>
      <c r="AF14" s="68"/>
      <c r="AG14" s="52"/>
      <c r="AH14" s="55"/>
      <c r="AI14" s="68"/>
      <c r="AJ14" s="52"/>
      <c r="AK14" s="55"/>
      <c r="AL14" s="68"/>
      <c r="AM14" s="52"/>
      <c r="AN14" s="55"/>
      <c r="AO14" s="68"/>
      <c r="AP14" s="52"/>
      <c r="AQ14" s="52"/>
      <c r="AR14" s="52"/>
      <c r="AS14" s="52"/>
      <c r="AT14" s="55"/>
      <c r="AU14" s="70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</row>
    <row r="15" spans="1:60" ht="14" x14ac:dyDescent="0.15">
      <c r="A15" s="68">
        <f t="shared" si="0"/>
        <v>11</v>
      </c>
      <c r="B15" s="55"/>
      <c r="C15" s="54"/>
      <c r="D15" s="52"/>
      <c r="E15" s="52"/>
      <c r="F15" s="52"/>
      <c r="G15" s="52"/>
      <c r="H15" s="52"/>
      <c r="I15" s="52"/>
      <c r="J15" s="55"/>
      <c r="K15" s="54"/>
      <c r="L15" s="52"/>
      <c r="M15" s="52"/>
      <c r="N15" s="52"/>
      <c r="O15" s="52"/>
      <c r="P15" s="52"/>
      <c r="Q15" s="52"/>
      <c r="R15" s="55"/>
      <c r="S15" s="69"/>
      <c r="T15" s="52"/>
      <c r="U15" s="52"/>
      <c r="V15" s="55"/>
      <c r="W15" s="69"/>
      <c r="X15" s="52"/>
      <c r="Y15" s="55"/>
      <c r="Z15" s="69"/>
      <c r="AA15" s="52"/>
      <c r="AB15" s="55"/>
      <c r="AC15" s="68"/>
      <c r="AD15" s="52"/>
      <c r="AE15" s="55"/>
      <c r="AF15" s="68"/>
      <c r="AG15" s="52"/>
      <c r="AH15" s="55"/>
      <c r="AI15" s="68"/>
      <c r="AJ15" s="52"/>
      <c r="AK15" s="55"/>
      <c r="AL15" s="68"/>
      <c r="AM15" s="52"/>
      <c r="AN15" s="55"/>
      <c r="AO15" s="68"/>
      <c r="AP15" s="52"/>
      <c r="AQ15" s="52"/>
      <c r="AR15" s="52"/>
      <c r="AS15" s="52"/>
      <c r="AT15" s="55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</row>
    <row r="16" spans="1:60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</row>
    <row r="17" spans="1:60" ht="15" customHeight="1" x14ac:dyDescent="0.15">
      <c r="A17" s="51" t="s">
        <v>88</v>
      </c>
      <c r="B17" s="5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1:60" ht="15" customHeight="1" x14ac:dyDescent="0.1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6"/>
    </row>
    <row r="19" spans="1:60" ht="15" customHeight="1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9"/>
    </row>
    <row r="20" spans="1:60" ht="15" customHeight="1" x14ac:dyDescent="0.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spans="1:60" ht="15" customHeight="1" x14ac:dyDescent="0.15">
      <c r="A21" s="80" t="s">
        <v>24</v>
      </c>
      <c r="B21" s="8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60" ht="15" customHeight="1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</row>
    <row r="23" spans="1:60" ht="15" customHeight="1" x14ac:dyDescent="0.15">
      <c r="A23" s="8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6"/>
    </row>
    <row r="24" spans="1:60" ht="16" x14ac:dyDescent="0.15">
      <c r="A24" s="85"/>
      <c r="B24" s="61"/>
      <c r="C24" s="98" t="s">
        <v>122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86"/>
    </row>
    <row r="25" spans="1:60" ht="16" x14ac:dyDescent="0.15">
      <c r="A25" s="85"/>
      <c r="B25" s="61"/>
      <c r="D25" s="99" t="s">
        <v>123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86"/>
    </row>
    <row r="26" spans="1:60" ht="16" x14ac:dyDescent="0.15">
      <c r="A26" s="85"/>
      <c r="B26" s="61"/>
      <c r="D26" s="99" t="s">
        <v>124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86"/>
    </row>
    <row r="27" spans="1:60" ht="16" x14ac:dyDescent="0.15">
      <c r="A27" s="85"/>
      <c r="B27" s="61"/>
      <c r="C27" s="100" t="s">
        <v>125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86"/>
    </row>
    <row r="28" spans="1:60" ht="14" x14ac:dyDescent="0.15">
      <c r="A28" s="85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86"/>
    </row>
    <row r="29" spans="1:60" ht="14" x14ac:dyDescent="0.15">
      <c r="A29" s="85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86"/>
    </row>
    <row r="30" spans="1:60" ht="14" x14ac:dyDescent="0.15">
      <c r="A30" s="85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86"/>
    </row>
    <row r="31" spans="1:60" ht="14" x14ac:dyDescent="0.15">
      <c r="A31" s="8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86"/>
    </row>
    <row r="32" spans="1:60" ht="14" x14ac:dyDescent="0.15">
      <c r="A32" s="8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86"/>
    </row>
    <row r="33" spans="1:60" ht="14" x14ac:dyDescent="0.15">
      <c r="A33" s="8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86"/>
    </row>
    <row r="34" spans="1:60" ht="14" x14ac:dyDescent="0.15">
      <c r="A34" s="8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86"/>
    </row>
    <row r="35" spans="1:60" ht="14" x14ac:dyDescent="0.15">
      <c r="A35" s="8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86"/>
    </row>
    <row r="36" spans="1:60" ht="14" x14ac:dyDescent="0.15">
      <c r="A36" s="8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86"/>
    </row>
    <row r="37" spans="1:60" ht="14" x14ac:dyDescent="0.15">
      <c r="A37" s="8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86"/>
    </row>
    <row r="38" spans="1:60" ht="14" x14ac:dyDescent="0.15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86"/>
    </row>
    <row r="39" spans="1:60" ht="14" x14ac:dyDescent="0.15">
      <c r="A39" s="8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86"/>
    </row>
    <row r="40" spans="1:60" ht="14" x14ac:dyDescent="0.15">
      <c r="A40" s="85"/>
      <c r="B40" s="87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86"/>
    </row>
    <row r="41" spans="1:60" ht="14" x14ac:dyDescent="0.15">
      <c r="A41" s="8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86"/>
    </row>
    <row r="42" spans="1:60" ht="14" x14ac:dyDescent="0.15">
      <c r="A42" s="8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86"/>
    </row>
    <row r="43" spans="1:60" ht="14" x14ac:dyDescent="0.15">
      <c r="A43" s="8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86"/>
    </row>
    <row r="44" spans="1:60" ht="14" x14ac:dyDescent="0.15">
      <c r="A44" s="8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86"/>
    </row>
    <row r="45" spans="1:60" ht="14" x14ac:dyDescent="0.15">
      <c r="A45" s="8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86"/>
    </row>
    <row r="46" spans="1:60" ht="14" x14ac:dyDescent="0.15">
      <c r="A46" s="8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86"/>
    </row>
    <row r="47" spans="1:60" ht="14" x14ac:dyDescent="0.15">
      <c r="A47" s="8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86"/>
    </row>
    <row r="48" spans="1:60" ht="14" x14ac:dyDescent="0.15">
      <c r="A48" s="8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86"/>
    </row>
    <row r="49" spans="1:60" ht="14" x14ac:dyDescent="0.15">
      <c r="A49" s="8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86"/>
    </row>
    <row r="50" spans="1:60" ht="14" x14ac:dyDescent="0.15">
      <c r="A50" s="8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86"/>
    </row>
    <row r="51" spans="1:60" ht="14" x14ac:dyDescent="0.15">
      <c r="A51" s="8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86"/>
    </row>
    <row r="52" spans="1:60" ht="14" x14ac:dyDescent="0.15">
      <c r="A52" s="8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86"/>
    </row>
    <row r="53" spans="1:60" ht="14" x14ac:dyDescent="0.15">
      <c r="A53" s="8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86"/>
    </row>
    <row r="54" spans="1:60" ht="14" x14ac:dyDescent="0.15">
      <c r="A54" s="8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86"/>
    </row>
    <row r="55" spans="1:60" ht="14" x14ac:dyDescent="0.15">
      <c r="A55" s="8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86"/>
    </row>
    <row r="56" spans="1:60" ht="14" x14ac:dyDescent="0.15">
      <c r="A56" s="8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86"/>
    </row>
    <row r="57" spans="1:60" ht="14" x14ac:dyDescent="0.1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90"/>
    </row>
  </sheetData>
  <mergeCells count="163"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A1:R2"/>
    <mergeCell ref="S1:W1"/>
    <mergeCell ref="X1:AF1"/>
    <mergeCell ref="AG1:AK1"/>
    <mergeCell ref="AL1:AT1"/>
    <mergeCell ref="AU1:AW1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6B596F6-FC8D-384A-A05E-9984BD90355F}">
          <x14:formula1>
            <xm:f>Settings!$A$2:$A59</xm:f>
          </x14:formula1>
          <xm:sqref>S5:V15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57"/>
  <sheetViews>
    <sheetView showGridLines="0" zoomScale="120" zoomScaleNormal="120" workbookViewId="0">
      <selection activeCell="AI5" sqref="AI5:AK5"/>
    </sheetView>
  </sheetViews>
  <sheetFormatPr baseColWidth="10" defaultColWidth="12.6640625" defaultRowHeight="15" customHeight="1" x14ac:dyDescent="0.15"/>
  <cols>
    <col min="1" max="60" width="2.6640625" style="57" customWidth="1"/>
    <col min="61" max="16384" width="12.6640625" style="57"/>
  </cols>
  <sheetData>
    <row r="1" spans="1:60" ht="15" customHeight="1" x14ac:dyDescent="0.15">
      <c r="A1" s="48" t="s">
        <v>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85</v>
      </c>
      <c r="AH1" s="52"/>
      <c r="AI1" s="52"/>
      <c r="AJ1" s="52"/>
      <c r="AK1" s="55"/>
      <c r="AL1" s="54" t="s">
        <v>6</v>
      </c>
      <c r="AM1" s="52"/>
      <c r="AN1" s="52"/>
      <c r="AO1" s="52"/>
      <c r="AP1" s="52"/>
      <c r="AQ1" s="52"/>
      <c r="AR1" s="52"/>
      <c r="AS1" s="52"/>
      <c r="AT1" s="55"/>
      <c r="AU1" s="51" t="s">
        <v>76</v>
      </c>
      <c r="AV1" s="52"/>
      <c r="AW1" s="55"/>
      <c r="AX1" s="66" t="s">
        <v>79</v>
      </c>
      <c r="AY1" s="52"/>
      <c r="AZ1" s="52"/>
      <c r="BA1" s="55"/>
      <c r="BB1" s="51" t="s">
        <v>78</v>
      </c>
      <c r="BC1" s="52"/>
      <c r="BD1" s="55"/>
      <c r="BE1" s="66" t="s">
        <v>79</v>
      </c>
      <c r="BF1" s="52"/>
      <c r="BG1" s="52"/>
      <c r="BH1" s="55"/>
    </row>
    <row r="2" spans="1:60" ht="15.7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92</v>
      </c>
      <c r="AH2" s="52"/>
      <c r="AI2" s="52"/>
      <c r="AJ2" s="52"/>
      <c r="AK2" s="55"/>
      <c r="AL2" s="53" t="str">
        <f>VLOOKUP(AL1,'Table list'!C5:V12,11,FALSE)</f>
        <v>User Authentication</v>
      </c>
      <c r="AM2" s="52"/>
      <c r="AN2" s="52"/>
      <c r="AO2" s="52"/>
      <c r="AP2" s="52"/>
      <c r="AQ2" s="52"/>
      <c r="AR2" s="52"/>
      <c r="AS2" s="52"/>
      <c r="AT2" s="55"/>
      <c r="AU2" s="51" t="s">
        <v>77</v>
      </c>
      <c r="AV2" s="52"/>
      <c r="AW2" s="55"/>
      <c r="AX2" s="54" t="s">
        <v>0</v>
      </c>
      <c r="AY2" s="52"/>
      <c r="AZ2" s="52"/>
      <c r="BA2" s="55"/>
      <c r="BB2" s="51" t="s">
        <v>77</v>
      </c>
      <c r="BC2" s="52"/>
      <c r="BD2" s="55"/>
      <c r="BE2" s="54" t="s">
        <v>0</v>
      </c>
      <c r="BF2" s="52"/>
      <c r="BG2" s="52"/>
      <c r="BH2" s="55"/>
    </row>
    <row r="3" spans="1:60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</row>
    <row r="4" spans="1:60" ht="15" customHeight="1" x14ac:dyDescent="0.15">
      <c r="A4" s="51" t="s">
        <v>1</v>
      </c>
      <c r="B4" s="55"/>
      <c r="C4" s="51" t="s">
        <v>96</v>
      </c>
      <c r="D4" s="52"/>
      <c r="E4" s="52"/>
      <c r="F4" s="52"/>
      <c r="G4" s="52"/>
      <c r="H4" s="52"/>
      <c r="I4" s="52"/>
      <c r="J4" s="55"/>
      <c r="K4" s="51" t="s">
        <v>95</v>
      </c>
      <c r="L4" s="52"/>
      <c r="M4" s="52"/>
      <c r="N4" s="52"/>
      <c r="O4" s="52"/>
      <c r="P4" s="52"/>
      <c r="Q4" s="52"/>
      <c r="R4" s="55"/>
      <c r="S4" s="51" t="s">
        <v>94</v>
      </c>
      <c r="T4" s="52"/>
      <c r="U4" s="52"/>
      <c r="V4" s="55"/>
      <c r="W4" s="51" t="s">
        <v>93</v>
      </c>
      <c r="X4" s="52"/>
      <c r="Y4" s="55"/>
      <c r="Z4" s="51" t="s">
        <v>7</v>
      </c>
      <c r="AA4" s="52"/>
      <c r="AB4" s="55"/>
      <c r="AC4" s="51" t="s">
        <v>8</v>
      </c>
      <c r="AD4" s="52"/>
      <c r="AE4" s="55"/>
      <c r="AF4" s="51" t="s">
        <v>9</v>
      </c>
      <c r="AG4" s="52"/>
      <c r="AH4" s="55"/>
      <c r="AI4" s="51" t="s">
        <v>10</v>
      </c>
      <c r="AJ4" s="52"/>
      <c r="AK4" s="55"/>
      <c r="AL4" s="51" t="s">
        <v>11</v>
      </c>
      <c r="AM4" s="52"/>
      <c r="AN4" s="55"/>
      <c r="AO4" s="51" t="s">
        <v>12</v>
      </c>
      <c r="AP4" s="52"/>
      <c r="AQ4" s="52"/>
      <c r="AR4" s="52"/>
      <c r="AS4" s="52"/>
      <c r="AT4" s="55"/>
      <c r="AU4" s="67" t="s">
        <v>87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5"/>
    </row>
    <row r="5" spans="1:60" ht="14" x14ac:dyDescent="0.15">
      <c r="A5" s="68">
        <f>ROW()-4</f>
        <v>1</v>
      </c>
      <c r="B5" s="55"/>
      <c r="C5" s="63" t="s">
        <v>13</v>
      </c>
      <c r="D5" s="52"/>
      <c r="E5" s="52"/>
      <c r="F5" s="52"/>
      <c r="G5" s="52"/>
      <c r="H5" s="52"/>
      <c r="I5" s="52"/>
      <c r="J5" s="55"/>
      <c r="K5" s="53" t="s">
        <v>14</v>
      </c>
      <c r="L5" s="52"/>
      <c r="M5" s="52"/>
      <c r="N5" s="52"/>
      <c r="O5" s="52"/>
      <c r="P5" s="52"/>
      <c r="Q5" s="52"/>
      <c r="R5" s="55"/>
      <c r="S5" s="69" t="s">
        <v>63</v>
      </c>
      <c r="T5" s="52"/>
      <c r="U5" s="52"/>
      <c r="V5" s="55"/>
      <c r="W5" s="69"/>
      <c r="X5" s="52"/>
      <c r="Y5" s="55"/>
      <c r="Z5" s="69" t="s">
        <v>16</v>
      </c>
      <c r="AA5" s="52"/>
      <c r="AB5" s="55"/>
      <c r="AC5" s="68" t="s">
        <v>101</v>
      </c>
      <c r="AD5" s="52"/>
      <c r="AE5" s="55"/>
      <c r="AF5" s="68"/>
      <c r="AG5" s="52"/>
      <c r="AH5" s="55"/>
      <c r="AI5" s="68" t="s">
        <v>16</v>
      </c>
      <c r="AJ5" s="52"/>
      <c r="AK5" s="55"/>
      <c r="AL5" s="68"/>
      <c r="AM5" s="52"/>
      <c r="AN5" s="55"/>
      <c r="AO5" s="68"/>
      <c r="AP5" s="52"/>
      <c r="AQ5" s="52"/>
      <c r="AR5" s="52"/>
      <c r="AS5" s="52"/>
      <c r="AT5" s="55"/>
      <c r="AU5" s="70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2"/>
    </row>
    <row r="6" spans="1:60" ht="14" x14ac:dyDescent="0.15">
      <c r="A6" s="68">
        <f t="shared" ref="A6:A15" si="0">ROW()-4</f>
        <v>2</v>
      </c>
      <c r="B6" s="55"/>
      <c r="C6" s="64" t="s">
        <v>97</v>
      </c>
      <c r="D6" s="52"/>
      <c r="E6" s="52"/>
      <c r="F6" s="52"/>
      <c r="G6" s="52"/>
      <c r="H6" s="52"/>
      <c r="I6" s="52"/>
      <c r="J6" s="55"/>
      <c r="K6" s="54" t="s">
        <v>17</v>
      </c>
      <c r="L6" s="52"/>
      <c r="M6" s="52"/>
      <c r="N6" s="52"/>
      <c r="O6" s="52"/>
      <c r="P6" s="52"/>
      <c r="Q6" s="52"/>
      <c r="R6" s="55"/>
      <c r="S6" s="69" t="s">
        <v>18</v>
      </c>
      <c r="T6" s="52"/>
      <c r="U6" s="52"/>
      <c r="V6" s="55"/>
      <c r="W6" s="69">
        <v>255</v>
      </c>
      <c r="X6" s="52"/>
      <c r="Y6" s="55"/>
      <c r="Z6" s="69" t="s">
        <v>16</v>
      </c>
      <c r="AA6" s="52"/>
      <c r="AB6" s="55"/>
      <c r="AC6" s="68"/>
      <c r="AD6" s="52"/>
      <c r="AE6" s="55"/>
      <c r="AF6" s="68"/>
      <c r="AG6" s="52"/>
      <c r="AH6" s="55"/>
      <c r="AI6" s="68"/>
      <c r="AJ6" s="52"/>
      <c r="AK6" s="55"/>
      <c r="AL6" s="69" t="s">
        <v>16</v>
      </c>
      <c r="AM6" s="52"/>
      <c r="AN6" s="55"/>
      <c r="AO6" s="68"/>
      <c r="AP6" s="52"/>
      <c r="AQ6" s="52"/>
      <c r="AR6" s="52"/>
      <c r="AS6" s="52"/>
      <c r="AT6" s="55"/>
      <c r="AU6" s="70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2"/>
    </row>
    <row r="7" spans="1:60" ht="14" x14ac:dyDescent="0.15">
      <c r="A7" s="68">
        <f t="shared" si="0"/>
        <v>3</v>
      </c>
      <c r="B7" s="55"/>
      <c r="C7" s="64" t="s">
        <v>98</v>
      </c>
      <c r="D7" s="52"/>
      <c r="E7" s="52"/>
      <c r="F7" s="52"/>
      <c r="G7" s="52"/>
      <c r="H7" s="52"/>
      <c r="I7" s="52"/>
      <c r="J7" s="55"/>
      <c r="K7" s="54" t="s">
        <v>26</v>
      </c>
      <c r="L7" s="52"/>
      <c r="M7" s="52"/>
      <c r="N7" s="52"/>
      <c r="O7" s="52"/>
      <c r="P7" s="52"/>
      <c r="Q7" s="52"/>
      <c r="R7" s="55"/>
      <c r="S7" s="69" t="s">
        <v>18</v>
      </c>
      <c r="T7" s="52"/>
      <c r="U7" s="52"/>
      <c r="V7" s="55"/>
      <c r="W7" s="69">
        <v>255</v>
      </c>
      <c r="X7" s="52"/>
      <c r="Y7" s="55"/>
      <c r="Z7" s="69" t="s">
        <v>16</v>
      </c>
      <c r="AA7" s="52"/>
      <c r="AB7" s="55"/>
      <c r="AC7" s="68"/>
      <c r="AD7" s="52"/>
      <c r="AE7" s="55"/>
      <c r="AF7" s="68"/>
      <c r="AG7" s="52"/>
      <c r="AH7" s="55"/>
      <c r="AI7" s="68"/>
      <c r="AJ7" s="52"/>
      <c r="AK7" s="55"/>
      <c r="AL7" s="68"/>
      <c r="AM7" s="52"/>
      <c r="AN7" s="55"/>
      <c r="AO7" s="68"/>
      <c r="AP7" s="52"/>
      <c r="AQ7" s="52"/>
      <c r="AR7" s="52"/>
      <c r="AS7" s="52"/>
      <c r="AT7" s="55"/>
      <c r="AU7" s="73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</row>
    <row r="8" spans="1:60" ht="14" x14ac:dyDescent="0.15">
      <c r="A8" s="68">
        <f t="shared" si="0"/>
        <v>4</v>
      </c>
      <c r="B8" s="55"/>
      <c r="C8" s="64" t="s">
        <v>99</v>
      </c>
      <c r="D8" s="52"/>
      <c r="E8" s="52"/>
      <c r="F8" s="52"/>
      <c r="G8" s="52"/>
      <c r="H8" s="52"/>
      <c r="I8" s="52"/>
      <c r="J8" s="55"/>
      <c r="K8" s="54" t="s">
        <v>31</v>
      </c>
      <c r="L8" s="52"/>
      <c r="M8" s="52"/>
      <c r="N8" s="52"/>
      <c r="O8" s="52"/>
      <c r="P8" s="52"/>
      <c r="Q8" s="52"/>
      <c r="R8" s="55"/>
      <c r="S8" s="69" t="s">
        <v>58</v>
      </c>
      <c r="T8" s="52"/>
      <c r="U8" s="52"/>
      <c r="V8" s="55"/>
      <c r="W8" s="68"/>
      <c r="X8" s="52"/>
      <c r="Y8" s="55"/>
      <c r="Z8" s="69" t="s">
        <v>16</v>
      </c>
      <c r="AA8" s="52"/>
      <c r="AB8" s="55"/>
      <c r="AC8" s="68" t="s">
        <v>102</v>
      </c>
      <c r="AD8" s="52"/>
      <c r="AE8" s="55"/>
      <c r="AF8" s="68"/>
      <c r="AG8" s="52"/>
      <c r="AH8" s="55"/>
      <c r="AI8" s="68"/>
      <c r="AJ8" s="52"/>
      <c r="AK8" s="55"/>
      <c r="AL8" s="68"/>
      <c r="AM8" s="52"/>
      <c r="AN8" s="55"/>
      <c r="AO8" s="68"/>
      <c r="AP8" s="52"/>
      <c r="AQ8" s="52"/>
      <c r="AR8" s="52"/>
      <c r="AS8" s="52"/>
      <c r="AT8" s="55"/>
      <c r="AU8" s="73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</row>
    <row r="9" spans="1:60" ht="14" x14ac:dyDescent="0.15">
      <c r="A9" s="68">
        <f t="shared" si="0"/>
        <v>5</v>
      </c>
      <c r="B9" s="55"/>
      <c r="C9" s="64" t="s">
        <v>100</v>
      </c>
      <c r="D9" s="52"/>
      <c r="E9" s="52"/>
      <c r="F9" s="52"/>
      <c r="G9" s="52"/>
      <c r="H9" s="52"/>
      <c r="I9" s="52"/>
      <c r="J9" s="55"/>
      <c r="K9" s="54" t="s">
        <v>32</v>
      </c>
      <c r="L9" s="52"/>
      <c r="M9" s="52"/>
      <c r="N9" s="52"/>
      <c r="O9" s="52"/>
      <c r="P9" s="52"/>
      <c r="Q9" s="52"/>
      <c r="R9" s="55"/>
      <c r="S9" s="69" t="s">
        <v>58</v>
      </c>
      <c r="T9" s="52"/>
      <c r="U9" s="52"/>
      <c r="V9" s="55"/>
      <c r="W9" s="69"/>
      <c r="X9" s="52"/>
      <c r="Y9" s="55"/>
      <c r="Z9" s="69" t="s">
        <v>16</v>
      </c>
      <c r="AA9" s="52"/>
      <c r="AB9" s="55"/>
      <c r="AC9" s="68" t="s">
        <v>102</v>
      </c>
      <c r="AD9" s="52"/>
      <c r="AE9" s="55"/>
      <c r="AF9" s="69"/>
      <c r="AG9" s="52"/>
      <c r="AH9" s="55"/>
      <c r="AI9" s="68"/>
      <c r="AJ9" s="52"/>
      <c r="AK9" s="55"/>
      <c r="AL9" s="69"/>
      <c r="AM9" s="52"/>
      <c r="AN9" s="55"/>
      <c r="AO9" s="68"/>
      <c r="AP9" s="52"/>
      <c r="AQ9" s="52"/>
      <c r="AR9" s="52"/>
      <c r="AS9" s="52"/>
      <c r="AT9" s="55"/>
      <c r="AU9" s="70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</row>
    <row r="10" spans="1:60" ht="14" x14ac:dyDescent="0.15">
      <c r="A10" s="68">
        <f t="shared" si="0"/>
        <v>6</v>
      </c>
      <c r="B10" s="55"/>
      <c r="C10" s="64"/>
      <c r="D10" s="52"/>
      <c r="E10" s="52"/>
      <c r="F10" s="52"/>
      <c r="G10" s="52"/>
      <c r="H10" s="52"/>
      <c r="I10" s="52"/>
      <c r="J10" s="55"/>
      <c r="K10" s="54"/>
      <c r="L10" s="52"/>
      <c r="M10" s="52"/>
      <c r="N10" s="52"/>
      <c r="O10" s="52"/>
      <c r="P10" s="52"/>
      <c r="Q10" s="52"/>
      <c r="R10" s="55"/>
      <c r="S10" s="69"/>
      <c r="T10" s="52"/>
      <c r="U10" s="52"/>
      <c r="V10" s="55"/>
      <c r="W10" s="69"/>
      <c r="X10" s="52"/>
      <c r="Y10" s="55"/>
      <c r="Z10" s="69"/>
      <c r="AA10" s="52"/>
      <c r="AB10" s="55"/>
      <c r="AC10" s="68"/>
      <c r="AD10" s="52"/>
      <c r="AE10" s="55"/>
      <c r="AF10" s="68"/>
      <c r="AG10" s="52"/>
      <c r="AH10" s="55"/>
      <c r="AI10" s="68"/>
      <c r="AJ10" s="52"/>
      <c r="AK10" s="55"/>
      <c r="AL10" s="68"/>
      <c r="AM10" s="52"/>
      <c r="AN10" s="55"/>
      <c r="AO10" s="68"/>
      <c r="AP10" s="52"/>
      <c r="AQ10" s="52"/>
      <c r="AR10" s="52"/>
      <c r="AS10" s="52"/>
      <c r="AT10" s="55"/>
      <c r="AU10" s="70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</row>
    <row r="11" spans="1:60" ht="14" x14ac:dyDescent="0.15">
      <c r="A11" s="68">
        <f t="shared" si="0"/>
        <v>7</v>
      </c>
      <c r="B11" s="55"/>
      <c r="C11" s="64"/>
      <c r="D11" s="52"/>
      <c r="E11" s="52"/>
      <c r="F11" s="52"/>
      <c r="G11" s="52"/>
      <c r="H11" s="52"/>
      <c r="I11" s="52"/>
      <c r="J11" s="55"/>
      <c r="K11" s="54"/>
      <c r="L11" s="52"/>
      <c r="M11" s="52"/>
      <c r="N11" s="52"/>
      <c r="O11" s="52"/>
      <c r="P11" s="52"/>
      <c r="Q11" s="52"/>
      <c r="R11" s="55"/>
      <c r="S11" s="69"/>
      <c r="T11" s="52"/>
      <c r="U11" s="52"/>
      <c r="V11" s="55"/>
      <c r="W11" s="69"/>
      <c r="X11" s="52"/>
      <c r="Y11" s="55"/>
      <c r="Z11" s="69"/>
      <c r="AA11" s="52"/>
      <c r="AB11" s="55"/>
      <c r="AC11" s="68"/>
      <c r="AD11" s="52"/>
      <c r="AE11" s="55"/>
      <c r="AF11" s="68"/>
      <c r="AG11" s="52"/>
      <c r="AH11" s="55"/>
      <c r="AI11" s="68"/>
      <c r="AJ11" s="52"/>
      <c r="AK11" s="55"/>
      <c r="AL11" s="68"/>
      <c r="AM11" s="52"/>
      <c r="AN11" s="55"/>
      <c r="AO11" s="68"/>
      <c r="AP11" s="52"/>
      <c r="AQ11" s="52"/>
      <c r="AR11" s="52"/>
      <c r="AS11" s="52"/>
      <c r="AT11" s="55"/>
      <c r="AU11" s="70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</row>
    <row r="12" spans="1:60" ht="14" x14ac:dyDescent="0.15">
      <c r="A12" s="68">
        <f t="shared" si="0"/>
        <v>8</v>
      </c>
      <c r="B12" s="55"/>
      <c r="C12" s="64"/>
      <c r="D12" s="52"/>
      <c r="E12" s="52"/>
      <c r="F12" s="52"/>
      <c r="G12" s="52"/>
      <c r="H12" s="52"/>
      <c r="I12" s="52"/>
      <c r="J12" s="55"/>
      <c r="K12" s="54"/>
      <c r="L12" s="52"/>
      <c r="M12" s="52"/>
      <c r="N12" s="52"/>
      <c r="O12" s="52"/>
      <c r="P12" s="52"/>
      <c r="Q12" s="52"/>
      <c r="R12" s="55"/>
      <c r="S12" s="69"/>
      <c r="T12" s="52"/>
      <c r="U12" s="52"/>
      <c r="V12" s="55"/>
      <c r="W12" s="69"/>
      <c r="X12" s="52"/>
      <c r="Y12" s="55"/>
      <c r="Z12" s="69"/>
      <c r="AA12" s="52"/>
      <c r="AB12" s="55"/>
      <c r="AC12" s="68"/>
      <c r="AD12" s="52"/>
      <c r="AE12" s="55"/>
      <c r="AF12" s="68"/>
      <c r="AG12" s="52"/>
      <c r="AH12" s="55"/>
      <c r="AI12" s="68"/>
      <c r="AJ12" s="52"/>
      <c r="AK12" s="55"/>
      <c r="AL12" s="68"/>
      <c r="AM12" s="52"/>
      <c r="AN12" s="55"/>
      <c r="AO12" s="68"/>
      <c r="AP12" s="52"/>
      <c r="AQ12" s="52"/>
      <c r="AR12" s="52"/>
      <c r="AS12" s="52"/>
      <c r="AT12" s="55"/>
      <c r="AU12" s="70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</row>
    <row r="13" spans="1:60" ht="14" x14ac:dyDescent="0.15">
      <c r="A13" s="68">
        <f t="shared" si="0"/>
        <v>9</v>
      </c>
      <c r="B13" s="55"/>
      <c r="C13" s="64"/>
      <c r="D13" s="52"/>
      <c r="E13" s="52"/>
      <c r="F13" s="52"/>
      <c r="G13" s="52"/>
      <c r="H13" s="52"/>
      <c r="I13" s="52"/>
      <c r="J13" s="55"/>
      <c r="K13" s="54"/>
      <c r="L13" s="52"/>
      <c r="M13" s="52"/>
      <c r="N13" s="52"/>
      <c r="O13" s="52"/>
      <c r="P13" s="52"/>
      <c r="Q13" s="52"/>
      <c r="R13" s="55"/>
      <c r="S13" s="69"/>
      <c r="T13" s="52"/>
      <c r="U13" s="52"/>
      <c r="V13" s="55"/>
      <c r="W13" s="68"/>
      <c r="X13" s="52"/>
      <c r="Y13" s="55"/>
      <c r="Z13" s="69"/>
      <c r="AA13" s="52"/>
      <c r="AB13" s="55"/>
      <c r="AC13" s="68"/>
      <c r="AD13" s="52"/>
      <c r="AE13" s="55"/>
      <c r="AF13" s="68"/>
      <c r="AG13" s="52"/>
      <c r="AH13" s="55"/>
      <c r="AI13" s="68"/>
      <c r="AJ13" s="52"/>
      <c r="AK13" s="55"/>
      <c r="AL13" s="68"/>
      <c r="AM13" s="52"/>
      <c r="AN13" s="55"/>
      <c r="AO13" s="68"/>
      <c r="AP13" s="52"/>
      <c r="AQ13" s="52"/>
      <c r="AR13" s="52"/>
      <c r="AS13" s="52"/>
      <c r="AT13" s="55"/>
      <c r="AU13" s="70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</row>
    <row r="14" spans="1:60" ht="14" x14ac:dyDescent="0.15">
      <c r="A14" s="68">
        <f t="shared" si="0"/>
        <v>10</v>
      </c>
      <c r="B14" s="55"/>
      <c r="C14" s="64"/>
      <c r="D14" s="52"/>
      <c r="E14" s="52"/>
      <c r="F14" s="52"/>
      <c r="G14" s="52"/>
      <c r="H14" s="52"/>
      <c r="I14" s="52"/>
      <c r="J14" s="55"/>
      <c r="K14" s="54"/>
      <c r="L14" s="52"/>
      <c r="M14" s="52"/>
      <c r="N14" s="52"/>
      <c r="O14" s="52"/>
      <c r="P14" s="52"/>
      <c r="Q14" s="52"/>
      <c r="R14" s="55"/>
      <c r="S14" s="69"/>
      <c r="T14" s="52"/>
      <c r="U14" s="52"/>
      <c r="V14" s="55"/>
      <c r="W14" s="68"/>
      <c r="X14" s="52"/>
      <c r="Y14" s="55"/>
      <c r="Z14" s="69"/>
      <c r="AA14" s="52"/>
      <c r="AB14" s="55"/>
      <c r="AC14" s="68"/>
      <c r="AD14" s="52"/>
      <c r="AE14" s="55"/>
      <c r="AF14" s="68"/>
      <c r="AG14" s="52"/>
      <c r="AH14" s="55"/>
      <c r="AI14" s="68"/>
      <c r="AJ14" s="52"/>
      <c r="AK14" s="55"/>
      <c r="AL14" s="68"/>
      <c r="AM14" s="52"/>
      <c r="AN14" s="55"/>
      <c r="AO14" s="68"/>
      <c r="AP14" s="52"/>
      <c r="AQ14" s="52"/>
      <c r="AR14" s="52"/>
      <c r="AS14" s="52"/>
      <c r="AT14" s="55"/>
      <c r="AU14" s="70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</row>
    <row r="15" spans="1:60" ht="14" x14ac:dyDescent="0.15">
      <c r="A15" s="68">
        <f t="shared" si="0"/>
        <v>11</v>
      </c>
      <c r="B15" s="55"/>
      <c r="C15" s="54"/>
      <c r="D15" s="52"/>
      <c r="E15" s="52"/>
      <c r="F15" s="52"/>
      <c r="G15" s="52"/>
      <c r="H15" s="52"/>
      <c r="I15" s="52"/>
      <c r="J15" s="55"/>
      <c r="K15" s="54"/>
      <c r="L15" s="52"/>
      <c r="M15" s="52"/>
      <c r="N15" s="52"/>
      <c r="O15" s="52"/>
      <c r="P15" s="52"/>
      <c r="Q15" s="52"/>
      <c r="R15" s="55"/>
      <c r="S15" s="69"/>
      <c r="T15" s="52"/>
      <c r="U15" s="52"/>
      <c r="V15" s="55"/>
      <c r="W15" s="69"/>
      <c r="X15" s="52"/>
      <c r="Y15" s="55"/>
      <c r="Z15" s="69"/>
      <c r="AA15" s="52"/>
      <c r="AB15" s="55"/>
      <c r="AC15" s="68"/>
      <c r="AD15" s="52"/>
      <c r="AE15" s="55"/>
      <c r="AF15" s="68"/>
      <c r="AG15" s="52"/>
      <c r="AH15" s="55"/>
      <c r="AI15" s="68"/>
      <c r="AJ15" s="52"/>
      <c r="AK15" s="55"/>
      <c r="AL15" s="68"/>
      <c r="AM15" s="52"/>
      <c r="AN15" s="55"/>
      <c r="AO15" s="68"/>
      <c r="AP15" s="52"/>
      <c r="AQ15" s="52"/>
      <c r="AR15" s="52"/>
      <c r="AS15" s="52"/>
      <c r="AT15" s="55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</row>
    <row r="16" spans="1:60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</row>
    <row r="17" spans="1:60" ht="15" customHeight="1" x14ac:dyDescent="0.15">
      <c r="A17" s="51" t="s">
        <v>88</v>
      </c>
      <c r="B17" s="5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1:60" ht="15" customHeight="1" x14ac:dyDescent="0.1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6"/>
    </row>
    <row r="19" spans="1:60" ht="15" customHeight="1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9"/>
    </row>
    <row r="20" spans="1:60" ht="15" customHeight="1" x14ac:dyDescent="0.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spans="1:60" ht="15" customHeight="1" x14ac:dyDescent="0.15">
      <c r="A21" s="80" t="s">
        <v>24</v>
      </c>
      <c r="B21" s="8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60" ht="15" customHeight="1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</row>
    <row r="23" spans="1:60" ht="15" customHeight="1" x14ac:dyDescent="0.15">
      <c r="A23" s="8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6"/>
    </row>
    <row r="24" spans="1:60" ht="16" x14ac:dyDescent="0.15">
      <c r="A24" s="85"/>
      <c r="B24" s="61"/>
      <c r="C24" s="98" t="s">
        <v>126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86"/>
    </row>
    <row r="25" spans="1:60" ht="16" x14ac:dyDescent="0.15">
      <c r="A25" s="85"/>
      <c r="B25" s="61"/>
      <c r="D25" s="99" t="s">
        <v>127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86"/>
    </row>
    <row r="26" spans="1:60" ht="16" x14ac:dyDescent="0.15">
      <c r="A26" s="85"/>
      <c r="B26" s="61"/>
      <c r="D26" s="99" t="s">
        <v>128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86"/>
    </row>
    <row r="27" spans="1:60" ht="16" x14ac:dyDescent="0.15">
      <c r="A27" s="85"/>
      <c r="B27" s="61"/>
      <c r="D27" s="99" t="s">
        <v>129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86"/>
    </row>
    <row r="28" spans="1:60" ht="16" x14ac:dyDescent="0.15">
      <c r="A28" s="85"/>
      <c r="B28" s="61"/>
      <c r="C28" s="100" t="s">
        <v>130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86"/>
    </row>
    <row r="29" spans="1:60" ht="14" x14ac:dyDescent="0.15">
      <c r="A29" s="85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86"/>
    </row>
    <row r="30" spans="1:60" ht="14" x14ac:dyDescent="0.15">
      <c r="A30" s="85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86"/>
    </row>
    <row r="31" spans="1:60" ht="14" x14ac:dyDescent="0.15">
      <c r="A31" s="8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86"/>
    </row>
    <row r="32" spans="1:60" ht="14" x14ac:dyDescent="0.15">
      <c r="A32" s="8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86"/>
    </row>
    <row r="33" spans="1:60" ht="14" x14ac:dyDescent="0.15">
      <c r="A33" s="8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86"/>
    </row>
    <row r="34" spans="1:60" ht="14" x14ac:dyDescent="0.15">
      <c r="A34" s="8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86"/>
    </row>
    <row r="35" spans="1:60" ht="14" x14ac:dyDescent="0.15">
      <c r="A35" s="8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86"/>
    </row>
    <row r="36" spans="1:60" ht="14" x14ac:dyDescent="0.15">
      <c r="A36" s="8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86"/>
    </row>
    <row r="37" spans="1:60" ht="14" x14ac:dyDescent="0.15">
      <c r="A37" s="8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86"/>
    </row>
    <row r="38" spans="1:60" ht="14" x14ac:dyDescent="0.15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86"/>
    </row>
    <row r="39" spans="1:60" ht="14" x14ac:dyDescent="0.15">
      <c r="A39" s="8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86"/>
    </row>
    <row r="40" spans="1:60" ht="14" x14ac:dyDescent="0.15">
      <c r="A40" s="85"/>
      <c r="B40" s="87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86"/>
    </row>
    <row r="41" spans="1:60" ht="14" x14ac:dyDescent="0.15">
      <c r="A41" s="8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86"/>
    </row>
    <row r="42" spans="1:60" ht="14" x14ac:dyDescent="0.15">
      <c r="A42" s="8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86"/>
    </row>
    <row r="43" spans="1:60" ht="14" x14ac:dyDescent="0.15">
      <c r="A43" s="8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86"/>
    </row>
    <row r="44" spans="1:60" ht="14" x14ac:dyDescent="0.15">
      <c r="A44" s="8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86"/>
    </row>
    <row r="45" spans="1:60" ht="14" x14ac:dyDescent="0.15">
      <c r="A45" s="8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86"/>
    </row>
    <row r="46" spans="1:60" ht="14" x14ac:dyDescent="0.15">
      <c r="A46" s="8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86"/>
    </row>
    <row r="47" spans="1:60" ht="14" x14ac:dyDescent="0.15">
      <c r="A47" s="8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86"/>
    </row>
    <row r="48" spans="1:60" ht="14" x14ac:dyDescent="0.15">
      <c r="A48" s="8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86"/>
    </row>
    <row r="49" spans="1:60" ht="14" x14ac:dyDescent="0.15">
      <c r="A49" s="8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86"/>
    </row>
    <row r="50" spans="1:60" ht="14" x14ac:dyDescent="0.15">
      <c r="A50" s="8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86"/>
    </row>
    <row r="51" spans="1:60" ht="14" x14ac:dyDescent="0.15">
      <c r="A51" s="8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86"/>
    </row>
    <row r="52" spans="1:60" ht="14" x14ac:dyDescent="0.15">
      <c r="A52" s="8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86"/>
    </row>
    <row r="53" spans="1:60" ht="14" x14ac:dyDescent="0.15">
      <c r="A53" s="8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86"/>
    </row>
    <row r="54" spans="1:60" ht="14" x14ac:dyDescent="0.15">
      <c r="A54" s="8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86"/>
    </row>
    <row r="55" spans="1:60" ht="14" x14ac:dyDescent="0.15">
      <c r="A55" s="8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86"/>
    </row>
    <row r="56" spans="1:60" ht="14" x14ac:dyDescent="0.15">
      <c r="A56" s="8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86"/>
    </row>
    <row r="57" spans="1:60" ht="14" x14ac:dyDescent="0.1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90"/>
    </row>
  </sheetData>
  <mergeCells count="163">
    <mergeCell ref="AL11:AN11"/>
    <mergeCell ref="AO11:AT11"/>
    <mergeCell ref="AU11:BH11"/>
    <mergeCell ref="A11:B11"/>
    <mergeCell ref="C11:J11"/>
    <mergeCell ref="K11:R11"/>
    <mergeCell ref="S11:V11"/>
    <mergeCell ref="W11:Y11"/>
    <mergeCell ref="Z11:AB11"/>
    <mergeCell ref="AC11:AE11"/>
    <mergeCell ref="AL10:AN10"/>
    <mergeCell ref="AO10:AT10"/>
    <mergeCell ref="AU10:BH10"/>
    <mergeCell ref="A10:B10"/>
    <mergeCell ref="C10:J10"/>
    <mergeCell ref="K10:R10"/>
    <mergeCell ref="S10:V10"/>
    <mergeCell ref="W10:Y10"/>
    <mergeCell ref="Z10:AB10"/>
    <mergeCell ref="AC10:AE10"/>
    <mergeCell ref="AL9:AN9"/>
    <mergeCell ref="AO9:AT9"/>
    <mergeCell ref="AU9:BH9"/>
    <mergeCell ref="A9:B9"/>
    <mergeCell ref="C9:J9"/>
    <mergeCell ref="K9:R9"/>
    <mergeCell ref="S9:V9"/>
    <mergeCell ref="W9:Y9"/>
    <mergeCell ref="Z9:AB9"/>
    <mergeCell ref="AC9:AE9"/>
    <mergeCell ref="AL8:AN8"/>
    <mergeCell ref="AO8:AT8"/>
    <mergeCell ref="AU8:BH8"/>
    <mergeCell ref="A8:B8"/>
    <mergeCell ref="C8:J8"/>
    <mergeCell ref="K8:R8"/>
    <mergeCell ref="S8:V8"/>
    <mergeCell ref="W8:Y8"/>
    <mergeCell ref="Z8:AB8"/>
    <mergeCell ref="AC8:AE8"/>
    <mergeCell ref="AL7:AN7"/>
    <mergeCell ref="AO7:AT7"/>
    <mergeCell ref="AU7:BH7"/>
    <mergeCell ref="A7:B7"/>
    <mergeCell ref="C7:J7"/>
    <mergeCell ref="K7:R7"/>
    <mergeCell ref="S7:V7"/>
    <mergeCell ref="W7:Y7"/>
    <mergeCell ref="Z7:AB7"/>
    <mergeCell ref="AC7:AE7"/>
    <mergeCell ref="AL6:AN6"/>
    <mergeCell ref="AO6:AT6"/>
    <mergeCell ref="AU6:BH6"/>
    <mergeCell ref="A6:B6"/>
    <mergeCell ref="C6:J6"/>
    <mergeCell ref="K6:R6"/>
    <mergeCell ref="S6:V6"/>
    <mergeCell ref="W6:Y6"/>
    <mergeCell ref="Z6:AB6"/>
    <mergeCell ref="AC6:AE6"/>
    <mergeCell ref="AL5:AN5"/>
    <mergeCell ref="AO5:AT5"/>
    <mergeCell ref="AU5:BH5"/>
    <mergeCell ref="A5:B5"/>
    <mergeCell ref="C5:J5"/>
    <mergeCell ref="K5:R5"/>
    <mergeCell ref="S5:V5"/>
    <mergeCell ref="W5:Y5"/>
    <mergeCell ref="Z5:AB5"/>
    <mergeCell ref="AC5:AE5"/>
    <mergeCell ref="A4:B4"/>
    <mergeCell ref="C4:J4"/>
    <mergeCell ref="K4:R4"/>
    <mergeCell ref="S4:V4"/>
    <mergeCell ref="W4:Y4"/>
    <mergeCell ref="A17:B17"/>
    <mergeCell ref="A21:B21"/>
    <mergeCell ref="AF5:AH5"/>
    <mergeCell ref="AI5:AK5"/>
    <mergeCell ref="AF6:AH6"/>
    <mergeCell ref="AI6:AK6"/>
    <mergeCell ref="AF7:AH7"/>
    <mergeCell ref="AI7:AK7"/>
    <mergeCell ref="AF8:AH8"/>
    <mergeCell ref="AI8:AK8"/>
    <mergeCell ref="AF9:AH9"/>
    <mergeCell ref="AI9:AK9"/>
    <mergeCell ref="AF10:AH10"/>
    <mergeCell ref="AI10:AK10"/>
    <mergeCell ref="AF11:AH11"/>
    <mergeCell ref="AI11:AK11"/>
    <mergeCell ref="Z4:AB4"/>
    <mergeCell ref="AC4:AE4"/>
    <mergeCell ref="AF4:AH4"/>
    <mergeCell ref="AI4:AK4"/>
    <mergeCell ref="AL4:AN4"/>
    <mergeCell ref="AO4:AT4"/>
    <mergeCell ref="AU4:BH4"/>
    <mergeCell ref="S2:W2"/>
    <mergeCell ref="X2:AF2"/>
    <mergeCell ref="BB1:BD1"/>
    <mergeCell ref="BE1:BH1"/>
    <mergeCell ref="AG2:AK2"/>
    <mergeCell ref="AL2:AT2"/>
    <mergeCell ref="AU2:AW2"/>
    <mergeCell ref="AX2:BA2"/>
    <mergeCell ref="BB2:BD2"/>
    <mergeCell ref="BE2:BH2"/>
    <mergeCell ref="A1:R2"/>
    <mergeCell ref="S1:W1"/>
    <mergeCell ref="X1:AF1"/>
    <mergeCell ref="AG1:AK1"/>
    <mergeCell ref="AL1:AT1"/>
    <mergeCell ref="AU1:AW1"/>
    <mergeCell ref="AX1:BA1"/>
    <mergeCell ref="AF15:AH15"/>
    <mergeCell ref="AI15:AK15"/>
    <mergeCell ref="AL15:AN15"/>
    <mergeCell ref="AO15:AT15"/>
    <mergeCell ref="AU15:BH15"/>
    <mergeCell ref="A15:B15"/>
    <mergeCell ref="C15:J15"/>
    <mergeCell ref="K15:R15"/>
    <mergeCell ref="S15:V15"/>
    <mergeCell ref="W15:Y15"/>
    <mergeCell ref="Z15:AB15"/>
    <mergeCell ref="AC15:AE15"/>
    <mergeCell ref="AF14:AH14"/>
    <mergeCell ref="AI14:AK14"/>
    <mergeCell ref="AL14:AN14"/>
    <mergeCell ref="AO14:AT14"/>
    <mergeCell ref="AU14:BH14"/>
    <mergeCell ref="A14:B14"/>
    <mergeCell ref="C14:J14"/>
    <mergeCell ref="K14:R14"/>
    <mergeCell ref="S14:V14"/>
    <mergeCell ref="W14:Y14"/>
    <mergeCell ref="Z14:AB14"/>
    <mergeCell ref="AC14:AE14"/>
    <mergeCell ref="AF13:AH13"/>
    <mergeCell ref="AI13:AK13"/>
    <mergeCell ref="AL13:AN13"/>
    <mergeCell ref="AO13:AT13"/>
    <mergeCell ref="AU13:BH13"/>
    <mergeCell ref="A13:B13"/>
    <mergeCell ref="C13:J13"/>
    <mergeCell ref="K13:R13"/>
    <mergeCell ref="S13:V13"/>
    <mergeCell ref="W13:Y13"/>
    <mergeCell ref="Z13:AB13"/>
    <mergeCell ref="AC13:AE13"/>
    <mergeCell ref="AF12:AH12"/>
    <mergeCell ref="AI12:AK12"/>
    <mergeCell ref="AL12:AN12"/>
    <mergeCell ref="AO12:AT12"/>
    <mergeCell ref="AU12:BH12"/>
    <mergeCell ref="A12:B12"/>
    <mergeCell ref="C12:J12"/>
    <mergeCell ref="K12:R12"/>
    <mergeCell ref="S12:V12"/>
    <mergeCell ref="W12:Y12"/>
    <mergeCell ref="Z12:AB12"/>
    <mergeCell ref="AC12:AE1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777730D-C46B-9348-AAF5-6E60919DE9A3}">
          <x14:formula1>
            <xm:f>Settings!$A$2:$A59</xm:f>
          </x14:formula1>
          <xm:sqref>S5:V15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C5C4-61E2-2641-ABA0-54995110415C}">
  <dimension ref="A1:BH57"/>
  <sheetViews>
    <sheetView showGridLines="0" zoomScale="120" zoomScaleNormal="120" workbookViewId="0">
      <selection activeCell="AO9" sqref="AO9:AT10"/>
    </sheetView>
  </sheetViews>
  <sheetFormatPr baseColWidth="10" defaultColWidth="12.6640625" defaultRowHeight="15" customHeight="1" x14ac:dyDescent="0.15"/>
  <cols>
    <col min="1" max="60" width="2.6640625" style="57" customWidth="1"/>
    <col min="61" max="16384" width="12.6640625" style="57"/>
  </cols>
  <sheetData>
    <row r="1" spans="1:60" ht="15" customHeight="1" x14ac:dyDescent="0.15">
      <c r="A1" s="48" t="s">
        <v>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85</v>
      </c>
      <c r="AH1" s="52"/>
      <c r="AI1" s="52"/>
      <c r="AJ1" s="52"/>
      <c r="AK1" s="55"/>
      <c r="AL1" s="54" t="s">
        <v>103</v>
      </c>
      <c r="AM1" s="52"/>
      <c r="AN1" s="52"/>
      <c r="AO1" s="52"/>
      <c r="AP1" s="52"/>
      <c r="AQ1" s="52"/>
      <c r="AR1" s="52"/>
      <c r="AS1" s="52"/>
      <c r="AT1" s="55"/>
      <c r="AU1" s="51" t="s">
        <v>76</v>
      </c>
      <c r="AV1" s="52"/>
      <c r="AW1" s="55"/>
      <c r="AX1" s="66" t="s">
        <v>79</v>
      </c>
      <c r="AY1" s="52"/>
      <c r="AZ1" s="52"/>
      <c r="BA1" s="55"/>
      <c r="BB1" s="51" t="s">
        <v>78</v>
      </c>
      <c r="BC1" s="52"/>
      <c r="BD1" s="55"/>
      <c r="BE1" s="66" t="s">
        <v>79</v>
      </c>
      <c r="BF1" s="52"/>
      <c r="BG1" s="52"/>
      <c r="BH1" s="55"/>
    </row>
    <row r="2" spans="1:60" ht="15.7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92</v>
      </c>
      <c r="AH2" s="52"/>
      <c r="AI2" s="52"/>
      <c r="AJ2" s="52"/>
      <c r="AK2" s="55"/>
      <c r="AL2" s="53" t="str">
        <f>VLOOKUP(AL1,'Table list'!C5:V12,11,FALSE)</f>
        <v>Account</v>
      </c>
      <c r="AM2" s="52"/>
      <c r="AN2" s="52"/>
      <c r="AO2" s="52"/>
      <c r="AP2" s="52"/>
      <c r="AQ2" s="52"/>
      <c r="AR2" s="52"/>
      <c r="AS2" s="52"/>
      <c r="AT2" s="55"/>
      <c r="AU2" s="51" t="s">
        <v>77</v>
      </c>
      <c r="AV2" s="52"/>
      <c r="AW2" s="55"/>
      <c r="AX2" s="54" t="s">
        <v>0</v>
      </c>
      <c r="AY2" s="52"/>
      <c r="AZ2" s="52"/>
      <c r="BA2" s="55"/>
      <c r="BB2" s="51" t="s">
        <v>77</v>
      </c>
      <c r="BC2" s="52"/>
      <c r="BD2" s="55"/>
      <c r="BE2" s="54" t="s">
        <v>0</v>
      </c>
      <c r="BF2" s="52"/>
      <c r="BG2" s="52"/>
      <c r="BH2" s="55"/>
    </row>
    <row r="3" spans="1:60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</row>
    <row r="4" spans="1:60" ht="15" customHeight="1" x14ac:dyDescent="0.15">
      <c r="A4" s="51" t="s">
        <v>1</v>
      </c>
      <c r="B4" s="55"/>
      <c r="C4" s="51" t="s">
        <v>96</v>
      </c>
      <c r="D4" s="52"/>
      <c r="E4" s="52"/>
      <c r="F4" s="52"/>
      <c r="G4" s="52"/>
      <c r="H4" s="52"/>
      <c r="I4" s="52"/>
      <c r="J4" s="55"/>
      <c r="K4" s="51" t="s">
        <v>95</v>
      </c>
      <c r="L4" s="52"/>
      <c r="M4" s="52"/>
      <c r="N4" s="52"/>
      <c r="O4" s="52"/>
      <c r="P4" s="52"/>
      <c r="Q4" s="52"/>
      <c r="R4" s="55"/>
      <c r="S4" s="51" t="s">
        <v>94</v>
      </c>
      <c r="T4" s="52"/>
      <c r="U4" s="52"/>
      <c r="V4" s="55"/>
      <c r="W4" s="51" t="s">
        <v>93</v>
      </c>
      <c r="X4" s="52"/>
      <c r="Y4" s="55"/>
      <c r="Z4" s="51" t="s">
        <v>7</v>
      </c>
      <c r="AA4" s="52"/>
      <c r="AB4" s="55"/>
      <c r="AC4" s="51" t="s">
        <v>8</v>
      </c>
      <c r="AD4" s="52"/>
      <c r="AE4" s="55"/>
      <c r="AF4" s="51" t="s">
        <v>9</v>
      </c>
      <c r="AG4" s="52"/>
      <c r="AH4" s="55"/>
      <c r="AI4" s="51" t="s">
        <v>10</v>
      </c>
      <c r="AJ4" s="52"/>
      <c r="AK4" s="55"/>
      <c r="AL4" s="51" t="s">
        <v>11</v>
      </c>
      <c r="AM4" s="52"/>
      <c r="AN4" s="55"/>
      <c r="AO4" s="51" t="s">
        <v>12</v>
      </c>
      <c r="AP4" s="52"/>
      <c r="AQ4" s="52"/>
      <c r="AR4" s="52"/>
      <c r="AS4" s="52"/>
      <c r="AT4" s="55"/>
      <c r="AU4" s="67" t="s">
        <v>87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5"/>
    </row>
    <row r="5" spans="1:60" ht="14" x14ac:dyDescent="0.15">
      <c r="A5" s="68">
        <f>ROW()-4</f>
        <v>1</v>
      </c>
      <c r="B5" s="55"/>
      <c r="C5" s="63" t="s">
        <v>13</v>
      </c>
      <c r="D5" s="52"/>
      <c r="E5" s="52"/>
      <c r="F5" s="52"/>
      <c r="G5" s="52"/>
      <c r="H5" s="52"/>
      <c r="I5" s="52"/>
      <c r="J5" s="55"/>
      <c r="K5" s="53" t="s">
        <v>14</v>
      </c>
      <c r="L5" s="52"/>
      <c r="M5" s="52"/>
      <c r="N5" s="52"/>
      <c r="O5" s="52"/>
      <c r="P5" s="52"/>
      <c r="Q5" s="52"/>
      <c r="R5" s="55"/>
      <c r="S5" s="69" t="s">
        <v>63</v>
      </c>
      <c r="T5" s="52"/>
      <c r="U5" s="52"/>
      <c r="V5" s="55"/>
      <c r="W5" s="69"/>
      <c r="X5" s="52"/>
      <c r="Y5" s="55"/>
      <c r="Z5" s="69" t="s">
        <v>16</v>
      </c>
      <c r="AA5" s="52"/>
      <c r="AB5" s="55"/>
      <c r="AC5" s="68" t="s">
        <v>101</v>
      </c>
      <c r="AD5" s="52"/>
      <c r="AE5" s="55"/>
      <c r="AF5" s="68"/>
      <c r="AG5" s="52"/>
      <c r="AH5" s="55"/>
      <c r="AI5" s="68" t="s">
        <v>16</v>
      </c>
      <c r="AJ5" s="52"/>
      <c r="AK5" s="55"/>
      <c r="AL5" s="68"/>
      <c r="AM5" s="52"/>
      <c r="AN5" s="55"/>
      <c r="AO5" s="68"/>
      <c r="AP5" s="52"/>
      <c r="AQ5" s="52"/>
      <c r="AR5" s="52"/>
      <c r="AS5" s="52"/>
      <c r="AT5" s="55"/>
      <c r="AU5" s="70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2"/>
    </row>
    <row r="6" spans="1:60" ht="14" x14ac:dyDescent="0.15">
      <c r="A6" s="68">
        <f t="shared" ref="A6:A15" si="0">ROW()-4</f>
        <v>2</v>
      </c>
      <c r="B6" s="55"/>
      <c r="C6" s="64" t="s">
        <v>138</v>
      </c>
      <c r="D6" s="52"/>
      <c r="E6" s="52"/>
      <c r="F6" s="52"/>
      <c r="G6" s="52"/>
      <c r="H6" s="52"/>
      <c r="I6" s="52"/>
      <c r="J6" s="55"/>
      <c r="K6" s="54" t="s">
        <v>25</v>
      </c>
      <c r="L6" s="52"/>
      <c r="M6" s="52"/>
      <c r="N6" s="52"/>
      <c r="O6" s="52"/>
      <c r="P6" s="52"/>
      <c r="Q6" s="52"/>
      <c r="R6" s="55"/>
      <c r="S6" s="69" t="s">
        <v>18</v>
      </c>
      <c r="T6" s="52"/>
      <c r="U6" s="52"/>
      <c r="V6" s="55"/>
      <c r="W6" s="69">
        <v>50</v>
      </c>
      <c r="X6" s="52"/>
      <c r="Y6" s="55"/>
      <c r="Z6" s="69" t="s">
        <v>16</v>
      </c>
      <c r="AA6" s="52"/>
      <c r="AB6" s="55"/>
      <c r="AC6" s="68"/>
      <c r="AD6" s="52"/>
      <c r="AE6" s="55"/>
      <c r="AF6" s="69" t="s">
        <v>16</v>
      </c>
      <c r="AG6" s="101"/>
      <c r="AH6" s="102"/>
      <c r="AI6" s="68"/>
      <c r="AJ6" s="103"/>
      <c r="AK6" s="104"/>
      <c r="AL6" s="69" t="s">
        <v>16</v>
      </c>
      <c r="AM6" s="52"/>
      <c r="AN6" s="55"/>
      <c r="AO6" s="68"/>
      <c r="AP6" s="52"/>
      <c r="AQ6" s="52"/>
      <c r="AR6" s="52"/>
      <c r="AS6" s="52"/>
      <c r="AT6" s="55"/>
      <c r="AU6" s="70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2"/>
    </row>
    <row r="7" spans="1:60" ht="14" x14ac:dyDescent="0.15">
      <c r="A7" s="68">
        <f t="shared" si="0"/>
        <v>3</v>
      </c>
      <c r="B7" s="55"/>
      <c r="C7" s="64" t="s">
        <v>139</v>
      </c>
      <c r="D7" s="52"/>
      <c r="E7" s="52"/>
      <c r="F7" s="52"/>
      <c r="G7" s="52"/>
      <c r="H7" s="52"/>
      <c r="I7" s="52"/>
      <c r="J7" s="55"/>
      <c r="K7" s="54" t="s">
        <v>145</v>
      </c>
      <c r="L7" s="52"/>
      <c r="M7" s="52"/>
      <c r="N7" s="52"/>
      <c r="O7" s="52"/>
      <c r="P7" s="52"/>
      <c r="Q7" s="52"/>
      <c r="R7" s="55"/>
      <c r="S7" s="69" t="s">
        <v>140</v>
      </c>
      <c r="T7" s="52"/>
      <c r="U7" s="52"/>
      <c r="V7" s="55"/>
      <c r="W7" s="69"/>
      <c r="X7" s="52"/>
      <c r="Y7" s="55"/>
      <c r="Z7" s="69" t="s">
        <v>16</v>
      </c>
      <c r="AA7" s="52"/>
      <c r="AB7" s="55"/>
      <c r="AC7" s="68"/>
      <c r="AD7" s="52"/>
      <c r="AE7" s="55"/>
      <c r="AF7" s="68"/>
      <c r="AG7" s="52"/>
      <c r="AH7" s="55"/>
      <c r="AI7" s="68"/>
      <c r="AJ7" s="52"/>
      <c r="AK7" s="55"/>
      <c r="AL7" s="68"/>
      <c r="AM7" s="52"/>
      <c r="AN7" s="55"/>
      <c r="AO7" s="68"/>
      <c r="AP7" s="52"/>
      <c r="AQ7" s="52"/>
      <c r="AR7" s="52"/>
      <c r="AS7" s="52"/>
      <c r="AT7" s="55"/>
      <c r="AU7" s="73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</row>
    <row r="8" spans="1:60" ht="14" x14ac:dyDescent="0.15">
      <c r="A8" s="68">
        <f t="shared" si="0"/>
        <v>4</v>
      </c>
      <c r="B8" s="55"/>
      <c r="C8" s="64" t="s">
        <v>141</v>
      </c>
      <c r="D8" s="52"/>
      <c r="E8" s="52"/>
      <c r="F8" s="52"/>
      <c r="G8" s="52"/>
      <c r="H8" s="52"/>
      <c r="I8" s="52"/>
      <c r="J8" s="55"/>
      <c r="K8" s="54" t="s">
        <v>27</v>
      </c>
      <c r="L8" s="52"/>
      <c r="M8" s="52"/>
      <c r="N8" s="52"/>
      <c r="O8" s="52"/>
      <c r="P8" s="52"/>
      <c r="Q8" s="52"/>
      <c r="R8" s="55"/>
      <c r="S8" s="69" t="s">
        <v>18</v>
      </c>
      <c r="T8" s="52"/>
      <c r="U8" s="52"/>
      <c r="V8" s="55"/>
      <c r="W8" s="68">
        <v>255</v>
      </c>
      <c r="X8" s="52"/>
      <c r="Y8" s="55"/>
      <c r="Z8" s="69"/>
      <c r="AA8" s="52"/>
      <c r="AB8" s="55"/>
      <c r="AC8" s="68"/>
      <c r="AD8" s="52"/>
      <c r="AE8" s="55"/>
      <c r="AF8" s="68"/>
      <c r="AG8" s="52"/>
      <c r="AH8" s="55"/>
      <c r="AI8" s="68"/>
      <c r="AJ8" s="52"/>
      <c r="AK8" s="55"/>
      <c r="AL8" s="68"/>
      <c r="AM8" s="52"/>
      <c r="AN8" s="55"/>
      <c r="AO8" s="68"/>
      <c r="AP8" s="52"/>
      <c r="AQ8" s="52"/>
      <c r="AR8" s="52"/>
      <c r="AS8" s="52"/>
      <c r="AT8" s="55"/>
      <c r="AU8" s="73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</row>
    <row r="9" spans="1:60" ht="14" x14ac:dyDescent="0.15">
      <c r="A9" s="68">
        <f t="shared" si="0"/>
        <v>5</v>
      </c>
      <c r="B9" s="55"/>
      <c r="C9" s="64" t="s">
        <v>110</v>
      </c>
      <c r="D9" s="52"/>
      <c r="E9" s="52"/>
      <c r="F9" s="52"/>
      <c r="G9" s="52"/>
      <c r="H9" s="52"/>
      <c r="I9" s="52"/>
      <c r="J9" s="55"/>
      <c r="K9" s="54" t="s">
        <v>143</v>
      </c>
      <c r="L9" s="52"/>
      <c r="M9" s="52"/>
      <c r="N9" s="52"/>
      <c r="O9" s="52"/>
      <c r="P9" s="52"/>
      <c r="Q9" s="52"/>
      <c r="R9" s="55"/>
      <c r="S9" s="69" t="s">
        <v>63</v>
      </c>
      <c r="T9" s="52"/>
      <c r="U9" s="52"/>
      <c r="V9" s="55"/>
      <c r="W9" s="69"/>
      <c r="X9" s="52"/>
      <c r="Y9" s="55"/>
      <c r="Z9" s="69" t="s">
        <v>16</v>
      </c>
      <c r="AA9" s="52"/>
      <c r="AB9" s="55"/>
      <c r="AC9" s="68"/>
      <c r="AD9" s="52"/>
      <c r="AE9" s="55"/>
      <c r="AF9" s="69"/>
      <c r="AG9" s="52"/>
      <c r="AH9" s="55"/>
      <c r="AI9" s="68"/>
      <c r="AJ9" s="52"/>
      <c r="AK9" s="55"/>
      <c r="AL9" s="69"/>
      <c r="AM9" s="52"/>
      <c r="AN9" s="55"/>
      <c r="AO9" s="68" t="s">
        <v>146</v>
      </c>
      <c r="AP9" s="52"/>
      <c r="AQ9" s="52"/>
      <c r="AR9" s="52"/>
      <c r="AS9" s="52"/>
      <c r="AT9" s="55"/>
      <c r="AU9" s="70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</row>
    <row r="10" spans="1:60" ht="14" x14ac:dyDescent="0.15">
      <c r="A10" s="68">
        <f t="shared" si="0"/>
        <v>6</v>
      </c>
      <c r="B10" s="55"/>
      <c r="C10" s="64" t="s">
        <v>142</v>
      </c>
      <c r="D10" s="52"/>
      <c r="E10" s="52"/>
      <c r="F10" s="52"/>
      <c r="G10" s="52"/>
      <c r="H10" s="52"/>
      <c r="I10" s="52"/>
      <c r="J10" s="55"/>
      <c r="K10" s="54" t="s">
        <v>144</v>
      </c>
      <c r="L10" s="52"/>
      <c r="M10" s="52"/>
      <c r="N10" s="52"/>
      <c r="O10" s="52"/>
      <c r="P10" s="52"/>
      <c r="Q10" s="52"/>
      <c r="R10" s="55"/>
      <c r="S10" s="69" t="s">
        <v>63</v>
      </c>
      <c r="T10" s="52"/>
      <c r="U10" s="52"/>
      <c r="V10" s="55"/>
      <c r="W10" s="69"/>
      <c r="X10" s="52"/>
      <c r="Y10" s="55"/>
      <c r="Z10" s="69" t="s">
        <v>16</v>
      </c>
      <c r="AA10" s="52"/>
      <c r="AB10" s="55"/>
      <c r="AC10" s="68"/>
      <c r="AD10" s="52"/>
      <c r="AE10" s="55"/>
      <c r="AF10" s="68"/>
      <c r="AG10" s="52"/>
      <c r="AH10" s="55"/>
      <c r="AI10" s="68"/>
      <c r="AJ10" s="52"/>
      <c r="AK10" s="55"/>
      <c r="AL10" s="69" t="s">
        <v>16</v>
      </c>
      <c r="AM10" s="52"/>
      <c r="AN10" s="55"/>
      <c r="AO10" s="68" t="s">
        <v>20</v>
      </c>
      <c r="AP10" s="52"/>
      <c r="AQ10" s="52"/>
      <c r="AR10" s="52"/>
      <c r="AS10" s="52"/>
      <c r="AT10" s="55"/>
      <c r="AU10" s="70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</row>
    <row r="11" spans="1:60" ht="14" x14ac:dyDescent="0.15">
      <c r="A11" s="68">
        <f t="shared" si="0"/>
        <v>7</v>
      </c>
      <c r="B11" s="55"/>
      <c r="C11" s="64" t="s">
        <v>99</v>
      </c>
      <c r="D11" s="52"/>
      <c r="E11" s="52"/>
      <c r="F11" s="52"/>
      <c r="G11" s="52"/>
      <c r="H11" s="52"/>
      <c r="I11" s="52"/>
      <c r="J11" s="55"/>
      <c r="K11" s="54" t="s">
        <v>31</v>
      </c>
      <c r="L11" s="52"/>
      <c r="M11" s="52"/>
      <c r="N11" s="52"/>
      <c r="O11" s="52"/>
      <c r="P11" s="52"/>
      <c r="Q11" s="52"/>
      <c r="R11" s="55"/>
      <c r="S11" s="69" t="s">
        <v>58</v>
      </c>
      <c r="T11" s="52"/>
      <c r="U11" s="52"/>
      <c r="V11" s="55"/>
      <c r="W11" s="68"/>
      <c r="X11" s="52"/>
      <c r="Y11" s="55"/>
      <c r="Z11" s="69" t="s">
        <v>16</v>
      </c>
      <c r="AA11" s="52"/>
      <c r="AB11" s="55"/>
      <c r="AC11" s="68" t="s">
        <v>102</v>
      </c>
      <c r="AD11" s="52"/>
      <c r="AE11" s="55"/>
      <c r="AF11" s="68"/>
      <c r="AG11" s="52"/>
      <c r="AH11" s="55"/>
      <c r="AI11" s="68"/>
      <c r="AJ11" s="52"/>
      <c r="AK11" s="55"/>
      <c r="AL11" s="68"/>
      <c r="AM11" s="52"/>
      <c r="AN11" s="55"/>
      <c r="AO11" s="68"/>
      <c r="AP11" s="52"/>
      <c r="AQ11" s="52"/>
      <c r="AR11" s="52"/>
      <c r="AS11" s="52"/>
      <c r="AT11" s="55"/>
      <c r="AU11" s="70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</row>
    <row r="12" spans="1:60" ht="14" x14ac:dyDescent="0.15">
      <c r="A12" s="68">
        <f t="shared" si="0"/>
        <v>8</v>
      </c>
      <c r="B12" s="55"/>
      <c r="C12" s="64" t="s">
        <v>100</v>
      </c>
      <c r="D12" s="52"/>
      <c r="E12" s="52"/>
      <c r="F12" s="52"/>
      <c r="G12" s="52"/>
      <c r="H12" s="52"/>
      <c r="I12" s="52"/>
      <c r="J12" s="55"/>
      <c r="K12" s="54" t="s">
        <v>32</v>
      </c>
      <c r="L12" s="52"/>
      <c r="M12" s="52"/>
      <c r="N12" s="52"/>
      <c r="O12" s="52"/>
      <c r="P12" s="52"/>
      <c r="Q12" s="52"/>
      <c r="R12" s="55"/>
      <c r="S12" s="69" t="s">
        <v>58</v>
      </c>
      <c r="T12" s="52"/>
      <c r="U12" s="52"/>
      <c r="V12" s="55"/>
      <c r="W12" s="69"/>
      <c r="X12" s="52"/>
      <c r="Y12" s="55"/>
      <c r="Z12" s="69" t="s">
        <v>16</v>
      </c>
      <c r="AA12" s="52"/>
      <c r="AB12" s="55"/>
      <c r="AC12" s="68" t="s">
        <v>102</v>
      </c>
      <c r="AD12" s="52"/>
      <c r="AE12" s="55"/>
      <c r="AF12" s="68"/>
      <c r="AG12" s="52"/>
      <c r="AH12" s="55"/>
      <c r="AI12" s="68"/>
      <c r="AJ12" s="52"/>
      <c r="AK12" s="55"/>
      <c r="AL12" s="68"/>
      <c r="AM12" s="52"/>
      <c r="AN12" s="55"/>
      <c r="AO12" s="68"/>
      <c r="AP12" s="52"/>
      <c r="AQ12" s="52"/>
      <c r="AR12" s="52"/>
      <c r="AS12" s="52"/>
      <c r="AT12" s="55"/>
      <c r="AU12" s="70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</row>
    <row r="13" spans="1:60" ht="14" x14ac:dyDescent="0.15">
      <c r="A13" s="68">
        <f t="shared" si="0"/>
        <v>9</v>
      </c>
      <c r="B13" s="55"/>
      <c r="C13" s="64"/>
      <c r="D13" s="52"/>
      <c r="E13" s="52"/>
      <c r="F13" s="52"/>
      <c r="G13" s="52"/>
      <c r="H13" s="52"/>
      <c r="I13" s="52"/>
      <c r="J13" s="55"/>
      <c r="K13" s="54"/>
      <c r="L13" s="52"/>
      <c r="M13" s="52"/>
      <c r="N13" s="52"/>
      <c r="O13" s="52"/>
      <c r="P13" s="52"/>
      <c r="Q13" s="52"/>
      <c r="R13" s="55"/>
      <c r="S13" s="69"/>
      <c r="T13" s="52"/>
      <c r="U13" s="52"/>
      <c r="V13" s="55"/>
      <c r="W13" s="68"/>
      <c r="X13" s="52"/>
      <c r="Y13" s="55"/>
      <c r="Z13" s="69"/>
      <c r="AA13" s="52"/>
      <c r="AB13" s="55"/>
      <c r="AC13" s="68"/>
      <c r="AD13" s="52"/>
      <c r="AE13" s="55"/>
      <c r="AF13" s="68"/>
      <c r="AG13" s="52"/>
      <c r="AH13" s="55"/>
      <c r="AI13" s="68"/>
      <c r="AJ13" s="52"/>
      <c r="AK13" s="55"/>
      <c r="AL13" s="68"/>
      <c r="AM13" s="52"/>
      <c r="AN13" s="55"/>
      <c r="AO13" s="68"/>
      <c r="AP13" s="52"/>
      <c r="AQ13" s="52"/>
      <c r="AR13" s="52"/>
      <c r="AS13" s="52"/>
      <c r="AT13" s="55"/>
      <c r="AU13" s="70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</row>
    <row r="14" spans="1:60" ht="14" x14ac:dyDescent="0.15">
      <c r="A14" s="68">
        <f t="shared" si="0"/>
        <v>10</v>
      </c>
      <c r="B14" s="55"/>
      <c r="C14" s="64"/>
      <c r="D14" s="52"/>
      <c r="E14" s="52"/>
      <c r="F14" s="52"/>
      <c r="G14" s="52"/>
      <c r="H14" s="52"/>
      <c r="I14" s="52"/>
      <c r="J14" s="55"/>
      <c r="K14" s="54"/>
      <c r="L14" s="52"/>
      <c r="M14" s="52"/>
      <c r="N14" s="52"/>
      <c r="O14" s="52"/>
      <c r="P14" s="52"/>
      <c r="Q14" s="52"/>
      <c r="R14" s="55"/>
      <c r="S14" s="69"/>
      <c r="T14" s="52"/>
      <c r="U14" s="52"/>
      <c r="V14" s="55"/>
      <c r="W14" s="68"/>
      <c r="X14" s="52"/>
      <c r="Y14" s="55"/>
      <c r="Z14" s="69"/>
      <c r="AA14" s="52"/>
      <c r="AB14" s="55"/>
      <c r="AC14" s="68"/>
      <c r="AD14" s="52"/>
      <c r="AE14" s="55"/>
      <c r="AF14" s="68"/>
      <c r="AG14" s="52"/>
      <c r="AH14" s="55"/>
      <c r="AI14" s="68"/>
      <c r="AJ14" s="52"/>
      <c r="AK14" s="55"/>
      <c r="AL14" s="68"/>
      <c r="AM14" s="52"/>
      <c r="AN14" s="55"/>
      <c r="AO14" s="68"/>
      <c r="AP14" s="52"/>
      <c r="AQ14" s="52"/>
      <c r="AR14" s="52"/>
      <c r="AS14" s="52"/>
      <c r="AT14" s="55"/>
      <c r="AU14" s="70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</row>
    <row r="15" spans="1:60" ht="14" x14ac:dyDescent="0.15">
      <c r="A15" s="68">
        <f t="shared" si="0"/>
        <v>11</v>
      </c>
      <c r="B15" s="55"/>
      <c r="C15" s="54"/>
      <c r="D15" s="52"/>
      <c r="E15" s="52"/>
      <c r="F15" s="52"/>
      <c r="G15" s="52"/>
      <c r="H15" s="52"/>
      <c r="I15" s="52"/>
      <c r="J15" s="55"/>
      <c r="K15" s="54"/>
      <c r="L15" s="52"/>
      <c r="M15" s="52"/>
      <c r="N15" s="52"/>
      <c r="O15" s="52"/>
      <c r="P15" s="52"/>
      <c r="Q15" s="52"/>
      <c r="R15" s="55"/>
      <c r="S15" s="69"/>
      <c r="T15" s="52"/>
      <c r="U15" s="52"/>
      <c r="V15" s="55"/>
      <c r="W15" s="69"/>
      <c r="X15" s="52"/>
      <c r="Y15" s="55"/>
      <c r="Z15" s="69"/>
      <c r="AA15" s="52"/>
      <c r="AB15" s="55"/>
      <c r="AC15" s="68"/>
      <c r="AD15" s="52"/>
      <c r="AE15" s="55"/>
      <c r="AF15" s="68"/>
      <c r="AG15" s="52"/>
      <c r="AH15" s="55"/>
      <c r="AI15" s="68"/>
      <c r="AJ15" s="52"/>
      <c r="AK15" s="55"/>
      <c r="AL15" s="68"/>
      <c r="AM15" s="52"/>
      <c r="AN15" s="55"/>
      <c r="AO15" s="68"/>
      <c r="AP15" s="52"/>
      <c r="AQ15" s="52"/>
      <c r="AR15" s="52"/>
      <c r="AS15" s="52"/>
      <c r="AT15" s="55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</row>
    <row r="16" spans="1:60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</row>
    <row r="17" spans="1:60" ht="15" customHeight="1" x14ac:dyDescent="0.15">
      <c r="A17" s="51" t="s">
        <v>88</v>
      </c>
      <c r="B17" s="5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1:60" ht="15" customHeight="1" x14ac:dyDescent="0.1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6"/>
    </row>
    <row r="19" spans="1:60" ht="15" customHeight="1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9"/>
    </row>
    <row r="20" spans="1:60" ht="15" customHeight="1" x14ac:dyDescent="0.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spans="1:60" ht="15" customHeight="1" x14ac:dyDescent="0.15">
      <c r="A21" s="80" t="s">
        <v>24</v>
      </c>
      <c r="B21" s="8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60" ht="15" customHeight="1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</row>
    <row r="23" spans="1:60" ht="15" customHeight="1" x14ac:dyDescent="0.15">
      <c r="A23" s="8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6"/>
    </row>
    <row r="24" spans="1:60" ht="16" x14ac:dyDescent="0.15">
      <c r="A24" s="85"/>
      <c r="B24" s="61"/>
      <c r="C24" s="98" t="s">
        <v>131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86"/>
    </row>
    <row r="25" spans="1:60" ht="16" x14ac:dyDescent="0.15">
      <c r="A25" s="85"/>
      <c r="B25" s="61"/>
      <c r="D25" s="99" t="s">
        <v>127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86"/>
    </row>
    <row r="26" spans="1:60" ht="16" x14ac:dyDescent="0.15">
      <c r="A26" s="85"/>
      <c r="B26" s="61"/>
      <c r="D26" s="99" t="s">
        <v>148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86"/>
    </row>
    <row r="27" spans="1:60" ht="16" x14ac:dyDescent="0.15">
      <c r="A27" s="85"/>
      <c r="B27" s="61"/>
      <c r="D27" s="99" t="s">
        <v>132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86"/>
    </row>
    <row r="28" spans="1:60" ht="16" x14ac:dyDescent="0.15">
      <c r="A28" s="85"/>
      <c r="B28" s="61"/>
      <c r="D28" s="99" t="s">
        <v>133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86"/>
    </row>
    <row r="29" spans="1:60" ht="16" x14ac:dyDescent="0.15">
      <c r="A29" s="85"/>
      <c r="B29" s="61"/>
      <c r="D29" s="99" t="s">
        <v>134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86"/>
    </row>
    <row r="30" spans="1:60" ht="16" x14ac:dyDescent="0.15">
      <c r="A30" s="85"/>
      <c r="B30" s="61"/>
      <c r="D30" s="99" t="s">
        <v>135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86"/>
    </row>
    <row r="31" spans="1:60" ht="16" x14ac:dyDescent="0.15">
      <c r="A31" s="85"/>
      <c r="B31" s="61"/>
      <c r="D31" s="98" t="s">
        <v>136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86"/>
    </row>
    <row r="32" spans="1:60" ht="16" x14ac:dyDescent="0.15">
      <c r="A32" s="85"/>
      <c r="B32" s="61"/>
      <c r="D32" s="98" t="s">
        <v>137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86"/>
    </row>
    <row r="33" spans="1:60" ht="16" x14ac:dyDescent="0.15">
      <c r="A33" s="85"/>
      <c r="B33" s="61"/>
      <c r="D33" s="98" t="s">
        <v>147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86"/>
    </row>
    <row r="34" spans="1:60" ht="16" x14ac:dyDescent="0.15">
      <c r="A34" s="85"/>
      <c r="B34" s="61"/>
      <c r="C34" s="100" t="s">
        <v>130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86"/>
    </row>
    <row r="35" spans="1:60" ht="14" x14ac:dyDescent="0.15">
      <c r="A35" s="8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86"/>
    </row>
    <row r="36" spans="1:60" ht="14" x14ac:dyDescent="0.15">
      <c r="A36" s="8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86"/>
    </row>
    <row r="37" spans="1:60" ht="14" x14ac:dyDescent="0.15">
      <c r="A37" s="8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86"/>
    </row>
    <row r="38" spans="1:60" ht="14" x14ac:dyDescent="0.15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86"/>
    </row>
    <row r="39" spans="1:60" ht="14" x14ac:dyDescent="0.15">
      <c r="A39" s="8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86"/>
    </row>
    <row r="40" spans="1:60" ht="14" x14ac:dyDescent="0.15">
      <c r="A40" s="85"/>
      <c r="B40" s="87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86"/>
    </row>
    <row r="41" spans="1:60" ht="14" x14ac:dyDescent="0.15">
      <c r="A41" s="8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86"/>
    </row>
    <row r="42" spans="1:60" ht="14" x14ac:dyDescent="0.15">
      <c r="A42" s="8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86"/>
    </row>
    <row r="43" spans="1:60" ht="14" x14ac:dyDescent="0.15">
      <c r="A43" s="8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86"/>
    </row>
    <row r="44" spans="1:60" ht="14" x14ac:dyDescent="0.15">
      <c r="A44" s="8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86"/>
    </row>
    <row r="45" spans="1:60" ht="14" x14ac:dyDescent="0.15">
      <c r="A45" s="8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86"/>
    </row>
    <row r="46" spans="1:60" ht="14" x14ac:dyDescent="0.15">
      <c r="A46" s="8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86"/>
    </row>
    <row r="47" spans="1:60" ht="14" x14ac:dyDescent="0.15">
      <c r="A47" s="8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86"/>
    </row>
    <row r="48" spans="1:60" ht="14" x14ac:dyDescent="0.15">
      <c r="A48" s="8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86"/>
    </row>
    <row r="49" spans="1:60" ht="14" x14ac:dyDescent="0.15">
      <c r="A49" s="8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86"/>
    </row>
    <row r="50" spans="1:60" ht="14" x14ac:dyDescent="0.15">
      <c r="A50" s="8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86"/>
    </row>
    <row r="51" spans="1:60" ht="14" x14ac:dyDescent="0.15">
      <c r="A51" s="8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86"/>
    </row>
    <row r="52" spans="1:60" ht="14" x14ac:dyDescent="0.15">
      <c r="A52" s="8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86"/>
    </row>
    <row r="53" spans="1:60" ht="14" x14ac:dyDescent="0.15">
      <c r="A53" s="8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86"/>
    </row>
    <row r="54" spans="1:60" ht="14" x14ac:dyDescent="0.15">
      <c r="A54" s="8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86"/>
    </row>
    <row r="55" spans="1:60" ht="14" x14ac:dyDescent="0.15">
      <c r="A55" s="8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86"/>
    </row>
    <row r="56" spans="1:60" ht="14" x14ac:dyDescent="0.15">
      <c r="A56" s="8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86"/>
    </row>
    <row r="57" spans="1:60" ht="14" x14ac:dyDescent="0.1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90"/>
    </row>
  </sheetData>
  <mergeCells count="163"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A1:R2"/>
    <mergeCell ref="S1:W1"/>
    <mergeCell ref="X1:AF1"/>
    <mergeCell ref="AG1:AK1"/>
    <mergeCell ref="AL1:AT1"/>
    <mergeCell ref="AU1:AW1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5C79E4F-CBDC-B846-ABA4-610CD838A48B}">
          <x14:formula1>
            <xm:f>Settings!$A$2:$A59</xm:f>
          </x14:formula1>
          <xm:sqref>S5:V15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CD59-298E-FA4C-8C2F-73286DE759E9}">
  <dimension ref="A1:BH57"/>
  <sheetViews>
    <sheetView showGridLines="0" zoomScale="120" zoomScaleNormal="120" workbookViewId="0">
      <selection sqref="A1:R2"/>
    </sheetView>
  </sheetViews>
  <sheetFormatPr baseColWidth="10" defaultColWidth="12.6640625" defaultRowHeight="15" customHeight="1" x14ac:dyDescent="0.15"/>
  <cols>
    <col min="1" max="60" width="2.6640625" style="57" customWidth="1"/>
    <col min="61" max="16384" width="12.6640625" style="57"/>
  </cols>
  <sheetData>
    <row r="1" spans="1:60" ht="15" customHeight="1" x14ac:dyDescent="0.15">
      <c r="A1" s="48" t="s">
        <v>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85</v>
      </c>
      <c r="AH1" s="52"/>
      <c r="AI1" s="52"/>
      <c r="AJ1" s="52"/>
      <c r="AK1" s="55"/>
      <c r="AL1" s="54" t="s">
        <v>104</v>
      </c>
      <c r="AM1" s="52"/>
      <c r="AN1" s="52"/>
      <c r="AO1" s="52"/>
      <c r="AP1" s="52"/>
      <c r="AQ1" s="52"/>
      <c r="AR1" s="52"/>
      <c r="AS1" s="52"/>
      <c r="AT1" s="55"/>
      <c r="AU1" s="51" t="s">
        <v>76</v>
      </c>
      <c r="AV1" s="52"/>
      <c r="AW1" s="55"/>
      <c r="AX1" s="66" t="s">
        <v>79</v>
      </c>
      <c r="AY1" s="52"/>
      <c r="AZ1" s="52"/>
      <c r="BA1" s="55"/>
      <c r="BB1" s="51" t="s">
        <v>78</v>
      </c>
      <c r="BC1" s="52"/>
      <c r="BD1" s="55"/>
      <c r="BE1" s="66" t="s">
        <v>79</v>
      </c>
      <c r="BF1" s="52"/>
      <c r="BG1" s="52"/>
      <c r="BH1" s="55"/>
    </row>
    <row r="2" spans="1:60" ht="15.7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92</v>
      </c>
      <c r="AH2" s="52"/>
      <c r="AI2" s="52"/>
      <c r="AJ2" s="52"/>
      <c r="AK2" s="55"/>
      <c r="AL2" s="53" t="str">
        <f>VLOOKUP(AL1,'Table list'!C5:V12,11,FALSE)</f>
        <v>Transaction</v>
      </c>
      <c r="AM2" s="52"/>
      <c r="AN2" s="52"/>
      <c r="AO2" s="52"/>
      <c r="AP2" s="52"/>
      <c r="AQ2" s="52"/>
      <c r="AR2" s="52"/>
      <c r="AS2" s="52"/>
      <c r="AT2" s="55"/>
      <c r="AU2" s="51" t="s">
        <v>77</v>
      </c>
      <c r="AV2" s="52"/>
      <c r="AW2" s="55"/>
      <c r="AX2" s="54" t="s">
        <v>0</v>
      </c>
      <c r="AY2" s="52"/>
      <c r="AZ2" s="52"/>
      <c r="BA2" s="55"/>
      <c r="BB2" s="51" t="s">
        <v>77</v>
      </c>
      <c r="BC2" s="52"/>
      <c r="BD2" s="55"/>
      <c r="BE2" s="54" t="s">
        <v>0</v>
      </c>
      <c r="BF2" s="52"/>
      <c r="BG2" s="52"/>
      <c r="BH2" s="55"/>
    </row>
    <row r="3" spans="1:60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</row>
    <row r="4" spans="1:60" ht="15" customHeight="1" x14ac:dyDescent="0.15">
      <c r="A4" s="51" t="s">
        <v>1</v>
      </c>
      <c r="B4" s="55"/>
      <c r="C4" s="51" t="s">
        <v>96</v>
      </c>
      <c r="D4" s="52"/>
      <c r="E4" s="52"/>
      <c r="F4" s="52"/>
      <c r="G4" s="52"/>
      <c r="H4" s="52"/>
      <c r="I4" s="52"/>
      <c r="J4" s="55"/>
      <c r="K4" s="51" t="s">
        <v>95</v>
      </c>
      <c r="L4" s="52"/>
      <c r="M4" s="52"/>
      <c r="N4" s="52"/>
      <c r="O4" s="52"/>
      <c r="P4" s="52"/>
      <c r="Q4" s="52"/>
      <c r="R4" s="55"/>
      <c r="S4" s="51" t="s">
        <v>94</v>
      </c>
      <c r="T4" s="52"/>
      <c r="U4" s="52"/>
      <c r="V4" s="55"/>
      <c r="W4" s="51" t="s">
        <v>93</v>
      </c>
      <c r="X4" s="52"/>
      <c r="Y4" s="55"/>
      <c r="Z4" s="51" t="s">
        <v>7</v>
      </c>
      <c r="AA4" s="52"/>
      <c r="AB4" s="55"/>
      <c r="AC4" s="51" t="s">
        <v>8</v>
      </c>
      <c r="AD4" s="52"/>
      <c r="AE4" s="55"/>
      <c r="AF4" s="51" t="s">
        <v>9</v>
      </c>
      <c r="AG4" s="52"/>
      <c r="AH4" s="55"/>
      <c r="AI4" s="51" t="s">
        <v>10</v>
      </c>
      <c r="AJ4" s="52"/>
      <c r="AK4" s="55"/>
      <c r="AL4" s="51" t="s">
        <v>11</v>
      </c>
      <c r="AM4" s="52"/>
      <c r="AN4" s="55"/>
      <c r="AO4" s="51" t="s">
        <v>12</v>
      </c>
      <c r="AP4" s="52"/>
      <c r="AQ4" s="52"/>
      <c r="AR4" s="52"/>
      <c r="AS4" s="52"/>
      <c r="AT4" s="55"/>
      <c r="AU4" s="67" t="s">
        <v>87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5"/>
    </row>
    <row r="5" spans="1:60" ht="14" x14ac:dyDescent="0.15">
      <c r="A5" s="68">
        <f>ROW()-4</f>
        <v>1</v>
      </c>
      <c r="B5" s="55"/>
      <c r="C5" s="63" t="s">
        <v>13</v>
      </c>
      <c r="D5" s="52"/>
      <c r="E5" s="52"/>
      <c r="F5" s="52"/>
      <c r="G5" s="52"/>
      <c r="H5" s="52"/>
      <c r="I5" s="52"/>
      <c r="J5" s="55"/>
      <c r="K5" s="53" t="s">
        <v>14</v>
      </c>
      <c r="L5" s="52"/>
      <c r="M5" s="52"/>
      <c r="N5" s="52"/>
      <c r="O5" s="52"/>
      <c r="P5" s="52"/>
      <c r="Q5" s="52"/>
      <c r="R5" s="55"/>
      <c r="S5" s="69" t="s">
        <v>63</v>
      </c>
      <c r="T5" s="52"/>
      <c r="U5" s="52"/>
      <c r="V5" s="55"/>
      <c r="W5" s="69"/>
      <c r="X5" s="52"/>
      <c r="Y5" s="55"/>
      <c r="Z5" s="69" t="s">
        <v>16</v>
      </c>
      <c r="AA5" s="52"/>
      <c r="AB5" s="55"/>
      <c r="AC5" s="68" t="s">
        <v>101</v>
      </c>
      <c r="AD5" s="52"/>
      <c r="AE5" s="55"/>
      <c r="AF5" s="68"/>
      <c r="AG5" s="52"/>
      <c r="AH5" s="55"/>
      <c r="AI5" s="68" t="s">
        <v>16</v>
      </c>
      <c r="AJ5" s="52"/>
      <c r="AK5" s="55"/>
      <c r="AL5" s="68"/>
      <c r="AM5" s="52"/>
      <c r="AN5" s="55"/>
      <c r="AO5" s="68"/>
      <c r="AP5" s="52"/>
      <c r="AQ5" s="52"/>
      <c r="AR5" s="52"/>
      <c r="AS5" s="52"/>
      <c r="AT5" s="55"/>
      <c r="AU5" s="70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2"/>
    </row>
    <row r="6" spans="1:60" ht="14" x14ac:dyDescent="0.15">
      <c r="A6" s="68">
        <f t="shared" ref="A6:A15" si="0">ROW()-4</f>
        <v>2</v>
      </c>
      <c r="B6" s="55"/>
      <c r="C6" s="64" t="s">
        <v>155</v>
      </c>
      <c r="D6" s="52"/>
      <c r="E6" s="52"/>
      <c r="F6" s="52"/>
      <c r="G6" s="52"/>
      <c r="H6" s="52"/>
      <c r="I6" s="52"/>
      <c r="J6" s="55"/>
      <c r="K6" s="54" t="s">
        <v>157</v>
      </c>
      <c r="L6" s="52"/>
      <c r="M6" s="52"/>
      <c r="N6" s="52"/>
      <c r="O6" s="52"/>
      <c r="P6" s="52"/>
      <c r="Q6" s="52"/>
      <c r="R6" s="55"/>
      <c r="S6" s="69" t="s">
        <v>140</v>
      </c>
      <c r="T6" s="52"/>
      <c r="U6" s="52"/>
      <c r="V6" s="55"/>
      <c r="W6" s="69"/>
      <c r="X6" s="52"/>
      <c r="Y6" s="55"/>
      <c r="Z6" s="69" t="s">
        <v>16</v>
      </c>
      <c r="AA6" s="52"/>
      <c r="AB6" s="55"/>
      <c r="AC6" s="68"/>
      <c r="AD6" s="52"/>
      <c r="AE6" s="55"/>
      <c r="AF6" s="68"/>
      <c r="AG6" s="52"/>
      <c r="AH6" s="55"/>
      <c r="AI6" s="68"/>
      <c r="AJ6" s="52"/>
      <c r="AK6" s="55"/>
      <c r="AL6" s="69"/>
      <c r="AM6" s="52"/>
      <c r="AN6" s="55"/>
      <c r="AO6" s="68"/>
      <c r="AP6" s="52"/>
      <c r="AQ6" s="52"/>
      <c r="AR6" s="52"/>
      <c r="AS6" s="52"/>
      <c r="AT6" s="55"/>
      <c r="AU6" s="70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2"/>
    </row>
    <row r="7" spans="1:60" ht="14" x14ac:dyDescent="0.15">
      <c r="A7" s="68">
        <f t="shared" si="0"/>
        <v>3</v>
      </c>
      <c r="B7" s="55"/>
      <c r="C7" s="64" t="s">
        <v>156</v>
      </c>
      <c r="D7" s="52"/>
      <c r="E7" s="52"/>
      <c r="F7" s="52"/>
      <c r="G7" s="52"/>
      <c r="H7" s="52"/>
      <c r="I7" s="52"/>
      <c r="J7" s="55"/>
      <c r="K7" s="54" t="s">
        <v>27</v>
      </c>
      <c r="L7" s="52"/>
      <c r="M7" s="52"/>
      <c r="N7" s="52"/>
      <c r="O7" s="52"/>
      <c r="P7" s="52"/>
      <c r="Q7" s="52"/>
      <c r="R7" s="55"/>
      <c r="S7" s="69" t="s">
        <v>18</v>
      </c>
      <c r="T7" s="52"/>
      <c r="U7" s="52"/>
      <c r="V7" s="55"/>
      <c r="W7" s="69">
        <v>255</v>
      </c>
      <c r="X7" s="52"/>
      <c r="Y7" s="55"/>
      <c r="Z7" s="69"/>
      <c r="AA7" s="52"/>
      <c r="AB7" s="55"/>
      <c r="AC7" s="68"/>
      <c r="AD7" s="52"/>
      <c r="AE7" s="55"/>
      <c r="AF7" s="68"/>
      <c r="AG7" s="52"/>
      <c r="AH7" s="55"/>
      <c r="AI7" s="68"/>
      <c r="AJ7" s="52"/>
      <c r="AK7" s="55"/>
      <c r="AL7" s="68"/>
      <c r="AM7" s="52"/>
      <c r="AN7" s="55"/>
      <c r="AO7" s="68"/>
      <c r="AP7" s="52"/>
      <c r="AQ7" s="52"/>
      <c r="AR7" s="52"/>
      <c r="AS7" s="52"/>
      <c r="AT7" s="55"/>
      <c r="AU7" s="73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</row>
    <row r="8" spans="1:60" ht="14" x14ac:dyDescent="0.15">
      <c r="A8" s="68">
        <f t="shared" si="0"/>
        <v>4</v>
      </c>
      <c r="B8" s="55"/>
      <c r="C8" s="64" t="s">
        <v>107</v>
      </c>
      <c r="D8" s="52"/>
      <c r="E8" s="52"/>
      <c r="F8" s="52"/>
      <c r="G8" s="52"/>
      <c r="H8" s="52"/>
      <c r="I8" s="52"/>
      <c r="J8" s="55"/>
      <c r="K8" s="54" t="s">
        <v>158</v>
      </c>
      <c r="L8" s="52"/>
      <c r="M8" s="52"/>
      <c r="N8" s="52"/>
      <c r="O8" s="52"/>
      <c r="P8" s="52"/>
      <c r="Q8" s="52"/>
      <c r="R8" s="55"/>
      <c r="S8" s="69" t="s">
        <v>63</v>
      </c>
      <c r="T8" s="52"/>
      <c r="U8" s="52"/>
      <c r="V8" s="55"/>
      <c r="W8" s="68"/>
      <c r="X8" s="52"/>
      <c r="Y8" s="55"/>
      <c r="Z8" s="69" t="s">
        <v>16</v>
      </c>
      <c r="AA8" s="52"/>
      <c r="AB8" s="55"/>
      <c r="AC8" s="68"/>
      <c r="AD8" s="52"/>
      <c r="AE8" s="55"/>
      <c r="AF8" s="68"/>
      <c r="AG8" s="52"/>
      <c r="AH8" s="55"/>
      <c r="AI8" s="68"/>
      <c r="AJ8" s="52"/>
      <c r="AK8" s="55"/>
      <c r="AL8" s="68"/>
      <c r="AM8" s="52"/>
      <c r="AN8" s="55"/>
      <c r="AO8" s="68" t="s">
        <v>160</v>
      </c>
      <c r="AP8" s="52"/>
      <c r="AQ8" s="52"/>
      <c r="AR8" s="52"/>
      <c r="AS8" s="52"/>
      <c r="AT8" s="55"/>
      <c r="AU8" s="73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</row>
    <row r="9" spans="1:60" ht="14" x14ac:dyDescent="0.15">
      <c r="A9" s="68">
        <f t="shared" si="0"/>
        <v>5</v>
      </c>
      <c r="B9" s="55"/>
      <c r="C9" s="64" t="s">
        <v>109</v>
      </c>
      <c r="D9" s="52"/>
      <c r="E9" s="52"/>
      <c r="F9" s="52"/>
      <c r="G9" s="52"/>
      <c r="H9" s="52"/>
      <c r="I9" s="52"/>
      <c r="J9" s="55"/>
      <c r="K9" s="54" t="s">
        <v>159</v>
      </c>
      <c r="L9" s="52"/>
      <c r="M9" s="52"/>
      <c r="N9" s="52"/>
      <c r="O9" s="52"/>
      <c r="P9" s="52"/>
      <c r="Q9" s="52"/>
      <c r="R9" s="55"/>
      <c r="S9" s="69" t="s">
        <v>63</v>
      </c>
      <c r="T9" s="52"/>
      <c r="U9" s="52"/>
      <c r="V9" s="55"/>
      <c r="W9" s="69"/>
      <c r="X9" s="52"/>
      <c r="Y9" s="55"/>
      <c r="Z9" s="69" t="s">
        <v>16</v>
      </c>
      <c r="AA9" s="52"/>
      <c r="AB9" s="55"/>
      <c r="AC9" s="68"/>
      <c r="AD9" s="52"/>
      <c r="AE9" s="55"/>
      <c r="AF9" s="69"/>
      <c r="AG9" s="52"/>
      <c r="AH9" s="55"/>
      <c r="AI9" s="68"/>
      <c r="AJ9" s="52"/>
      <c r="AK9" s="55"/>
      <c r="AL9" s="69"/>
      <c r="AM9" s="52"/>
      <c r="AN9" s="55"/>
      <c r="AO9" s="68" t="s">
        <v>161</v>
      </c>
      <c r="AP9" s="52"/>
      <c r="AQ9" s="52"/>
      <c r="AR9" s="52"/>
      <c r="AS9" s="52"/>
      <c r="AT9" s="55"/>
      <c r="AU9" s="70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</row>
    <row r="10" spans="1:60" ht="14" x14ac:dyDescent="0.15">
      <c r="A10" s="68">
        <f t="shared" si="0"/>
        <v>6</v>
      </c>
      <c r="B10" s="55"/>
      <c r="C10" s="64" t="s">
        <v>99</v>
      </c>
      <c r="D10" s="52"/>
      <c r="E10" s="52"/>
      <c r="F10" s="52"/>
      <c r="G10" s="52"/>
      <c r="H10" s="52"/>
      <c r="I10" s="52"/>
      <c r="J10" s="55"/>
      <c r="K10" s="54" t="s">
        <v>31</v>
      </c>
      <c r="L10" s="52"/>
      <c r="M10" s="52"/>
      <c r="N10" s="52"/>
      <c r="O10" s="52"/>
      <c r="P10" s="52"/>
      <c r="Q10" s="52"/>
      <c r="R10" s="55"/>
      <c r="S10" s="69" t="s">
        <v>58</v>
      </c>
      <c r="T10" s="52"/>
      <c r="U10" s="52"/>
      <c r="V10" s="55"/>
      <c r="W10" s="68"/>
      <c r="X10" s="52"/>
      <c r="Y10" s="55"/>
      <c r="Z10" s="69" t="s">
        <v>16</v>
      </c>
      <c r="AA10" s="52"/>
      <c r="AB10" s="55"/>
      <c r="AC10" s="68" t="s">
        <v>102</v>
      </c>
      <c r="AD10" s="52"/>
      <c r="AE10" s="55"/>
      <c r="AF10" s="68" t="s">
        <v>16</v>
      </c>
      <c r="AG10" s="52"/>
      <c r="AH10" s="55"/>
      <c r="AI10" s="68"/>
      <c r="AJ10" s="52"/>
      <c r="AK10" s="55"/>
      <c r="AL10" s="68"/>
      <c r="AM10" s="52"/>
      <c r="AN10" s="55"/>
      <c r="AO10" s="68"/>
      <c r="AP10" s="52"/>
      <c r="AQ10" s="52"/>
      <c r="AR10" s="52"/>
      <c r="AS10" s="52"/>
      <c r="AT10" s="55"/>
      <c r="AU10" s="70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</row>
    <row r="11" spans="1:60" ht="14" x14ac:dyDescent="0.15">
      <c r="A11" s="68">
        <f t="shared" si="0"/>
        <v>7</v>
      </c>
      <c r="B11" s="55"/>
      <c r="C11" s="64" t="s">
        <v>100</v>
      </c>
      <c r="D11" s="52"/>
      <c r="E11" s="52"/>
      <c r="F11" s="52"/>
      <c r="G11" s="52"/>
      <c r="H11" s="52"/>
      <c r="I11" s="52"/>
      <c r="J11" s="55"/>
      <c r="K11" s="54" t="s">
        <v>32</v>
      </c>
      <c r="L11" s="52"/>
      <c r="M11" s="52"/>
      <c r="N11" s="52"/>
      <c r="O11" s="52"/>
      <c r="P11" s="52"/>
      <c r="Q11" s="52"/>
      <c r="R11" s="55"/>
      <c r="S11" s="69" t="s">
        <v>58</v>
      </c>
      <c r="T11" s="52"/>
      <c r="U11" s="52"/>
      <c r="V11" s="55"/>
      <c r="W11" s="69"/>
      <c r="X11" s="52"/>
      <c r="Y11" s="55"/>
      <c r="Z11" s="69" t="s">
        <v>16</v>
      </c>
      <c r="AA11" s="52"/>
      <c r="AB11" s="55"/>
      <c r="AC11" s="68" t="s">
        <v>102</v>
      </c>
      <c r="AD11" s="52"/>
      <c r="AE11" s="55"/>
      <c r="AF11" s="68"/>
      <c r="AG11" s="52"/>
      <c r="AH11" s="55"/>
      <c r="AI11" s="68"/>
      <c r="AJ11" s="52"/>
      <c r="AK11" s="55"/>
      <c r="AL11" s="68"/>
      <c r="AM11" s="52"/>
      <c r="AN11" s="55"/>
      <c r="AO11" s="68"/>
      <c r="AP11" s="52"/>
      <c r="AQ11" s="52"/>
      <c r="AR11" s="52"/>
      <c r="AS11" s="52"/>
      <c r="AT11" s="55"/>
      <c r="AU11" s="70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</row>
    <row r="12" spans="1:60" ht="14" x14ac:dyDescent="0.15">
      <c r="A12" s="68">
        <f t="shared" si="0"/>
        <v>8</v>
      </c>
      <c r="B12" s="55"/>
      <c r="C12" s="64"/>
      <c r="D12" s="52"/>
      <c r="E12" s="52"/>
      <c r="F12" s="52"/>
      <c r="G12" s="52"/>
      <c r="H12" s="52"/>
      <c r="I12" s="52"/>
      <c r="J12" s="55"/>
      <c r="K12" s="54"/>
      <c r="L12" s="52"/>
      <c r="M12" s="52"/>
      <c r="N12" s="52"/>
      <c r="O12" s="52"/>
      <c r="P12" s="52"/>
      <c r="Q12" s="52"/>
      <c r="R12" s="55"/>
      <c r="S12" s="69"/>
      <c r="T12" s="52"/>
      <c r="U12" s="52"/>
      <c r="V12" s="55"/>
      <c r="W12" s="69"/>
      <c r="X12" s="52"/>
      <c r="Y12" s="55"/>
      <c r="Z12" s="69"/>
      <c r="AA12" s="52"/>
      <c r="AB12" s="55"/>
      <c r="AC12" s="68"/>
      <c r="AD12" s="52"/>
      <c r="AE12" s="55"/>
      <c r="AF12" s="68"/>
      <c r="AG12" s="52"/>
      <c r="AH12" s="55"/>
      <c r="AI12" s="68"/>
      <c r="AJ12" s="52"/>
      <c r="AK12" s="55"/>
      <c r="AL12" s="68"/>
      <c r="AM12" s="52"/>
      <c r="AN12" s="55"/>
      <c r="AO12" s="68"/>
      <c r="AP12" s="52"/>
      <c r="AQ12" s="52"/>
      <c r="AR12" s="52"/>
      <c r="AS12" s="52"/>
      <c r="AT12" s="55"/>
      <c r="AU12" s="70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</row>
    <row r="13" spans="1:60" ht="14" x14ac:dyDescent="0.15">
      <c r="A13" s="68">
        <f t="shared" si="0"/>
        <v>9</v>
      </c>
      <c r="B13" s="55"/>
      <c r="C13" s="64"/>
      <c r="D13" s="52"/>
      <c r="E13" s="52"/>
      <c r="F13" s="52"/>
      <c r="G13" s="52"/>
      <c r="H13" s="52"/>
      <c r="I13" s="52"/>
      <c r="J13" s="55"/>
      <c r="K13" s="54"/>
      <c r="L13" s="52"/>
      <c r="M13" s="52"/>
      <c r="N13" s="52"/>
      <c r="O13" s="52"/>
      <c r="P13" s="52"/>
      <c r="Q13" s="52"/>
      <c r="R13" s="55"/>
      <c r="S13" s="69"/>
      <c r="T13" s="52"/>
      <c r="U13" s="52"/>
      <c r="V13" s="55"/>
      <c r="W13" s="68"/>
      <c r="X13" s="52"/>
      <c r="Y13" s="55"/>
      <c r="Z13" s="69"/>
      <c r="AA13" s="52"/>
      <c r="AB13" s="55"/>
      <c r="AC13" s="68"/>
      <c r="AD13" s="52"/>
      <c r="AE13" s="55"/>
      <c r="AF13" s="68"/>
      <c r="AG13" s="52"/>
      <c r="AH13" s="55"/>
      <c r="AI13" s="68"/>
      <c r="AJ13" s="52"/>
      <c r="AK13" s="55"/>
      <c r="AL13" s="68"/>
      <c r="AM13" s="52"/>
      <c r="AN13" s="55"/>
      <c r="AO13" s="68"/>
      <c r="AP13" s="52"/>
      <c r="AQ13" s="52"/>
      <c r="AR13" s="52"/>
      <c r="AS13" s="52"/>
      <c r="AT13" s="55"/>
      <c r="AU13" s="70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</row>
    <row r="14" spans="1:60" ht="14" x14ac:dyDescent="0.15">
      <c r="A14" s="68">
        <f t="shared" si="0"/>
        <v>10</v>
      </c>
      <c r="B14" s="55"/>
      <c r="C14" s="64"/>
      <c r="D14" s="52"/>
      <c r="E14" s="52"/>
      <c r="F14" s="52"/>
      <c r="G14" s="52"/>
      <c r="H14" s="52"/>
      <c r="I14" s="52"/>
      <c r="J14" s="55"/>
      <c r="K14" s="54"/>
      <c r="L14" s="52"/>
      <c r="M14" s="52"/>
      <c r="N14" s="52"/>
      <c r="O14" s="52"/>
      <c r="P14" s="52"/>
      <c r="Q14" s="52"/>
      <c r="R14" s="55"/>
      <c r="S14" s="69"/>
      <c r="T14" s="52"/>
      <c r="U14" s="52"/>
      <c r="V14" s="55"/>
      <c r="W14" s="68"/>
      <c r="X14" s="52"/>
      <c r="Y14" s="55"/>
      <c r="Z14" s="69"/>
      <c r="AA14" s="52"/>
      <c r="AB14" s="55"/>
      <c r="AC14" s="68"/>
      <c r="AD14" s="52"/>
      <c r="AE14" s="55"/>
      <c r="AF14" s="68"/>
      <c r="AG14" s="52"/>
      <c r="AH14" s="55"/>
      <c r="AI14" s="68"/>
      <c r="AJ14" s="52"/>
      <c r="AK14" s="55"/>
      <c r="AL14" s="68"/>
      <c r="AM14" s="52"/>
      <c r="AN14" s="55"/>
      <c r="AO14" s="68"/>
      <c r="AP14" s="52"/>
      <c r="AQ14" s="52"/>
      <c r="AR14" s="52"/>
      <c r="AS14" s="52"/>
      <c r="AT14" s="55"/>
      <c r="AU14" s="70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</row>
    <row r="15" spans="1:60" ht="14" x14ac:dyDescent="0.15">
      <c r="A15" s="68">
        <f t="shared" si="0"/>
        <v>11</v>
      </c>
      <c r="B15" s="55"/>
      <c r="C15" s="54"/>
      <c r="D15" s="52"/>
      <c r="E15" s="52"/>
      <c r="F15" s="52"/>
      <c r="G15" s="52"/>
      <c r="H15" s="52"/>
      <c r="I15" s="52"/>
      <c r="J15" s="55"/>
      <c r="K15" s="54"/>
      <c r="L15" s="52"/>
      <c r="M15" s="52"/>
      <c r="N15" s="52"/>
      <c r="O15" s="52"/>
      <c r="P15" s="52"/>
      <c r="Q15" s="52"/>
      <c r="R15" s="55"/>
      <c r="S15" s="69"/>
      <c r="T15" s="52"/>
      <c r="U15" s="52"/>
      <c r="V15" s="55"/>
      <c r="W15" s="69"/>
      <c r="X15" s="52"/>
      <c r="Y15" s="55"/>
      <c r="Z15" s="69"/>
      <c r="AA15" s="52"/>
      <c r="AB15" s="55"/>
      <c r="AC15" s="68"/>
      <c r="AD15" s="52"/>
      <c r="AE15" s="55"/>
      <c r="AF15" s="68"/>
      <c r="AG15" s="52"/>
      <c r="AH15" s="55"/>
      <c r="AI15" s="68"/>
      <c r="AJ15" s="52"/>
      <c r="AK15" s="55"/>
      <c r="AL15" s="68"/>
      <c r="AM15" s="52"/>
      <c r="AN15" s="55"/>
      <c r="AO15" s="68"/>
      <c r="AP15" s="52"/>
      <c r="AQ15" s="52"/>
      <c r="AR15" s="52"/>
      <c r="AS15" s="52"/>
      <c r="AT15" s="55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</row>
    <row r="16" spans="1:60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</row>
    <row r="17" spans="1:60" ht="15" customHeight="1" x14ac:dyDescent="0.15">
      <c r="A17" s="51" t="s">
        <v>88</v>
      </c>
      <c r="B17" s="5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1:60" ht="15" customHeight="1" x14ac:dyDescent="0.1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6"/>
    </row>
    <row r="19" spans="1:60" ht="15" customHeight="1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9"/>
    </row>
    <row r="20" spans="1:60" ht="15" customHeight="1" x14ac:dyDescent="0.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spans="1:60" ht="15" customHeight="1" x14ac:dyDescent="0.15">
      <c r="A21" s="80" t="s">
        <v>24</v>
      </c>
      <c r="B21" s="8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60" ht="15" customHeight="1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</row>
    <row r="23" spans="1:60" ht="15" customHeight="1" x14ac:dyDescent="0.15">
      <c r="A23" s="8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6"/>
    </row>
    <row r="24" spans="1:60" ht="16" x14ac:dyDescent="0.15">
      <c r="A24" s="85"/>
      <c r="B24" s="61"/>
      <c r="C24" s="98" t="s">
        <v>149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86"/>
    </row>
    <row r="25" spans="1:60" ht="16" x14ac:dyDescent="0.15">
      <c r="A25" s="85"/>
      <c r="B25" s="61"/>
      <c r="D25" s="99" t="s">
        <v>127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86"/>
    </row>
    <row r="26" spans="1:60" ht="16" x14ac:dyDescent="0.15">
      <c r="A26" s="85"/>
      <c r="B26" s="61"/>
      <c r="D26" s="99" t="s">
        <v>150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86"/>
    </row>
    <row r="27" spans="1:60" ht="16" x14ac:dyDescent="0.15">
      <c r="A27" s="85"/>
      <c r="B27" s="61"/>
      <c r="D27" s="99" t="s">
        <v>133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86"/>
    </row>
    <row r="28" spans="1:60" ht="16" x14ac:dyDescent="0.15">
      <c r="A28" s="85"/>
      <c r="B28" s="61"/>
      <c r="D28" s="99" t="s">
        <v>151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86"/>
    </row>
    <row r="29" spans="1:60" ht="16" x14ac:dyDescent="0.15">
      <c r="A29" s="85"/>
      <c r="B29" s="61"/>
      <c r="D29" s="99" t="s">
        <v>152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86"/>
    </row>
    <row r="30" spans="1:60" ht="16" x14ac:dyDescent="0.15">
      <c r="A30" s="85"/>
      <c r="B30" s="61"/>
      <c r="D30" s="98" t="s">
        <v>153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86"/>
    </row>
    <row r="31" spans="1:60" ht="16" x14ac:dyDescent="0.15">
      <c r="A31" s="85"/>
      <c r="B31" s="61"/>
      <c r="D31" s="98" t="s">
        <v>154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86"/>
    </row>
    <row r="32" spans="1:60" ht="16" x14ac:dyDescent="0.15">
      <c r="A32" s="85"/>
      <c r="B32" s="61"/>
      <c r="C32" s="100" t="s">
        <v>130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86"/>
    </row>
    <row r="33" spans="1:60" ht="14" x14ac:dyDescent="0.15">
      <c r="A33" s="8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86"/>
    </row>
    <row r="34" spans="1:60" ht="14" x14ac:dyDescent="0.15">
      <c r="A34" s="8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86"/>
    </row>
    <row r="35" spans="1:60" ht="14" x14ac:dyDescent="0.15">
      <c r="A35" s="8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86"/>
    </row>
    <row r="36" spans="1:60" ht="14" x14ac:dyDescent="0.15">
      <c r="A36" s="8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86"/>
    </row>
    <row r="37" spans="1:60" ht="14" x14ac:dyDescent="0.15">
      <c r="A37" s="8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86"/>
    </row>
    <row r="38" spans="1:60" ht="14" x14ac:dyDescent="0.15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86"/>
    </row>
    <row r="39" spans="1:60" ht="14" x14ac:dyDescent="0.15">
      <c r="A39" s="8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86"/>
    </row>
    <row r="40" spans="1:60" ht="14" x14ac:dyDescent="0.15">
      <c r="A40" s="85"/>
      <c r="B40" s="87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86"/>
    </row>
    <row r="41" spans="1:60" ht="14" x14ac:dyDescent="0.15">
      <c r="A41" s="8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86"/>
    </row>
    <row r="42" spans="1:60" ht="14" x14ac:dyDescent="0.15">
      <c r="A42" s="8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86"/>
    </row>
    <row r="43" spans="1:60" ht="14" x14ac:dyDescent="0.15">
      <c r="A43" s="8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86"/>
    </row>
    <row r="44" spans="1:60" ht="14" x14ac:dyDescent="0.15">
      <c r="A44" s="8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86"/>
    </row>
    <row r="45" spans="1:60" ht="14" x14ac:dyDescent="0.15">
      <c r="A45" s="8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86"/>
    </row>
    <row r="46" spans="1:60" ht="14" x14ac:dyDescent="0.15">
      <c r="A46" s="8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86"/>
    </row>
    <row r="47" spans="1:60" ht="14" x14ac:dyDescent="0.15">
      <c r="A47" s="8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86"/>
    </row>
    <row r="48" spans="1:60" ht="14" x14ac:dyDescent="0.15">
      <c r="A48" s="8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86"/>
    </row>
    <row r="49" spans="1:60" ht="14" x14ac:dyDescent="0.15">
      <c r="A49" s="8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86"/>
    </row>
    <row r="50" spans="1:60" ht="14" x14ac:dyDescent="0.15">
      <c r="A50" s="8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86"/>
    </row>
    <row r="51" spans="1:60" ht="14" x14ac:dyDescent="0.15">
      <c r="A51" s="8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86"/>
    </row>
    <row r="52" spans="1:60" ht="14" x14ac:dyDescent="0.15">
      <c r="A52" s="8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86"/>
    </row>
    <row r="53" spans="1:60" ht="14" x14ac:dyDescent="0.15">
      <c r="A53" s="8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86"/>
    </row>
    <row r="54" spans="1:60" ht="14" x14ac:dyDescent="0.15">
      <c r="A54" s="8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86"/>
    </row>
    <row r="55" spans="1:60" ht="14" x14ac:dyDescent="0.15">
      <c r="A55" s="8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86"/>
    </row>
    <row r="56" spans="1:60" ht="14" x14ac:dyDescent="0.15">
      <c r="A56" s="8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86"/>
    </row>
    <row r="57" spans="1:60" ht="14" x14ac:dyDescent="0.1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90"/>
    </row>
  </sheetData>
  <mergeCells count="163"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A1:R2"/>
    <mergeCell ref="S1:W1"/>
    <mergeCell ref="X1:AF1"/>
    <mergeCell ref="AG1:AK1"/>
    <mergeCell ref="AL1:AT1"/>
    <mergeCell ref="AU1:AW1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7AC9CC5-D290-E641-8160-6B2FCD19BFD3}">
          <x14:formula1>
            <xm:f>Settings!$A$2:$A59</xm:f>
          </x14:formula1>
          <xm:sqref>S5:V15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A9CF-9DF3-934F-9966-ED12DB003C3D}">
  <dimension ref="A1:BH57"/>
  <sheetViews>
    <sheetView showGridLines="0" zoomScale="120" zoomScaleNormal="120" workbookViewId="0">
      <selection activeCell="W28" sqref="W28"/>
    </sheetView>
  </sheetViews>
  <sheetFormatPr baseColWidth="10" defaultColWidth="12.6640625" defaultRowHeight="15" customHeight="1" x14ac:dyDescent="0.15"/>
  <cols>
    <col min="1" max="60" width="2.6640625" style="57" customWidth="1"/>
    <col min="61" max="16384" width="12.6640625" style="57"/>
  </cols>
  <sheetData>
    <row r="1" spans="1:60" ht="15" customHeight="1" x14ac:dyDescent="0.15">
      <c r="A1" s="48" t="s">
        <v>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85</v>
      </c>
      <c r="AH1" s="52"/>
      <c r="AI1" s="52"/>
      <c r="AJ1" s="52"/>
      <c r="AK1" s="55"/>
      <c r="AL1" s="54" t="s">
        <v>105</v>
      </c>
      <c r="AM1" s="52"/>
      <c r="AN1" s="52"/>
      <c r="AO1" s="52"/>
      <c r="AP1" s="52"/>
      <c r="AQ1" s="52"/>
      <c r="AR1" s="52"/>
      <c r="AS1" s="52"/>
      <c r="AT1" s="55"/>
      <c r="AU1" s="51" t="s">
        <v>76</v>
      </c>
      <c r="AV1" s="52"/>
      <c r="AW1" s="55"/>
      <c r="AX1" s="66" t="s">
        <v>79</v>
      </c>
      <c r="AY1" s="52"/>
      <c r="AZ1" s="52"/>
      <c r="BA1" s="55"/>
      <c r="BB1" s="51" t="s">
        <v>78</v>
      </c>
      <c r="BC1" s="52"/>
      <c r="BD1" s="55"/>
      <c r="BE1" s="66" t="s">
        <v>79</v>
      </c>
      <c r="BF1" s="52"/>
      <c r="BG1" s="52"/>
      <c r="BH1" s="55"/>
    </row>
    <row r="2" spans="1:60" ht="15.7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92</v>
      </c>
      <c r="AH2" s="52"/>
      <c r="AI2" s="52"/>
      <c r="AJ2" s="52"/>
      <c r="AK2" s="55"/>
      <c r="AL2" s="53" t="str">
        <f>VLOOKUP(AL1,'Table list'!C5:V12,11,FALSE)</f>
        <v>Transaction Type</v>
      </c>
      <c r="AM2" s="52"/>
      <c r="AN2" s="52"/>
      <c r="AO2" s="52"/>
      <c r="AP2" s="52"/>
      <c r="AQ2" s="52"/>
      <c r="AR2" s="52"/>
      <c r="AS2" s="52"/>
      <c r="AT2" s="55"/>
      <c r="AU2" s="51" t="s">
        <v>77</v>
      </c>
      <c r="AV2" s="52"/>
      <c r="AW2" s="55"/>
      <c r="AX2" s="54" t="s">
        <v>0</v>
      </c>
      <c r="AY2" s="52"/>
      <c r="AZ2" s="52"/>
      <c r="BA2" s="55"/>
      <c r="BB2" s="51" t="s">
        <v>77</v>
      </c>
      <c r="BC2" s="52"/>
      <c r="BD2" s="55"/>
      <c r="BE2" s="54" t="s">
        <v>0</v>
      </c>
      <c r="BF2" s="52"/>
      <c r="BG2" s="52"/>
      <c r="BH2" s="55"/>
    </row>
    <row r="3" spans="1:60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</row>
    <row r="4" spans="1:60" ht="15" customHeight="1" x14ac:dyDescent="0.15">
      <c r="A4" s="51" t="s">
        <v>1</v>
      </c>
      <c r="B4" s="55"/>
      <c r="C4" s="51" t="s">
        <v>96</v>
      </c>
      <c r="D4" s="52"/>
      <c r="E4" s="52"/>
      <c r="F4" s="52"/>
      <c r="G4" s="52"/>
      <c r="H4" s="52"/>
      <c r="I4" s="52"/>
      <c r="J4" s="55"/>
      <c r="K4" s="51" t="s">
        <v>95</v>
      </c>
      <c r="L4" s="52"/>
      <c r="M4" s="52"/>
      <c r="N4" s="52"/>
      <c r="O4" s="52"/>
      <c r="P4" s="52"/>
      <c r="Q4" s="52"/>
      <c r="R4" s="55"/>
      <c r="S4" s="51" t="s">
        <v>94</v>
      </c>
      <c r="T4" s="52"/>
      <c r="U4" s="52"/>
      <c r="V4" s="55"/>
      <c r="W4" s="51" t="s">
        <v>93</v>
      </c>
      <c r="X4" s="52"/>
      <c r="Y4" s="55"/>
      <c r="Z4" s="51" t="s">
        <v>7</v>
      </c>
      <c r="AA4" s="52"/>
      <c r="AB4" s="55"/>
      <c r="AC4" s="51" t="s">
        <v>8</v>
      </c>
      <c r="AD4" s="52"/>
      <c r="AE4" s="55"/>
      <c r="AF4" s="51" t="s">
        <v>9</v>
      </c>
      <c r="AG4" s="52"/>
      <c r="AH4" s="55"/>
      <c r="AI4" s="51" t="s">
        <v>10</v>
      </c>
      <c r="AJ4" s="52"/>
      <c r="AK4" s="55"/>
      <c r="AL4" s="51" t="s">
        <v>11</v>
      </c>
      <c r="AM4" s="52"/>
      <c r="AN4" s="55"/>
      <c r="AO4" s="51" t="s">
        <v>12</v>
      </c>
      <c r="AP4" s="52"/>
      <c r="AQ4" s="52"/>
      <c r="AR4" s="52"/>
      <c r="AS4" s="52"/>
      <c r="AT4" s="55"/>
      <c r="AU4" s="67" t="s">
        <v>87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5"/>
    </row>
    <row r="5" spans="1:60" ht="14" x14ac:dyDescent="0.15">
      <c r="A5" s="68">
        <f>ROW()-4</f>
        <v>1</v>
      </c>
      <c r="B5" s="55"/>
      <c r="C5" s="63" t="s">
        <v>13</v>
      </c>
      <c r="D5" s="52"/>
      <c r="E5" s="52"/>
      <c r="F5" s="52"/>
      <c r="G5" s="52"/>
      <c r="H5" s="52"/>
      <c r="I5" s="52"/>
      <c r="J5" s="55"/>
      <c r="K5" s="53" t="s">
        <v>14</v>
      </c>
      <c r="L5" s="52"/>
      <c r="M5" s="52"/>
      <c r="N5" s="52"/>
      <c r="O5" s="52"/>
      <c r="P5" s="52"/>
      <c r="Q5" s="52"/>
      <c r="R5" s="55"/>
      <c r="S5" s="69" t="s">
        <v>63</v>
      </c>
      <c r="T5" s="52"/>
      <c r="U5" s="52"/>
      <c r="V5" s="55"/>
      <c r="W5" s="69"/>
      <c r="X5" s="52"/>
      <c r="Y5" s="55"/>
      <c r="Z5" s="69" t="s">
        <v>16</v>
      </c>
      <c r="AA5" s="52"/>
      <c r="AB5" s="55"/>
      <c r="AC5" s="68" t="s">
        <v>101</v>
      </c>
      <c r="AD5" s="52"/>
      <c r="AE5" s="55"/>
      <c r="AF5" s="68"/>
      <c r="AG5" s="52"/>
      <c r="AH5" s="55"/>
      <c r="AI5" s="68" t="s">
        <v>16</v>
      </c>
      <c r="AJ5" s="52"/>
      <c r="AK5" s="55"/>
      <c r="AL5" s="68"/>
      <c r="AM5" s="52"/>
      <c r="AN5" s="55"/>
      <c r="AO5" s="68"/>
      <c r="AP5" s="52"/>
      <c r="AQ5" s="52"/>
      <c r="AR5" s="52"/>
      <c r="AS5" s="52"/>
      <c r="AT5" s="55"/>
      <c r="AU5" s="70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2"/>
    </row>
    <row r="6" spans="1:60" ht="14" x14ac:dyDescent="0.15">
      <c r="A6" s="68">
        <f t="shared" ref="A6:A15" si="0">ROW()-4</f>
        <v>2</v>
      </c>
      <c r="B6" s="55"/>
      <c r="C6" s="64" t="s">
        <v>115</v>
      </c>
      <c r="D6" s="52"/>
      <c r="E6" s="52"/>
      <c r="F6" s="52"/>
      <c r="G6" s="52"/>
      <c r="H6" s="52"/>
      <c r="I6" s="52"/>
      <c r="J6" s="55"/>
      <c r="K6" s="54" t="s">
        <v>29</v>
      </c>
      <c r="L6" s="52"/>
      <c r="M6" s="52"/>
      <c r="N6" s="52"/>
      <c r="O6" s="52"/>
      <c r="P6" s="52"/>
      <c r="Q6" s="52"/>
      <c r="R6" s="55"/>
      <c r="S6" s="69" t="s">
        <v>18</v>
      </c>
      <c r="T6" s="52"/>
      <c r="U6" s="52"/>
      <c r="V6" s="55"/>
      <c r="W6" s="69">
        <v>10</v>
      </c>
      <c r="X6" s="52"/>
      <c r="Y6" s="55"/>
      <c r="Z6" s="69" t="s">
        <v>16</v>
      </c>
      <c r="AA6" s="52"/>
      <c r="AB6" s="55"/>
      <c r="AC6" s="68"/>
      <c r="AD6" s="52"/>
      <c r="AE6" s="55"/>
      <c r="AF6" s="68"/>
      <c r="AG6" s="52"/>
      <c r="AH6" s="55"/>
      <c r="AI6" s="68"/>
      <c r="AJ6" s="52"/>
      <c r="AK6" s="55"/>
      <c r="AL6" s="69" t="s">
        <v>16</v>
      </c>
      <c r="AM6" s="52"/>
      <c r="AN6" s="55"/>
      <c r="AO6" s="68"/>
      <c r="AP6" s="52"/>
      <c r="AQ6" s="52"/>
      <c r="AR6" s="52"/>
      <c r="AS6" s="52"/>
      <c r="AT6" s="55"/>
      <c r="AU6" s="70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2"/>
    </row>
    <row r="7" spans="1:60" ht="14" x14ac:dyDescent="0.15">
      <c r="A7" s="68">
        <f t="shared" si="0"/>
        <v>3</v>
      </c>
      <c r="B7" s="55"/>
      <c r="C7" s="64" t="s">
        <v>116</v>
      </c>
      <c r="D7" s="52"/>
      <c r="E7" s="52"/>
      <c r="F7" s="52"/>
      <c r="G7" s="52"/>
      <c r="H7" s="52"/>
      <c r="I7" s="52"/>
      <c r="J7" s="55"/>
      <c r="K7" s="54" t="s">
        <v>27</v>
      </c>
      <c r="L7" s="52"/>
      <c r="M7" s="52"/>
      <c r="N7" s="52"/>
      <c r="O7" s="52"/>
      <c r="P7" s="52"/>
      <c r="Q7" s="52"/>
      <c r="R7" s="55"/>
      <c r="S7" s="69" t="s">
        <v>18</v>
      </c>
      <c r="T7" s="52"/>
      <c r="U7" s="52"/>
      <c r="V7" s="55"/>
      <c r="W7" s="69">
        <v>255</v>
      </c>
      <c r="X7" s="52"/>
      <c r="Y7" s="55"/>
      <c r="Z7" s="69" t="s">
        <v>16</v>
      </c>
      <c r="AA7" s="52"/>
      <c r="AB7" s="55"/>
      <c r="AC7" s="68"/>
      <c r="AD7" s="52"/>
      <c r="AE7" s="55"/>
      <c r="AF7" s="68"/>
      <c r="AG7" s="52"/>
      <c r="AH7" s="55"/>
      <c r="AI7" s="68"/>
      <c r="AJ7" s="52"/>
      <c r="AK7" s="55"/>
      <c r="AL7" s="68"/>
      <c r="AM7" s="52"/>
      <c r="AN7" s="55"/>
      <c r="AO7" s="68"/>
      <c r="AP7" s="52"/>
      <c r="AQ7" s="52"/>
      <c r="AR7" s="52"/>
      <c r="AS7" s="52"/>
      <c r="AT7" s="55"/>
      <c r="AU7" s="73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</row>
    <row r="8" spans="1:60" ht="14" x14ac:dyDescent="0.15">
      <c r="A8" s="68">
        <f t="shared" si="0"/>
        <v>4</v>
      </c>
      <c r="B8" s="55"/>
      <c r="C8" s="64"/>
      <c r="D8" s="52"/>
      <c r="E8" s="52"/>
      <c r="F8" s="52"/>
      <c r="G8" s="52"/>
      <c r="H8" s="52"/>
      <c r="I8" s="52"/>
      <c r="J8" s="55"/>
      <c r="K8" s="54"/>
      <c r="L8" s="52"/>
      <c r="M8" s="52"/>
      <c r="N8" s="52"/>
      <c r="O8" s="52"/>
      <c r="P8" s="52"/>
      <c r="Q8" s="52"/>
      <c r="R8" s="55"/>
      <c r="S8" s="69"/>
      <c r="T8" s="52"/>
      <c r="U8" s="52"/>
      <c r="V8" s="55"/>
      <c r="W8" s="68"/>
      <c r="X8" s="52"/>
      <c r="Y8" s="55"/>
      <c r="Z8" s="69"/>
      <c r="AA8" s="52"/>
      <c r="AB8" s="55"/>
      <c r="AC8" s="68"/>
      <c r="AD8" s="52"/>
      <c r="AE8" s="55"/>
      <c r="AF8" s="68"/>
      <c r="AG8" s="52"/>
      <c r="AH8" s="55"/>
      <c r="AI8" s="68"/>
      <c r="AJ8" s="52"/>
      <c r="AK8" s="55"/>
      <c r="AL8" s="68"/>
      <c r="AM8" s="52"/>
      <c r="AN8" s="55"/>
      <c r="AO8" s="68"/>
      <c r="AP8" s="52"/>
      <c r="AQ8" s="52"/>
      <c r="AR8" s="52"/>
      <c r="AS8" s="52"/>
      <c r="AT8" s="55"/>
      <c r="AU8" s="73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</row>
    <row r="9" spans="1:60" ht="14" x14ac:dyDescent="0.15">
      <c r="A9" s="68">
        <f t="shared" si="0"/>
        <v>5</v>
      </c>
      <c r="B9" s="55"/>
      <c r="C9" s="64"/>
      <c r="D9" s="52"/>
      <c r="E9" s="52"/>
      <c r="F9" s="52"/>
      <c r="G9" s="52"/>
      <c r="H9" s="52"/>
      <c r="I9" s="52"/>
      <c r="J9" s="55"/>
      <c r="K9" s="54"/>
      <c r="L9" s="52"/>
      <c r="M9" s="52"/>
      <c r="N9" s="52"/>
      <c r="O9" s="52"/>
      <c r="P9" s="52"/>
      <c r="Q9" s="52"/>
      <c r="R9" s="55"/>
      <c r="S9" s="69"/>
      <c r="T9" s="52"/>
      <c r="U9" s="52"/>
      <c r="V9" s="55"/>
      <c r="W9" s="69"/>
      <c r="X9" s="52"/>
      <c r="Y9" s="55"/>
      <c r="Z9" s="69"/>
      <c r="AA9" s="52"/>
      <c r="AB9" s="55"/>
      <c r="AC9" s="68"/>
      <c r="AD9" s="52"/>
      <c r="AE9" s="55"/>
      <c r="AF9" s="69"/>
      <c r="AG9" s="52"/>
      <c r="AH9" s="55"/>
      <c r="AI9" s="68"/>
      <c r="AJ9" s="52"/>
      <c r="AK9" s="55"/>
      <c r="AL9" s="69"/>
      <c r="AM9" s="52"/>
      <c r="AN9" s="55"/>
      <c r="AO9" s="68"/>
      <c r="AP9" s="52"/>
      <c r="AQ9" s="52"/>
      <c r="AR9" s="52"/>
      <c r="AS9" s="52"/>
      <c r="AT9" s="55"/>
      <c r="AU9" s="70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</row>
    <row r="10" spans="1:60" ht="14" x14ac:dyDescent="0.15">
      <c r="A10" s="68">
        <f t="shared" si="0"/>
        <v>6</v>
      </c>
      <c r="B10" s="55"/>
      <c r="C10" s="64"/>
      <c r="D10" s="52"/>
      <c r="E10" s="52"/>
      <c r="F10" s="52"/>
      <c r="G10" s="52"/>
      <c r="H10" s="52"/>
      <c r="I10" s="52"/>
      <c r="J10" s="55"/>
      <c r="K10" s="54"/>
      <c r="L10" s="52"/>
      <c r="M10" s="52"/>
      <c r="N10" s="52"/>
      <c r="O10" s="52"/>
      <c r="P10" s="52"/>
      <c r="Q10" s="52"/>
      <c r="R10" s="55"/>
      <c r="S10" s="69"/>
      <c r="T10" s="52"/>
      <c r="U10" s="52"/>
      <c r="V10" s="55"/>
      <c r="W10" s="69"/>
      <c r="X10" s="52"/>
      <c r="Y10" s="55"/>
      <c r="Z10" s="69"/>
      <c r="AA10" s="52"/>
      <c r="AB10" s="55"/>
      <c r="AC10" s="68"/>
      <c r="AD10" s="52"/>
      <c r="AE10" s="55"/>
      <c r="AF10" s="68"/>
      <c r="AG10" s="52"/>
      <c r="AH10" s="55"/>
      <c r="AI10" s="68"/>
      <c r="AJ10" s="52"/>
      <c r="AK10" s="55"/>
      <c r="AL10" s="68"/>
      <c r="AM10" s="52"/>
      <c r="AN10" s="55"/>
      <c r="AO10" s="68"/>
      <c r="AP10" s="52"/>
      <c r="AQ10" s="52"/>
      <c r="AR10" s="52"/>
      <c r="AS10" s="52"/>
      <c r="AT10" s="55"/>
      <c r="AU10" s="70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</row>
    <row r="11" spans="1:60" ht="14" x14ac:dyDescent="0.15">
      <c r="A11" s="68">
        <f t="shared" si="0"/>
        <v>7</v>
      </c>
      <c r="B11" s="55"/>
      <c r="C11" s="64"/>
      <c r="D11" s="52"/>
      <c r="E11" s="52"/>
      <c r="F11" s="52"/>
      <c r="G11" s="52"/>
      <c r="H11" s="52"/>
      <c r="I11" s="52"/>
      <c r="J11" s="55"/>
      <c r="K11" s="54"/>
      <c r="L11" s="52"/>
      <c r="M11" s="52"/>
      <c r="N11" s="52"/>
      <c r="O11" s="52"/>
      <c r="P11" s="52"/>
      <c r="Q11" s="52"/>
      <c r="R11" s="55"/>
      <c r="S11" s="69"/>
      <c r="T11" s="52"/>
      <c r="U11" s="52"/>
      <c r="V11" s="55"/>
      <c r="W11" s="69"/>
      <c r="X11" s="52"/>
      <c r="Y11" s="55"/>
      <c r="Z11" s="69"/>
      <c r="AA11" s="52"/>
      <c r="AB11" s="55"/>
      <c r="AC11" s="68"/>
      <c r="AD11" s="52"/>
      <c r="AE11" s="55"/>
      <c r="AF11" s="68"/>
      <c r="AG11" s="52"/>
      <c r="AH11" s="55"/>
      <c r="AI11" s="68"/>
      <c r="AJ11" s="52"/>
      <c r="AK11" s="55"/>
      <c r="AL11" s="68"/>
      <c r="AM11" s="52"/>
      <c r="AN11" s="55"/>
      <c r="AO11" s="68"/>
      <c r="AP11" s="52"/>
      <c r="AQ11" s="52"/>
      <c r="AR11" s="52"/>
      <c r="AS11" s="52"/>
      <c r="AT11" s="55"/>
      <c r="AU11" s="70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</row>
    <row r="12" spans="1:60" ht="14" x14ac:dyDescent="0.15">
      <c r="A12" s="68">
        <f t="shared" si="0"/>
        <v>8</v>
      </c>
      <c r="B12" s="55"/>
      <c r="C12" s="64"/>
      <c r="D12" s="52"/>
      <c r="E12" s="52"/>
      <c r="F12" s="52"/>
      <c r="G12" s="52"/>
      <c r="H12" s="52"/>
      <c r="I12" s="52"/>
      <c r="J12" s="55"/>
      <c r="K12" s="54"/>
      <c r="L12" s="52"/>
      <c r="M12" s="52"/>
      <c r="N12" s="52"/>
      <c r="O12" s="52"/>
      <c r="P12" s="52"/>
      <c r="Q12" s="52"/>
      <c r="R12" s="55"/>
      <c r="S12" s="69"/>
      <c r="T12" s="52"/>
      <c r="U12" s="52"/>
      <c r="V12" s="55"/>
      <c r="W12" s="69"/>
      <c r="X12" s="52"/>
      <c r="Y12" s="55"/>
      <c r="Z12" s="69"/>
      <c r="AA12" s="52"/>
      <c r="AB12" s="55"/>
      <c r="AC12" s="68"/>
      <c r="AD12" s="52"/>
      <c r="AE12" s="55"/>
      <c r="AF12" s="68"/>
      <c r="AG12" s="52"/>
      <c r="AH12" s="55"/>
      <c r="AI12" s="68"/>
      <c r="AJ12" s="52"/>
      <c r="AK12" s="55"/>
      <c r="AL12" s="68"/>
      <c r="AM12" s="52"/>
      <c r="AN12" s="55"/>
      <c r="AO12" s="68"/>
      <c r="AP12" s="52"/>
      <c r="AQ12" s="52"/>
      <c r="AR12" s="52"/>
      <c r="AS12" s="52"/>
      <c r="AT12" s="55"/>
      <c r="AU12" s="70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</row>
    <row r="13" spans="1:60" ht="14" x14ac:dyDescent="0.15">
      <c r="A13" s="68">
        <f t="shared" si="0"/>
        <v>9</v>
      </c>
      <c r="B13" s="55"/>
      <c r="C13" s="64"/>
      <c r="D13" s="52"/>
      <c r="E13" s="52"/>
      <c r="F13" s="52"/>
      <c r="G13" s="52"/>
      <c r="H13" s="52"/>
      <c r="I13" s="52"/>
      <c r="J13" s="55"/>
      <c r="K13" s="54"/>
      <c r="L13" s="52"/>
      <c r="M13" s="52"/>
      <c r="N13" s="52"/>
      <c r="O13" s="52"/>
      <c r="P13" s="52"/>
      <c r="Q13" s="52"/>
      <c r="R13" s="55"/>
      <c r="S13" s="69"/>
      <c r="T13" s="52"/>
      <c r="U13" s="52"/>
      <c r="V13" s="55"/>
      <c r="W13" s="68"/>
      <c r="X13" s="52"/>
      <c r="Y13" s="55"/>
      <c r="Z13" s="69"/>
      <c r="AA13" s="52"/>
      <c r="AB13" s="55"/>
      <c r="AC13" s="68"/>
      <c r="AD13" s="52"/>
      <c r="AE13" s="55"/>
      <c r="AF13" s="68"/>
      <c r="AG13" s="52"/>
      <c r="AH13" s="55"/>
      <c r="AI13" s="68"/>
      <c r="AJ13" s="52"/>
      <c r="AK13" s="55"/>
      <c r="AL13" s="68"/>
      <c r="AM13" s="52"/>
      <c r="AN13" s="55"/>
      <c r="AO13" s="68"/>
      <c r="AP13" s="52"/>
      <c r="AQ13" s="52"/>
      <c r="AR13" s="52"/>
      <c r="AS13" s="52"/>
      <c r="AT13" s="55"/>
      <c r="AU13" s="70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</row>
    <row r="14" spans="1:60" ht="14" x14ac:dyDescent="0.15">
      <c r="A14" s="68">
        <f t="shared" si="0"/>
        <v>10</v>
      </c>
      <c r="B14" s="55"/>
      <c r="C14" s="64"/>
      <c r="D14" s="52"/>
      <c r="E14" s="52"/>
      <c r="F14" s="52"/>
      <c r="G14" s="52"/>
      <c r="H14" s="52"/>
      <c r="I14" s="52"/>
      <c r="J14" s="55"/>
      <c r="K14" s="54"/>
      <c r="L14" s="52"/>
      <c r="M14" s="52"/>
      <c r="N14" s="52"/>
      <c r="O14" s="52"/>
      <c r="P14" s="52"/>
      <c r="Q14" s="52"/>
      <c r="R14" s="55"/>
      <c r="S14" s="69"/>
      <c r="T14" s="52"/>
      <c r="U14" s="52"/>
      <c r="V14" s="55"/>
      <c r="W14" s="68"/>
      <c r="X14" s="52"/>
      <c r="Y14" s="55"/>
      <c r="Z14" s="69"/>
      <c r="AA14" s="52"/>
      <c r="AB14" s="55"/>
      <c r="AC14" s="68"/>
      <c r="AD14" s="52"/>
      <c r="AE14" s="55"/>
      <c r="AF14" s="68"/>
      <c r="AG14" s="52"/>
      <c r="AH14" s="55"/>
      <c r="AI14" s="68"/>
      <c r="AJ14" s="52"/>
      <c r="AK14" s="55"/>
      <c r="AL14" s="68"/>
      <c r="AM14" s="52"/>
      <c r="AN14" s="55"/>
      <c r="AO14" s="68"/>
      <c r="AP14" s="52"/>
      <c r="AQ14" s="52"/>
      <c r="AR14" s="52"/>
      <c r="AS14" s="52"/>
      <c r="AT14" s="55"/>
      <c r="AU14" s="70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</row>
    <row r="15" spans="1:60" ht="14" x14ac:dyDescent="0.15">
      <c r="A15" s="68">
        <f t="shared" si="0"/>
        <v>11</v>
      </c>
      <c r="B15" s="55"/>
      <c r="C15" s="54"/>
      <c r="D15" s="52"/>
      <c r="E15" s="52"/>
      <c r="F15" s="52"/>
      <c r="G15" s="52"/>
      <c r="H15" s="52"/>
      <c r="I15" s="52"/>
      <c r="J15" s="55"/>
      <c r="K15" s="54"/>
      <c r="L15" s="52"/>
      <c r="M15" s="52"/>
      <c r="N15" s="52"/>
      <c r="O15" s="52"/>
      <c r="P15" s="52"/>
      <c r="Q15" s="52"/>
      <c r="R15" s="55"/>
      <c r="S15" s="69"/>
      <c r="T15" s="52"/>
      <c r="U15" s="52"/>
      <c r="V15" s="55"/>
      <c r="W15" s="69"/>
      <c r="X15" s="52"/>
      <c r="Y15" s="55"/>
      <c r="Z15" s="69"/>
      <c r="AA15" s="52"/>
      <c r="AB15" s="55"/>
      <c r="AC15" s="68"/>
      <c r="AD15" s="52"/>
      <c r="AE15" s="55"/>
      <c r="AF15" s="68"/>
      <c r="AG15" s="52"/>
      <c r="AH15" s="55"/>
      <c r="AI15" s="68"/>
      <c r="AJ15" s="52"/>
      <c r="AK15" s="55"/>
      <c r="AL15" s="68"/>
      <c r="AM15" s="52"/>
      <c r="AN15" s="55"/>
      <c r="AO15" s="68"/>
      <c r="AP15" s="52"/>
      <c r="AQ15" s="52"/>
      <c r="AR15" s="52"/>
      <c r="AS15" s="52"/>
      <c r="AT15" s="55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</row>
    <row r="16" spans="1:60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</row>
    <row r="17" spans="1:60" ht="15" customHeight="1" x14ac:dyDescent="0.15">
      <c r="A17" s="51" t="s">
        <v>88</v>
      </c>
      <c r="B17" s="5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1:60" ht="15" customHeight="1" x14ac:dyDescent="0.1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6"/>
    </row>
    <row r="19" spans="1:60" ht="15" customHeight="1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9"/>
    </row>
    <row r="20" spans="1:60" ht="15" customHeight="1" x14ac:dyDescent="0.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spans="1:60" ht="15" customHeight="1" x14ac:dyDescent="0.15">
      <c r="A21" s="80" t="s">
        <v>24</v>
      </c>
      <c r="B21" s="8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60" ht="15" customHeight="1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</row>
    <row r="23" spans="1:60" ht="15" customHeight="1" x14ac:dyDescent="0.15">
      <c r="A23" s="8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6"/>
    </row>
    <row r="24" spans="1:60" ht="16" x14ac:dyDescent="0.15">
      <c r="A24" s="85"/>
      <c r="B24" s="61"/>
      <c r="C24" s="98" t="s">
        <v>117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86"/>
    </row>
    <row r="25" spans="1:60" ht="16" x14ac:dyDescent="0.15">
      <c r="A25" s="85"/>
      <c r="B25" s="61"/>
      <c r="C25" s="98" t="s">
        <v>118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86"/>
    </row>
    <row r="26" spans="1:60" ht="14" x14ac:dyDescent="0.15">
      <c r="A26" s="85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86"/>
    </row>
    <row r="27" spans="1:60" ht="14" x14ac:dyDescent="0.15">
      <c r="A27" s="85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86"/>
    </row>
    <row r="28" spans="1:60" ht="14" x14ac:dyDescent="0.15">
      <c r="A28" s="85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86"/>
    </row>
    <row r="29" spans="1:60" ht="14" x14ac:dyDescent="0.15">
      <c r="A29" s="85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86"/>
    </row>
    <row r="30" spans="1:60" ht="14" x14ac:dyDescent="0.15">
      <c r="A30" s="85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86"/>
    </row>
    <row r="31" spans="1:60" ht="14" x14ac:dyDescent="0.15">
      <c r="A31" s="8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86"/>
    </row>
    <row r="32" spans="1:60" ht="14" x14ac:dyDescent="0.15">
      <c r="A32" s="8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86"/>
    </row>
    <row r="33" spans="1:60" ht="14" x14ac:dyDescent="0.15">
      <c r="A33" s="8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86"/>
    </row>
    <row r="34" spans="1:60" ht="14" x14ac:dyDescent="0.15">
      <c r="A34" s="8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86"/>
    </row>
    <row r="35" spans="1:60" ht="14" x14ac:dyDescent="0.15">
      <c r="A35" s="8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86"/>
    </row>
    <row r="36" spans="1:60" ht="14" x14ac:dyDescent="0.15">
      <c r="A36" s="8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86"/>
    </row>
    <row r="37" spans="1:60" ht="14" x14ac:dyDescent="0.15">
      <c r="A37" s="8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86"/>
    </row>
    <row r="38" spans="1:60" ht="14" x14ac:dyDescent="0.15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86"/>
    </row>
    <row r="39" spans="1:60" ht="14" x14ac:dyDescent="0.15">
      <c r="A39" s="8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86"/>
    </row>
    <row r="40" spans="1:60" ht="14" x14ac:dyDescent="0.15">
      <c r="A40" s="85"/>
      <c r="B40" s="87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86"/>
    </row>
    <row r="41" spans="1:60" ht="14" x14ac:dyDescent="0.15">
      <c r="A41" s="8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86"/>
    </row>
    <row r="42" spans="1:60" ht="14" x14ac:dyDescent="0.15">
      <c r="A42" s="8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86"/>
    </row>
    <row r="43" spans="1:60" ht="14" x14ac:dyDescent="0.15">
      <c r="A43" s="8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86"/>
    </row>
    <row r="44" spans="1:60" ht="14" x14ac:dyDescent="0.15">
      <c r="A44" s="8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86"/>
    </row>
    <row r="45" spans="1:60" ht="14" x14ac:dyDescent="0.15">
      <c r="A45" s="8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86"/>
    </row>
    <row r="46" spans="1:60" ht="14" x14ac:dyDescent="0.15">
      <c r="A46" s="8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86"/>
    </row>
    <row r="47" spans="1:60" ht="14" x14ac:dyDescent="0.15">
      <c r="A47" s="8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86"/>
    </row>
    <row r="48" spans="1:60" ht="14" x14ac:dyDescent="0.15">
      <c r="A48" s="8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86"/>
    </row>
    <row r="49" spans="1:60" ht="14" x14ac:dyDescent="0.15">
      <c r="A49" s="8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86"/>
    </row>
    <row r="50" spans="1:60" ht="14" x14ac:dyDescent="0.15">
      <c r="A50" s="8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86"/>
    </row>
    <row r="51" spans="1:60" ht="14" x14ac:dyDescent="0.15">
      <c r="A51" s="8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86"/>
    </row>
    <row r="52" spans="1:60" ht="14" x14ac:dyDescent="0.15">
      <c r="A52" s="8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86"/>
    </row>
    <row r="53" spans="1:60" ht="14" x14ac:dyDescent="0.15">
      <c r="A53" s="8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86"/>
    </row>
    <row r="54" spans="1:60" ht="14" x14ac:dyDescent="0.15">
      <c r="A54" s="8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86"/>
    </row>
    <row r="55" spans="1:60" ht="14" x14ac:dyDescent="0.15">
      <c r="A55" s="8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86"/>
    </row>
    <row r="56" spans="1:60" ht="14" x14ac:dyDescent="0.15">
      <c r="A56" s="8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86"/>
    </row>
    <row r="57" spans="1:60" ht="14" x14ac:dyDescent="0.1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90"/>
    </row>
  </sheetData>
  <mergeCells count="163"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A1:R2"/>
    <mergeCell ref="S1:W1"/>
    <mergeCell ref="X1:AF1"/>
    <mergeCell ref="AG1:AK1"/>
    <mergeCell ref="AL1:AT1"/>
    <mergeCell ref="AU1:AW1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8660874-7094-C546-8C6D-DBB637FDA97A}">
          <x14:formula1>
            <xm:f>Settings!$A$2:$A59</xm:f>
          </x14:formula1>
          <xm:sqref>S5:V15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9FBB-43D9-0648-8809-083B0E077C6F}">
  <dimension ref="A1:BH57"/>
  <sheetViews>
    <sheetView showGridLines="0" zoomScale="120" zoomScaleNormal="120" workbookViewId="0">
      <selection activeCell="C24" sqref="C24:C26"/>
    </sheetView>
  </sheetViews>
  <sheetFormatPr baseColWidth="10" defaultColWidth="12.6640625" defaultRowHeight="15" customHeight="1" x14ac:dyDescent="0.15"/>
  <cols>
    <col min="1" max="60" width="2.6640625" style="57" customWidth="1"/>
    <col min="61" max="16384" width="12.6640625" style="57"/>
  </cols>
  <sheetData>
    <row r="1" spans="1:60" ht="15" customHeight="1" x14ac:dyDescent="0.15">
      <c r="A1" s="48" t="s">
        <v>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 t="s">
        <v>70</v>
      </c>
      <c r="T1" s="52"/>
      <c r="U1" s="52"/>
      <c r="V1" s="52"/>
      <c r="W1" s="52"/>
      <c r="X1" s="53" t="str">
        <f>Cover!$Z$24</f>
        <v>test_system</v>
      </c>
      <c r="Y1" s="52"/>
      <c r="Z1" s="52"/>
      <c r="AA1" s="52"/>
      <c r="AB1" s="52"/>
      <c r="AC1" s="52"/>
      <c r="AD1" s="52"/>
      <c r="AE1" s="52"/>
      <c r="AF1" s="52"/>
      <c r="AG1" s="51" t="s">
        <v>85</v>
      </c>
      <c r="AH1" s="52"/>
      <c r="AI1" s="52"/>
      <c r="AJ1" s="52"/>
      <c r="AK1" s="55"/>
      <c r="AL1" s="54" t="s">
        <v>106</v>
      </c>
      <c r="AM1" s="52"/>
      <c r="AN1" s="52"/>
      <c r="AO1" s="52"/>
      <c r="AP1" s="52"/>
      <c r="AQ1" s="52"/>
      <c r="AR1" s="52"/>
      <c r="AS1" s="52"/>
      <c r="AT1" s="55"/>
      <c r="AU1" s="51" t="s">
        <v>76</v>
      </c>
      <c r="AV1" s="52"/>
      <c r="AW1" s="55"/>
      <c r="AX1" s="66" t="s">
        <v>79</v>
      </c>
      <c r="AY1" s="52"/>
      <c r="AZ1" s="52"/>
      <c r="BA1" s="55"/>
      <c r="BB1" s="51" t="s">
        <v>78</v>
      </c>
      <c r="BC1" s="52"/>
      <c r="BD1" s="55"/>
      <c r="BE1" s="66" t="s">
        <v>79</v>
      </c>
      <c r="BF1" s="52"/>
      <c r="BG1" s="52"/>
      <c r="BH1" s="55"/>
    </row>
    <row r="2" spans="1:60" ht="15.7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1" t="s">
        <v>71</v>
      </c>
      <c r="T2" s="52"/>
      <c r="U2" s="52"/>
      <c r="V2" s="52"/>
      <c r="W2" s="52"/>
      <c r="X2" s="53" t="str">
        <f>Cover!$Z$26</f>
        <v>ABC System</v>
      </c>
      <c r="Y2" s="52"/>
      <c r="Z2" s="52"/>
      <c r="AA2" s="52"/>
      <c r="AB2" s="52"/>
      <c r="AC2" s="52"/>
      <c r="AD2" s="52"/>
      <c r="AE2" s="52"/>
      <c r="AF2" s="52"/>
      <c r="AG2" s="51" t="s">
        <v>92</v>
      </c>
      <c r="AH2" s="52"/>
      <c r="AI2" s="52"/>
      <c r="AJ2" s="52"/>
      <c r="AK2" s="55"/>
      <c r="AL2" s="53" t="str">
        <f>VLOOKUP(AL1,'Table list'!C5:V12,11,FALSE)</f>
        <v>Currency</v>
      </c>
      <c r="AM2" s="52"/>
      <c r="AN2" s="52"/>
      <c r="AO2" s="52"/>
      <c r="AP2" s="52"/>
      <c r="AQ2" s="52"/>
      <c r="AR2" s="52"/>
      <c r="AS2" s="52"/>
      <c r="AT2" s="55"/>
      <c r="AU2" s="51" t="s">
        <v>77</v>
      </c>
      <c r="AV2" s="52"/>
      <c r="AW2" s="55"/>
      <c r="AX2" s="54" t="s">
        <v>0</v>
      </c>
      <c r="AY2" s="52"/>
      <c r="AZ2" s="52"/>
      <c r="BA2" s="55"/>
      <c r="BB2" s="51" t="s">
        <v>77</v>
      </c>
      <c r="BC2" s="52"/>
      <c r="BD2" s="55"/>
      <c r="BE2" s="54" t="s">
        <v>0</v>
      </c>
      <c r="BF2" s="52"/>
      <c r="BG2" s="52"/>
      <c r="BH2" s="55"/>
    </row>
    <row r="3" spans="1:60" ht="15" customHeight="1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</row>
    <row r="4" spans="1:60" ht="15" customHeight="1" x14ac:dyDescent="0.15">
      <c r="A4" s="51" t="s">
        <v>1</v>
      </c>
      <c r="B4" s="55"/>
      <c r="C4" s="51" t="s">
        <v>96</v>
      </c>
      <c r="D4" s="52"/>
      <c r="E4" s="52"/>
      <c r="F4" s="52"/>
      <c r="G4" s="52"/>
      <c r="H4" s="52"/>
      <c r="I4" s="52"/>
      <c r="J4" s="55"/>
      <c r="K4" s="51" t="s">
        <v>95</v>
      </c>
      <c r="L4" s="52"/>
      <c r="M4" s="52"/>
      <c r="N4" s="52"/>
      <c r="O4" s="52"/>
      <c r="P4" s="52"/>
      <c r="Q4" s="52"/>
      <c r="R4" s="55"/>
      <c r="S4" s="51" t="s">
        <v>94</v>
      </c>
      <c r="T4" s="52"/>
      <c r="U4" s="52"/>
      <c r="V4" s="55"/>
      <c r="W4" s="51" t="s">
        <v>93</v>
      </c>
      <c r="X4" s="52"/>
      <c r="Y4" s="55"/>
      <c r="Z4" s="51" t="s">
        <v>7</v>
      </c>
      <c r="AA4" s="52"/>
      <c r="AB4" s="55"/>
      <c r="AC4" s="51" t="s">
        <v>8</v>
      </c>
      <c r="AD4" s="52"/>
      <c r="AE4" s="55"/>
      <c r="AF4" s="51" t="s">
        <v>9</v>
      </c>
      <c r="AG4" s="52"/>
      <c r="AH4" s="55"/>
      <c r="AI4" s="51" t="s">
        <v>10</v>
      </c>
      <c r="AJ4" s="52"/>
      <c r="AK4" s="55"/>
      <c r="AL4" s="51" t="s">
        <v>11</v>
      </c>
      <c r="AM4" s="52"/>
      <c r="AN4" s="55"/>
      <c r="AO4" s="51" t="s">
        <v>12</v>
      </c>
      <c r="AP4" s="52"/>
      <c r="AQ4" s="52"/>
      <c r="AR4" s="52"/>
      <c r="AS4" s="52"/>
      <c r="AT4" s="55"/>
      <c r="AU4" s="67" t="s">
        <v>87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5"/>
    </row>
    <row r="5" spans="1:60" ht="14" x14ac:dyDescent="0.15">
      <c r="A5" s="68">
        <f>ROW()-4</f>
        <v>1</v>
      </c>
      <c r="B5" s="55"/>
      <c r="C5" s="63" t="s">
        <v>13</v>
      </c>
      <c r="D5" s="52"/>
      <c r="E5" s="52"/>
      <c r="F5" s="52"/>
      <c r="G5" s="52"/>
      <c r="H5" s="52"/>
      <c r="I5" s="52"/>
      <c r="J5" s="55"/>
      <c r="K5" s="53" t="s">
        <v>14</v>
      </c>
      <c r="L5" s="52"/>
      <c r="M5" s="52"/>
      <c r="N5" s="52"/>
      <c r="O5" s="52"/>
      <c r="P5" s="52"/>
      <c r="Q5" s="52"/>
      <c r="R5" s="55"/>
      <c r="S5" s="69" t="s">
        <v>63</v>
      </c>
      <c r="T5" s="52"/>
      <c r="U5" s="52"/>
      <c r="V5" s="55"/>
      <c r="W5" s="69"/>
      <c r="X5" s="52"/>
      <c r="Y5" s="55"/>
      <c r="Z5" s="69" t="s">
        <v>16</v>
      </c>
      <c r="AA5" s="52"/>
      <c r="AB5" s="55"/>
      <c r="AC5" s="68" t="s">
        <v>101</v>
      </c>
      <c r="AD5" s="52"/>
      <c r="AE5" s="55"/>
      <c r="AF5" s="68"/>
      <c r="AG5" s="52"/>
      <c r="AH5" s="55"/>
      <c r="AI5" s="68" t="s">
        <v>16</v>
      </c>
      <c r="AJ5" s="52"/>
      <c r="AK5" s="55"/>
      <c r="AL5" s="68"/>
      <c r="AM5" s="52"/>
      <c r="AN5" s="55"/>
      <c r="AO5" s="68"/>
      <c r="AP5" s="52"/>
      <c r="AQ5" s="52"/>
      <c r="AR5" s="52"/>
      <c r="AS5" s="52"/>
      <c r="AT5" s="55"/>
      <c r="AU5" s="70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2"/>
    </row>
    <row r="6" spans="1:60" ht="14" x14ac:dyDescent="0.15">
      <c r="A6" s="68">
        <f t="shared" ref="A6:A10" si="0">ROW()-4</f>
        <v>2</v>
      </c>
      <c r="B6" s="55"/>
      <c r="C6" s="64" t="s">
        <v>115</v>
      </c>
      <c r="D6" s="52"/>
      <c r="E6" s="52"/>
      <c r="F6" s="52"/>
      <c r="G6" s="52"/>
      <c r="H6" s="52"/>
      <c r="I6" s="52"/>
      <c r="J6" s="55"/>
      <c r="K6" s="54" t="s">
        <v>29</v>
      </c>
      <c r="L6" s="52"/>
      <c r="M6" s="52"/>
      <c r="N6" s="52"/>
      <c r="O6" s="52"/>
      <c r="P6" s="52"/>
      <c r="Q6" s="52"/>
      <c r="R6" s="55"/>
      <c r="S6" s="69" t="s">
        <v>18</v>
      </c>
      <c r="T6" s="52"/>
      <c r="U6" s="52"/>
      <c r="V6" s="55"/>
      <c r="W6" s="69">
        <v>10</v>
      </c>
      <c r="X6" s="52"/>
      <c r="Y6" s="55"/>
      <c r="Z6" s="69" t="s">
        <v>16</v>
      </c>
      <c r="AA6" s="52"/>
      <c r="AB6" s="55"/>
      <c r="AC6" s="68"/>
      <c r="AD6" s="52"/>
      <c r="AE6" s="55"/>
      <c r="AF6" s="68"/>
      <c r="AG6" s="52"/>
      <c r="AH6" s="55"/>
      <c r="AI6" s="68"/>
      <c r="AJ6" s="52"/>
      <c r="AK6" s="55"/>
      <c r="AL6" s="69" t="s">
        <v>16</v>
      </c>
      <c r="AM6" s="52"/>
      <c r="AN6" s="55"/>
      <c r="AO6" s="68"/>
      <c r="AP6" s="52"/>
      <c r="AQ6" s="52"/>
      <c r="AR6" s="52"/>
      <c r="AS6" s="52"/>
      <c r="AT6" s="55"/>
      <c r="AU6" s="70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2"/>
    </row>
    <row r="7" spans="1:60" ht="14" x14ac:dyDescent="0.15">
      <c r="A7" s="68">
        <f t="shared" si="0"/>
        <v>3</v>
      </c>
      <c r="B7" s="55"/>
      <c r="C7" s="64" t="s">
        <v>116</v>
      </c>
      <c r="D7" s="52"/>
      <c r="E7" s="52"/>
      <c r="F7" s="52"/>
      <c r="G7" s="52"/>
      <c r="H7" s="52"/>
      <c r="I7" s="52"/>
      <c r="J7" s="55"/>
      <c r="K7" s="54" t="s">
        <v>27</v>
      </c>
      <c r="L7" s="52"/>
      <c r="M7" s="52"/>
      <c r="N7" s="52"/>
      <c r="O7" s="52"/>
      <c r="P7" s="52"/>
      <c r="Q7" s="52"/>
      <c r="R7" s="55"/>
      <c r="S7" s="69" t="s">
        <v>18</v>
      </c>
      <c r="T7" s="52"/>
      <c r="U7" s="52"/>
      <c r="V7" s="55"/>
      <c r="W7" s="69">
        <v>255</v>
      </c>
      <c r="X7" s="52"/>
      <c r="Y7" s="55"/>
      <c r="Z7" s="69" t="s">
        <v>16</v>
      </c>
      <c r="AA7" s="52"/>
      <c r="AB7" s="55"/>
      <c r="AC7" s="68"/>
      <c r="AD7" s="52"/>
      <c r="AE7" s="55"/>
      <c r="AF7" s="68"/>
      <c r="AG7" s="52"/>
      <c r="AH7" s="55"/>
      <c r="AI7" s="68"/>
      <c r="AJ7" s="52"/>
      <c r="AK7" s="55"/>
      <c r="AL7" s="68"/>
      <c r="AM7" s="52"/>
      <c r="AN7" s="55"/>
      <c r="AO7" s="68"/>
      <c r="AP7" s="52"/>
      <c r="AQ7" s="52"/>
      <c r="AR7" s="52"/>
      <c r="AS7" s="52"/>
      <c r="AT7" s="55"/>
      <c r="AU7" s="73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</row>
    <row r="8" spans="1:60" ht="14" x14ac:dyDescent="0.15">
      <c r="A8" s="68">
        <f t="shared" si="0"/>
        <v>4</v>
      </c>
      <c r="B8" s="55"/>
      <c r="C8" s="64"/>
      <c r="D8" s="52"/>
      <c r="E8" s="52"/>
      <c r="F8" s="52"/>
      <c r="G8" s="52"/>
      <c r="H8" s="52"/>
      <c r="I8" s="52"/>
      <c r="J8" s="55"/>
      <c r="K8" s="54"/>
      <c r="L8" s="52"/>
      <c r="M8" s="52"/>
      <c r="N8" s="52"/>
      <c r="O8" s="52"/>
      <c r="P8" s="52"/>
      <c r="Q8" s="52"/>
      <c r="R8" s="55"/>
      <c r="S8" s="69"/>
      <c r="T8" s="52"/>
      <c r="U8" s="52"/>
      <c r="V8" s="55"/>
      <c r="W8" s="68"/>
      <c r="X8" s="52"/>
      <c r="Y8" s="55"/>
      <c r="Z8" s="69"/>
      <c r="AA8" s="52"/>
      <c r="AB8" s="55"/>
      <c r="AC8" s="68"/>
      <c r="AD8" s="52"/>
      <c r="AE8" s="55"/>
      <c r="AF8" s="68"/>
      <c r="AG8" s="52"/>
      <c r="AH8" s="55"/>
      <c r="AI8" s="68"/>
      <c r="AJ8" s="52"/>
      <c r="AK8" s="55"/>
      <c r="AL8" s="68"/>
      <c r="AM8" s="52"/>
      <c r="AN8" s="55"/>
      <c r="AO8" s="68"/>
      <c r="AP8" s="52"/>
      <c r="AQ8" s="52"/>
      <c r="AR8" s="52"/>
      <c r="AS8" s="52"/>
      <c r="AT8" s="55"/>
      <c r="AU8" s="73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</row>
    <row r="9" spans="1:60" ht="14" x14ac:dyDescent="0.15">
      <c r="A9" s="68">
        <f t="shared" si="0"/>
        <v>5</v>
      </c>
      <c r="B9" s="55"/>
      <c r="C9" s="64"/>
      <c r="D9" s="52"/>
      <c r="E9" s="52"/>
      <c r="F9" s="52"/>
      <c r="G9" s="52"/>
      <c r="H9" s="52"/>
      <c r="I9" s="52"/>
      <c r="J9" s="55"/>
      <c r="K9" s="54"/>
      <c r="L9" s="52"/>
      <c r="M9" s="52"/>
      <c r="N9" s="52"/>
      <c r="O9" s="52"/>
      <c r="P9" s="52"/>
      <c r="Q9" s="52"/>
      <c r="R9" s="55"/>
      <c r="S9" s="69"/>
      <c r="T9" s="52"/>
      <c r="U9" s="52"/>
      <c r="V9" s="55"/>
      <c r="W9" s="69"/>
      <c r="X9" s="52"/>
      <c r="Y9" s="55"/>
      <c r="Z9" s="69"/>
      <c r="AA9" s="52"/>
      <c r="AB9" s="55"/>
      <c r="AC9" s="68"/>
      <c r="AD9" s="52"/>
      <c r="AE9" s="55"/>
      <c r="AF9" s="69"/>
      <c r="AG9" s="52"/>
      <c r="AH9" s="55"/>
      <c r="AI9" s="68"/>
      <c r="AJ9" s="52"/>
      <c r="AK9" s="55"/>
      <c r="AL9" s="69"/>
      <c r="AM9" s="52"/>
      <c r="AN9" s="55"/>
      <c r="AO9" s="68"/>
      <c r="AP9" s="52"/>
      <c r="AQ9" s="52"/>
      <c r="AR9" s="52"/>
      <c r="AS9" s="52"/>
      <c r="AT9" s="55"/>
      <c r="AU9" s="70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</row>
    <row r="10" spans="1:60" ht="14" x14ac:dyDescent="0.15">
      <c r="A10" s="68">
        <f t="shared" si="0"/>
        <v>6</v>
      </c>
      <c r="B10" s="55"/>
      <c r="C10" s="64"/>
      <c r="D10" s="52"/>
      <c r="E10" s="52"/>
      <c r="F10" s="52"/>
      <c r="G10" s="52"/>
      <c r="H10" s="52"/>
      <c r="I10" s="52"/>
      <c r="J10" s="55"/>
      <c r="K10" s="54"/>
      <c r="L10" s="52"/>
      <c r="M10" s="52"/>
      <c r="N10" s="52"/>
      <c r="O10" s="52"/>
      <c r="P10" s="52"/>
      <c r="Q10" s="52"/>
      <c r="R10" s="55"/>
      <c r="S10" s="69"/>
      <c r="T10" s="52"/>
      <c r="U10" s="52"/>
      <c r="V10" s="55"/>
      <c r="W10" s="69"/>
      <c r="X10" s="52"/>
      <c r="Y10" s="55"/>
      <c r="Z10" s="69"/>
      <c r="AA10" s="52"/>
      <c r="AB10" s="55"/>
      <c r="AC10" s="68"/>
      <c r="AD10" s="52"/>
      <c r="AE10" s="55"/>
      <c r="AF10" s="68"/>
      <c r="AG10" s="52"/>
      <c r="AH10" s="55"/>
      <c r="AI10" s="68"/>
      <c r="AJ10" s="52"/>
      <c r="AK10" s="55"/>
      <c r="AL10" s="68"/>
      <c r="AM10" s="52"/>
      <c r="AN10" s="55"/>
      <c r="AO10" s="68"/>
      <c r="AP10" s="52"/>
      <c r="AQ10" s="52"/>
      <c r="AR10" s="52"/>
      <c r="AS10" s="52"/>
      <c r="AT10" s="55"/>
      <c r="AU10" s="70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</row>
    <row r="11" spans="1:60" ht="14" x14ac:dyDescent="0.15">
      <c r="A11" s="68">
        <f t="shared" ref="A6:A15" si="1">ROW()-4</f>
        <v>7</v>
      </c>
      <c r="B11" s="55"/>
      <c r="C11" s="64"/>
      <c r="D11" s="52"/>
      <c r="E11" s="52"/>
      <c r="F11" s="52"/>
      <c r="G11" s="52"/>
      <c r="H11" s="52"/>
      <c r="I11" s="52"/>
      <c r="J11" s="55"/>
      <c r="K11" s="54"/>
      <c r="L11" s="52"/>
      <c r="M11" s="52"/>
      <c r="N11" s="52"/>
      <c r="O11" s="52"/>
      <c r="P11" s="52"/>
      <c r="Q11" s="52"/>
      <c r="R11" s="55"/>
      <c r="S11" s="69"/>
      <c r="T11" s="52"/>
      <c r="U11" s="52"/>
      <c r="V11" s="55"/>
      <c r="W11" s="69"/>
      <c r="X11" s="52"/>
      <c r="Y11" s="55"/>
      <c r="Z11" s="69"/>
      <c r="AA11" s="52"/>
      <c r="AB11" s="55"/>
      <c r="AC11" s="68"/>
      <c r="AD11" s="52"/>
      <c r="AE11" s="55"/>
      <c r="AF11" s="68"/>
      <c r="AG11" s="52"/>
      <c r="AH11" s="55"/>
      <c r="AI11" s="68"/>
      <c r="AJ11" s="52"/>
      <c r="AK11" s="55"/>
      <c r="AL11" s="68"/>
      <c r="AM11" s="52"/>
      <c r="AN11" s="55"/>
      <c r="AO11" s="68"/>
      <c r="AP11" s="52"/>
      <c r="AQ11" s="52"/>
      <c r="AR11" s="52"/>
      <c r="AS11" s="52"/>
      <c r="AT11" s="55"/>
      <c r="AU11" s="70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</row>
    <row r="12" spans="1:60" ht="14" x14ac:dyDescent="0.15">
      <c r="A12" s="68">
        <f t="shared" si="1"/>
        <v>8</v>
      </c>
      <c r="B12" s="55"/>
      <c r="C12" s="64"/>
      <c r="D12" s="52"/>
      <c r="E12" s="52"/>
      <c r="F12" s="52"/>
      <c r="G12" s="52"/>
      <c r="H12" s="52"/>
      <c r="I12" s="52"/>
      <c r="J12" s="55"/>
      <c r="K12" s="54"/>
      <c r="L12" s="52"/>
      <c r="M12" s="52"/>
      <c r="N12" s="52"/>
      <c r="O12" s="52"/>
      <c r="P12" s="52"/>
      <c r="Q12" s="52"/>
      <c r="R12" s="55"/>
      <c r="S12" s="69"/>
      <c r="T12" s="52"/>
      <c r="U12" s="52"/>
      <c r="V12" s="55"/>
      <c r="W12" s="69"/>
      <c r="X12" s="52"/>
      <c r="Y12" s="55"/>
      <c r="Z12" s="69"/>
      <c r="AA12" s="52"/>
      <c r="AB12" s="55"/>
      <c r="AC12" s="68"/>
      <c r="AD12" s="52"/>
      <c r="AE12" s="55"/>
      <c r="AF12" s="68"/>
      <c r="AG12" s="52"/>
      <c r="AH12" s="55"/>
      <c r="AI12" s="68"/>
      <c r="AJ12" s="52"/>
      <c r="AK12" s="55"/>
      <c r="AL12" s="68"/>
      <c r="AM12" s="52"/>
      <c r="AN12" s="55"/>
      <c r="AO12" s="68"/>
      <c r="AP12" s="52"/>
      <c r="AQ12" s="52"/>
      <c r="AR12" s="52"/>
      <c r="AS12" s="52"/>
      <c r="AT12" s="55"/>
      <c r="AU12" s="70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</row>
    <row r="13" spans="1:60" ht="14" x14ac:dyDescent="0.15">
      <c r="A13" s="68">
        <f t="shared" si="1"/>
        <v>9</v>
      </c>
      <c r="B13" s="55"/>
      <c r="C13" s="64"/>
      <c r="D13" s="52"/>
      <c r="E13" s="52"/>
      <c r="F13" s="52"/>
      <c r="G13" s="52"/>
      <c r="H13" s="52"/>
      <c r="I13" s="52"/>
      <c r="J13" s="55"/>
      <c r="K13" s="54"/>
      <c r="L13" s="52"/>
      <c r="M13" s="52"/>
      <c r="N13" s="52"/>
      <c r="O13" s="52"/>
      <c r="P13" s="52"/>
      <c r="Q13" s="52"/>
      <c r="R13" s="55"/>
      <c r="S13" s="69"/>
      <c r="T13" s="52"/>
      <c r="U13" s="52"/>
      <c r="V13" s="55"/>
      <c r="W13" s="68"/>
      <c r="X13" s="52"/>
      <c r="Y13" s="55"/>
      <c r="Z13" s="69"/>
      <c r="AA13" s="52"/>
      <c r="AB13" s="55"/>
      <c r="AC13" s="68"/>
      <c r="AD13" s="52"/>
      <c r="AE13" s="55"/>
      <c r="AF13" s="68"/>
      <c r="AG13" s="52"/>
      <c r="AH13" s="55"/>
      <c r="AI13" s="68"/>
      <c r="AJ13" s="52"/>
      <c r="AK13" s="55"/>
      <c r="AL13" s="68"/>
      <c r="AM13" s="52"/>
      <c r="AN13" s="55"/>
      <c r="AO13" s="68"/>
      <c r="AP13" s="52"/>
      <c r="AQ13" s="52"/>
      <c r="AR13" s="52"/>
      <c r="AS13" s="52"/>
      <c r="AT13" s="55"/>
      <c r="AU13" s="70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</row>
    <row r="14" spans="1:60" ht="14" x14ac:dyDescent="0.15">
      <c r="A14" s="68">
        <f t="shared" si="1"/>
        <v>10</v>
      </c>
      <c r="B14" s="55"/>
      <c r="C14" s="64"/>
      <c r="D14" s="52"/>
      <c r="E14" s="52"/>
      <c r="F14" s="52"/>
      <c r="G14" s="52"/>
      <c r="H14" s="52"/>
      <c r="I14" s="52"/>
      <c r="J14" s="55"/>
      <c r="K14" s="54"/>
      <c r="L14" s="52"/>
      <c r="M14" s="52"/>
      <c r="N14" s="52"/>
      <c r="O14" s="52"/>
      <c r="P14" s="52"/>
      <c r="Q14" s="52"/>
      <c r="R14" s="55"/>
      <c r="S14" s="69"/>
      <c r="T14" s="52"/>
      <c r="U14" s="52"/>
      <c r="V14" s="55"/>
      <c r="W14" s="68"/>
      <c r="X14" s="52"/>
      <c r="Y14" s="55"/>
      <c r="Z14" s="69"/>
      <c r="AA14" s="52"/>
      <c r="AB14" s="55"/>
      <c r="AC14" s="68"/>
      <c r="AD14" s="52"/>
      <c r="AE14" s="55"/>
      <c r="AF14" s="68"/>
      <c r="AG14" s="52"/>
      <c r="AH14" s="55"/>
      <c r="AI14" s="68"/>
      <c r="AJ14" s="52"/>
      <c r="AK14" s="55"/>
      <c r="AL14" s="68"/>
      <c r="AM14" s="52"/>
      <c r="AN14" s="55"/>
      <c r="AO14" s="68"/>
      <c r="AP14" s="52"/>
      <c r="AQ14" s="52"/>
      <c r="AR14" s="52"/>
      <c r="AS14" s="52"/>
      <c r="AT14" s="55"/>
      <c r="AU14" s="70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</row>
    <row r="15" spans="1:60" ht="14" x14ac:dyDescent="0.15">
      <c r="A15" s="68">
        <f t="shared" si="1"/>
        <v>11</v>
      </c>
      <c r="B15" s="55"/>
      <c r="C15" s="54"/>
      <c r="D15" s="52"/>
      <c r="E15" s="52"/>
      <c r="F15" s="52"/>
      <c r="G15" s="52"/>
      <c r="H15" s="52"/>
      <c r="I15" s="52"/>
      <c r="J15" s="55"/>
      <c r="K15" s="54"/>
      <c r="L15" s="52"/>
      <c r="M15" s="52"/>
      <c r="N15" s="52"/>
      <c r="O15" s="52"/>
      <c r="P15" s="52"/>
      <c r="Q15" s="52"/>
      <c r="R15" s="55"/>
      <c r="S15" s="69"/>
      <c r="T15" s="52"/>
      <c r="U15" s="52"/>
      <c r="V15" s="55"/>
      <c r="W15" s="69"/>
      <c r="X15" s="52"/>
      <c r="Y15" s="55"/>
      <c r="Z15" s="69"/>
      <c r="AA15" s="52"/>
      <c r="AB15" s="55"/>
      <c r="AC15" s="68"/>
      <c r="AD15" s="52"/>
      <c r="AE15" s="55"/>
      <c r="AF15" s="68"/>
      <c r="AG15" s="52"/>
      <c r="AH15" s="55"/>
      <c r="AI15" s="68"/>
      <c r="AJ15" s="52"/>
      <c r="AK15" s="55"/>
      <c r="AL15" s="68"/>
      <c r="AM15" s="52"/>
      <c r="AN15" s="55"/>
      <c r="AO15" s="68"/>
      <c r="AP15" s="52"/>
      <c r="AQ15" s="52"/>
      <c r="AR15" s="52"/>
      <c r="AS15" s="52"/>
      <c r="AT15" s="55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</row>
    <row r="16" spans="1:60" ht="15" customHeight="1" x14ac:dyDescent="0.1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</row>
    <row r="17" spans="1:60" ht="15" customHeight="1" x14ac:dyDescent="0.15">
      <c r="A17" s="51" t="s">
        <v>88</v>
      </c>
      <c r="B17" s="5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</row>
    <row r="18" spans="1:60" ht="15" customHeight="1" x14ac:dyDescent="0.1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6"/>
    </row>
    <row r="19" spans="1:60" ht="15" customHeight="1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9"/>
    </row>
    <row r="20" spans="1:60" ht="15" customHeight="1" x14ac:dyDescent="0.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</row>
    <row r="21" spans="1:60" ht="15" customHeight="1" x14ac:dyDescent="0.15">
      <c r="A21" s="80" t="s">
        <v>24</v>
      </c>
      <c r="B21" s="8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60" ht="15" customHeight="1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4"/>
    </row>
    <row r="23" spans="1:60" ht="15" customHeight="1" x14ac:dyDescent="0.15">
      <c r="A23" s="8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86"/>
    </row>
    <row r="24" spans="1:60" ht="16" x14ac:dyDescent="0.15">
      <c r="A24" s="85"/>
      <c r="B24" s="61"/>
      <c r="C24" s="98" t="s">
        <v>119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86"/>
    </row>
    <row r="25" spans="1:60" ht="16" x14ac:dyDescent="0.15">
      <c r="A25" s="85"/>
      <c r="B25" s="61"/>
      <c r="C25" s="98" t="s">
        <v>120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86"/>
    </row>
    <row r="26" spans="1:60" ht="16" x14ac:dyDescent="0.15">
      <c r="A26" s="85"/>
      <c r="B26" s="61"/>
      <c r="C26" s="98" t="s">
        <v>121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86"/>
    </row>
    <row r="27" spans="1:60" ht="14" x14ac:dyDescent="0.15">
      <c r="A27" s="85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86"/>
    </row>
    <row r="28" spans="1:60" ht="14" x14ac:dyDescent="0.15">
      <c r="A28" s="85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86"/>
    </row>
    <row r="29" spans="1:60" ht="14" x14ac:dyDescent="0.15">
      <c r="A29" s="85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86"/>
    </row>
    <row r="30" spans="1:60" ht="14" x14ac:dyDescent="0.15">
      <c r="A30" s="85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86"/>
    </row>
    <row r="31" spans="1:60" ht="14" x14ac:dyDescent="0.15">
      <c r="A31" s="8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86"/>
    </row>
    <row r="32" spans="1:60" ht="14" x14ac:dyDescent="0.15">
      <c r="A32" s="8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86"/>
    </row>
    <row r="33" spans="1:60" ht="14" x14ac:dyDescent="0.15">
      <c r="A33" s="8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86"/>
    </row>
    <row r="34" spans="1:60" ht="14" x14ac:dyDescent="0.15">
      <c r="A34" s="8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86"/>
    </row>
    <row r="35" spans="1:60" ht="14" x14ac:dyDescent="0.15">
      <c r="A35" s="8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86"/>
    </row>
    <row r="36" spans="1:60" ht="14" x14ac:dyDescent="0.15">
      <c r="A36" s="8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86"/>
    </row>
    <row r="37" spans="1:60" ht="14" x14ac:dyDescent="0.15">
      <c r="A37" s="8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86"/>
    </row>
    <row r="38" spans="1:60" ht="14" x14ac:dyDescent="0.15">
      <c r="A38" s="8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86"/>
    </row>
    <row r="39" spans="1:60" ht="14" x14ac:dyDescent="0.15">
      <c r="A39" s="8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86"/>
    </row>
    <row r="40" spans="1:60" ht="14" x14ac:dyDescent="0.15">
      <c r="A40" s="85"/>
      <c r="B40" s="87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86"/>
    </row>
    <row r="41" spans="1:60" ht="14" x14ac:dyDescent="0.15">
      <c r="A41" s="8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86"/>
    </row>
    <row r="42" spans="1:60" ht="14" x14ac:dyDescent="0.15">
      <c r="A42" s="8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86"/>
    </row>
    <row r="43" spans="1:60" ht="14" x14ac:dyDescent="0.15">
      <c r="A43" s="8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86"/>
    </row>
    <row r="44" spans="1:60" ht="14" x14ac:dyDescent="0.15">
      <c r="A44" s="8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86"/>
    </row>
    <row r="45" spans="1:60" ht="14" x14ac:dyDescent="0.15">
      <c r="A45" s="8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86"/>
    </row>
    <row r="46" spans="1:60" ht="14" x14ac:dyDescent="0.15">
      <c r="A46" s="8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86"/>
    </row>
    <row r="47" spans="1:60" ht="14" x14ac:dyDescent="0.15">
      <c r="A47" s="8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86"/>
    </row>
    <row r="48" spans="1:60" ht="14" x14ac:dyDescent="0.15">
      <c r="A48" s="8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86"/>
    </row>
    <row r="49" spans="1:60" ht="14" x14ac:dyDescent="0.15">
      <c r="A49" s="8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86"/>
    </row>
    <row r="50" spans="1:60" ht="14" x14ac:dyDescent="0.15">
      <c r="A50" s="8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86"/>
    </row>
    <row r="51" spans="1:60" ht="14" x14ac:dyDescent="0.15">
      <c r="A51" s="8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86"/>
    </row>
    <row r="52" spans="1:60" ht="14" x14ac:dyDescent="0.15">
      <c r="A52" s="8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86"/>
    </row>
    <row r="53" spans="1:60" ht="14" x14ac:dyDescent="0.15">
      <c r="A53" s="8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86"/>
    </row>
    <row r="54" spans="1:60" ht="14" x14ac:dyDescent="0.15">
      <c r="A54" s="8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86"/>
    </row>
    <row r="55" spans="1:60" ht="14" x14ac:dyDescent="0.15">
      <c r="A55" s="8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86"/>
    </row>
    <row r="56" spans="1:60" ht="14" x14ac:dyDescent="0.15">
      <c r="A56" s="8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86"/>
    </row>
    <row r="57" spans="1:60" ht="14" x14ac:dyDescent="0.1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90"/>
    </row>
  </sheetData>
  <mergeCells count="163"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A1:R2"/>
    <mergeCell ref="S1:W1"/>
    <mergeCell ref="X1:AF1"/>
    <mergeCell ref="AG1:AK1"/>
    <mergeCell ref="AL1:AT1"/>
    <mergeCell ref="AU1:AW1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2E00E4E-6B4B-9C4B-BE31-A5F0456973EF}">
          <x14:formula1>
            <xm:f>Settings!$A$2:$A59</xm:f>
          </x14:formula1>
          <xm:sqref>S5:V15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Change log</vt:lpstr>
      <vt:lpstr>Table list</vt:lpstr>
      <vt:lpstr>base_table</vt:lpstr>
      <vt:lpstr>auth_user</vt:lpstr>
      <vt:lpstr>account</vt:lpstr>
      <vt:lpstr>transaction</vt:lpstr>
      <vt:lpstr>transaction_type</vt:lpstr>
      <vt:lpstr>currency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</dc:creator>
  <cp:lastModifiedBy>Microsoft Office User</cp:lastModifiedBy>
  <dcterms:created xsi:type="dcterms:W3CDTF">2006-08-14T08:08:57Z</dcterms:created>
  <dcterms:modified xsi:type="dcterms:W3CDTF">2021-08-19T04:16:25Z</dcterms:modified>
</cp:coreProperties>
</file>