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ngtv7\Desktop\"/>
    </mc:Choice>
  </mc:AlternateContent>
  <bookViews>
    <workbookView xWindow="0" yWindow="0" windowWidth="28800" windowHeight="13725" activeTab="1"/>
  </bookViews>
  <sheets>
    <sheet name="Sheet1" sheetId="2" r:id="rId1"/>
    <sheet name="Sheet2" sheetId="3" r:id="rId2"/>
  </sheets>
  <definedNames>
    <definedName name="bc__4" localSheetId="0">Sheet1!$A$3:$N$191</definedName>
  </definedNames>
  <calcPr calcId="152511"/>
</workbook>
</file>

<file path=xl/calcChain.xml><?xml version="1.0" encoding="utf-8"?>
<calcChain xmlns="http://schemas.openxmlformats.org/spreadsheetml/2006/main">
  <c r="H44" i="3" l="1"/>
  <c r="G44" i="3"/>
  <c r="G42" i="3"/>
  <c r="K33" i="3"/>
  <c r="J33" i="3"/>
  <c r="G33" i="3"/>
  <c r="H42" i="3"/>
  <c r="H33" i="3"/>
</calcChain>
</file>

<file path=xl/connections.xml><?xml version="1.0" encoding="utf-8"?>
<connections xmlns="http://schemas.openxmlformats.org/spreadsheetml/2006/main">
  <connection id="1" name="bc (4)" type="6" refreshedVersion="5" background="1" saveData="1">
    <textPr codePage="65001" sourceFile="C:\Users\hungtv7\Downloads\bc (4)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<sst xmlns="http://schemas.openxmlformats.org/spreadsheetml/2006/main" count="818" uniqueCount="582">
  <si>
    <t>PAT</t>
  </si>
  <si>
    <t>UPCOM</t>
  </si>
  <si>
    <t>HND</t>
  </si>
  <si>
    <t>BMP</t>
  </si>
  <si>
    <t>HOSE</t>
  </si>
  <si>
    <t>HT1</t>
  </si>
  <si>
    <t>BIC</t>
  </si>
  <si>
    <t>NTC</t>
  </si>
  <si>
    <t>DPR</t>
  </si>
  <si>
    <t>FMC</t>
  </si>
  <si>
    <t>DRC</t>
  </si>
  <si>
    <t>CDN</t>
  </si>
  <si>
    <t>HNX</t>
  </si>
  <si>
    <t>SHP</t>
  </si>
  <si>
    <t>NTL</t>
  </si>
  <si>
    <t>IMP</t>
  </si>
  <si>
    <t>LIX</t>
  </si>
  <si>
    <t>VRG</t>
  </si>
  <si>
    <t>KCN Cao su VN</t>
  </si>
  <si>
    <t>PDN</t>
  </si>
  <si>
    <t>AGR</t>
  </si>
  <si>
    <t>NET</t>
  </si>
  <si>
    <t>CLC</t>
  </si>
  <si>
    <t>DNA</t>
  </si>
  <si>
    <t>S4A</t>
  </si>
  <si>
    <t>SMB</t>
  </si>
  <si>
    <t>SGN</t>
  </si>
  <si>
    <t>NDN</t>
  </si>
  <si>
    <t>NBB</t>
  </si>
  <si>
    <t>SBA</t>
  </si>
  <si>
    <t>SZL</t>
  </si>
  <si>
    <t>TIS</t>
  </si>
  <si>
    <t>TIX</t>
  </si>
  <si>
    <t>VPH</t>
  </si>
  <si>
    <t>CCL</t>
  </si>
  <si>
    <t>TRC</t>
  </si>
  <si>
    <t>PMC</t>
  </si>
  <si>
    <t>BDG</t>
  </si>
  <si>
    <t>HUB</t>
  </si>
  <si>
    <t>DIH</t>
  </si>
  <si>
    <t>ISH</t>
  </si>
  <si>
    <t>TED</t>
  </si>
  <si>
    <t>HTI</t>
  </si>
  <si>
    <t>BKG</t>
  </si>
  <si>
    <t>TLD</t>
  </si>
  <si>
    <t>UIC</t>
  </si>
  <si>
    <t>LAF</t>
  </si>
  <si>
    <t>SP2</t>
  </si>
  <si>
    <t>TNC</t>
  </si>
  <si>
    <t>NGC</t>
  </si>
  <si>
    <t>PSN</t>
  </si>
  <si>
    <t>SII</t>
  </si>
  <si>
    <t>DWS</t>
  </si>
  <si>
    <t>UDJ</t>
  </si>
  <si>
    <t>Becamex UDJ</t>
  </si>
  <si>
    <t>CCR</t>
  </si>
  <si>
    <t>BDW</t>
  </si>
  <si>
    <t>NDW</t>
  </si>
  <si>
    <t>PIC</t>
  </si>
  <si>
    <t>GMX</t>
  </si>
  <si>
    <t>BRC</t>
  </si>
  <si>
    <t>SVT</t>
  </si>
  <si>
    <t>TCO</t>
  </si>
  <si>
    <t>TFC</t>
  </si>
  <si>
    <t>CTCP Trang</t>
  </si>
  <si>
    <t>BNW</t>
  </si>
  <si>
    <t>VTO</t>
  </si>
  <si>
    <t>HTV</t>
  </si>
  <si>
    <t>Logistics Vicem</t>
  </si>
  <si>
    <t>SMT</t>
  </si>
  <si>
    <t>CTCP Sametel</t>
  </si>
  <si>
    <t>PJC</t>
  </si>
  <si>
    <t>TDG</t>
  </si>
  <si>
    <t>HPM</t>
  </si>
  <si>
    <t>SCY</t>
  </si>
  <si>
    <t>NAV</t>
  </si>
  <si>
    <t>NS2</t>
  </si>
  <si>
    <t>NQT</t>
  </si>
  <si>
    <t>ABR</t>
  </si>
  <si>
    <t>VTB</t>
  </si>
  <si>
    <t>LM8</t>
  </si>
  <si>
    <t>CTCP Lilama 18</t>
  </si>
  <si>
    <t>MCF</t>
  </si>
  <si>
    <t>TTC</t>
  </si>
  <si>
    <t>ILA</t>
  </si>
  <si>
    <t>CTCP ILA</t>
  </si>
  <si>
    <t>SD6</t>
  </si>
  <si>
    <t>PHH</t>
  </si>
  <si>
    <t>D2D</t>
  </si>
  <si>
    <t>KMT</t>
  </si>
  <si>
    <t>STP</t>
  </si>
  <si>
    <t>KVC</t>
  </si>
  <si>
    <t>DTT</t>
  </si>
  <si>
    <t>BBS</t>
  </si>
  <si>
    <t>PXL</t>
  </si>
  <si>
    <t>TET</t>
  </si>
  <si>
    <t>PEN</t>
  </si>
  <si>
    <t>NST</t>
  </si>
  <si>
    <t>SSM</t>
  </si>
  <si>
    <t>CTP</t>
  </si>
  <si>
    <t>CTCP Minh Khang</t>
  </si>
  <si>
    <t>S72</t>
  </si>
  <si>
    <t>TCK</t>
  </si>
  <si>
    <t>SBL</t>
  </si>
  <si>
    <t>PVB</t>
  </si>
  <si>
    <t>EMC</t>
  </si>
  <si>
    <t>GAB</t>
  </si>
  <si>
    <t>ATS</t>
  </si>
  <si>
    <t>ARM</t>
  </si>
  <si>
    <t>LBE</t>
  </si>
  <si>
    <t>LMH</t>
  </si>
  <si>
    <t>FID</t>
  </si>
  <si>
    <t>PSB</t>
  </si>
  <si>
    <t>PVR</t>
  </si>
  <si>
    <t>VE1</t>
  </si>
  <si>
    <t>UPH</t>
  </si>
  <si>
    <t>L43</t>
  </si>
  <si>
    <t>CTCP Lilama 45.3</t>
  </si>
  <si>
    <t>PFL</t>
  </si>
  <si>
    <t>PCF</t>
  </si>
  <si>
    <t>MPT</t>
  </si>
  <si>
    <t>SBR</t>
  </si>
  <si>
    <t>VOC</t>
  </si>
  <si>
    <t>PXM</t>
  </si>
  <si>
    <t>HTT</t>
  </si>
  <si>
    <t>LDW</t>
  </si>
  <si>
    <t>CMC</t>
  </si>
  <si>
    <t>L40</t>
  </si>
  <si>
    <t>TKU</t>
  </si>
  <si>
    <t>DXV</t>
  </si>
  <si>
    <t>PXT</t>
  </si>
  <si>
    <t>BDB</t>
  </si>
  <si>
    <t>CPI</t>
  </si>
  <si>
    <t>AAT</t>
  </si>
  <si>
    <t>CEN</t>
  </si>
  <si>
    <t>MEL</t>
  </si>
  <si>
    <t>D11</t>
  </si>
  <si>
    <t>TOS</t>
  </si>
  <si>
    <t>TNS</t>
  </si>
  <si>
    <t>FCS</t>
  </si>
  <si>
    <t>VTA</t>
  </si>
  <si>
    <t>CTCP Vitaly</t>
  </si>
  <si>
    <t>S99</t>
  </si>
  <si>
    <t>CTCP SCI</t>
  </si>
  <si>
    <t>HNR</t>
  </si>
  <si>
    <t>GMH</t>
  </si>
  <si>
    <t>FDC</t>
  </si>
  <si>
    <t>SAF</t>
  </si>
  <si>
    <t>DAD</t>
  </si>
  <si>
    <t>PIV</t>
  </si>
  <si>
    <t>CTCP PIV</t>
  </si>
  <si>
    <t>SAS</t>
  </si>
  <si>
    <t>KPF</t>
  </si>
  <si>
    <t>FGL</t>
  </si>
  <si>
    <t>STC</t>
  </si>
  <si>
    <t>ND2</t>
  </si>
  <si>
    <t>DAT</t>
  </si>
  <si>
    <t>VTS</t>
  </si>
  <si>
    <t>KST</t>
  </si>
  <si>
    <t>CTCP KASATI</t>
  </si>
  <si>
    <t>DCT</t>
  </si>
  <si>
    <t>BSP</t>
  </si>
  <si>
    <t>C4G</t>
  </si>
  <si>
    <t>SVI</t>
  </si>
  <si>
    <t>DHT</t>
  </si>
  <si>
    <t>PPE</t>
  </si>
  <si>
    <t>PP Enterprise</t>
  </si>
  <si>
    <t>GTA</t>
  </si>
  <si>
    <t>SBM</t>
  </si>
  <si>
    <t>L14</t>
  </si>
  <si>
    <t>CTCP Licogi 14</t>
  </si>
  <si>
    <t>BST</t>
  </si>
  <si>
    <t>V21</t>
  </si>
  <si>
    <t>CTCP Vinaconex 21</t>
  </si>
  <si>
    <t>PRC</t>
  </si>
  <si>
    <t>CTCP Portserco</t>
  </si>
  <si>
    <t>GTS</t>
  </si>
  <si>
    <t>SCI</t>
  </si>
  <si>
    <t>CTCP SCI E&amp;C</t>
  </si>
  <si>
    <t>BXH</t>
  </si>
  <si>
    <t>DLR</t>
  </si>
  <si>
    <t>VC7</t>
  </si>
  <si>
    <t>HBH</t>
  </si>
  <si>
    <t>AAM</t>
  </si>
  <si>
    <t>C21</t>
  </si>
  <si>
    <t>DPC</t>
  </si>
  <si>
    <t>VCA</t>
  </si>
  <si>
    <t>AGP</t>
  </si>
  <si>
    <t>BQB</t>
  </si>
  <si>
    <t>SDC</t>
  </si>
  <si>
    <t>LAW</t>
  </si>
  <si>
    <t>CBI</t>
  </si>
  <si>
    <t>TDM</t>
  </si>
  <si>
    <t>DPG</t>
  </si>
  <si>
    <t>VCC</t>
  </si>
  <si>
    <t>CTCP Vinaconex 25</t>
  </si>
  <si>
    <t>KHS</t>
  </si>
  <si>
    <t>SDP</t>
  </si>
  <si>
    <t>CTCP SDP</t>
  </si>
  <si>
    <t>VCX</t>
  </si>
  <si>
    <t>AME</t>
  </si>
  <si>
    <t>Alphanam E&amp;C</t>
  </si>
  <si>
    <t>SDU</t>
  </si>
  <si>
    <t>LCW</t>
  </si>
  <si>
    <t>BCF</t>
  </si>
  <si>
    <t>PXI</t>
  </si>
  <si>
    <t>DTC</t>
  </si>
  <si>
    <t>VE4</t>
  </si>
  <si>
    <t>VET</t>
  </si>
  <si>
    <t>LM7</t>
  </si>
  <si>
    <t>CTCP Lilama 7</t>
  </si>
  <si>
    <t>CPA</t>
  </si>
  <si>
    <t>PVY</t>
  </si>
  <si>
    <t>HKB</t>
  </si>
  <si>
    <t>CTCP Phốt Pho Apatit Việt Nam</t>
  </si>
  <si>
    <t>Công ty Phốt pho Apatit Việt Nam</t>
  </si>
  <si>
    <t>Công ty Cổ phần Nhiệt điện Hải Phòng</t>
  </si>
  <si>
    <t>Nh.điện H.Phòng</t>
  </si>
  <si>
    <t>Công ty Cổ phần nhựa Bình Minh</t>
  </si>
  <si>
    <t>Nhựa Bình Minh</t>
  </si>
  <si>
    <t>Công ty Cổ phần xi măng VICEM Hà Tiên</t>
  </si>
  <si>
    <t>Xi măng VICEM Hà Tiên</t>
  </si>
  <si>
    <t xml:space="preserve">Tổng Công ty Cổ phần Bảo Hiểm Ngân hàng Đầu tư và Phát triển Việt Nam </t>
  </si>
  <si>
    <t>Bảo hiểm BIDV</t>
  </si>
  <si>
    <t>Công ty cổ phần Khu Công nghiệp Nam Tân Uyên</t>
  </si>
  <si>
    <t>KCN Nam Tân Uyên</t>
  </si>
  <si>
    <t>Công ty Cổ phần Cao su Đồng Phú</t>
  </si>
  <si>
    <t>Cao su Đồng Phú</t>
  </si>
  <si>
    <t xml:space="preserve">Công ty Cổ phần Thực phẩm Sao Ta </t>
  </si>
  <si>
    <t>Thực phẩm Sao Ta</t>
  </si>
  <si>
    <t>Công ty Cổ phần Cao Su Đà Nẵng</t>
  </si>
  <si>
    <t>Cao Su Đà Nẵng</t>
  </si>
  <si>
    <t>Công ty Cổ phần Cảng Đà Nẵng</t>
  </si>
  <si>
    <t>Cảng Đà Nẵng</t>
  </si>
  <si>
    <t xml:space="preserve">Công ty Cổ phần Thủy điện miền Nam </t>
  </si>
  <si>
    <t>Th.điện Miền Nam</t>
  </si>
  <si>
    <t>Công ty Cổ phần Phát triển đô thị Từ Liêm</t>
  </si>
  <si>
    <t>PT đô thị Từ Liêm</t>
  </si>
  <si>
    <t>Công ty Cổ phần dược phẩm Imexpharm</t>
  </si>
  <si>
    <t>Dược Imexpharm</t>
  </si>
  <si>
    <t>Công ty Cổ phần Bột giặt Lix</t>
  </si>
  <si>
    <t>CTCP Bột giặt Lix</t>
  </si>
  <si>
    <t>Công ty Cổ phần Phát triển đô thị và khu công nghiệp cao su Việt Nam</t>
  </si>
  <si>
    <t xml:space="preserve">Công ty Cổ phần Cảng Đồng Nai </t>
  </si>
  <si>
    <t>Cảng Đồng Nai</t>
  </si>
  <si>
    <t>Công ty Cổ phần Chứng khoán Agribank</t>
  </si>
  <si>
    <t>Chứng khoán Agribank</t>
  </si>
  <si>
    <t>Công ty Cổ phần Bột giặt Net</t>
  </si>
  <si>
    <t>CTCP Bột giặt Net</t>
  </si>
  <si>
    <t>Công ty Cổ phần Cát Lợi</t>
  </si>
  <si>
    <t>CTCP Cát Lợi</t>
  </si>
  <si>
    <t>Công ty Cổ phần Điện nước An Giang</t>
  </si>
  <si>
    <t>Điện nước An Giang</t>
  </si>
  <si>
    <t>Công ty Cổ phần Thủy điện Sê San 4A</t>
  </si>
  <si>
    <t>Th.điện Sê San 4A</t>
  </si>
  <si>
    <t xml:space="preserve">Công ty Cổ phần Bia Sài Gòn - Miền Trung </t>
  </si>
  <si>
    <t>Bia SG Miền Trung</t>
  </si>
  <si>
    <t xml:space="preserve">Công ty Cổ phần Phục vụ Mặt đất Sài Gòn </t>
  </si>
  <si>
    <t>Phục vụ Mặt đất SG</t>
  </si>
  <si>
    <t>Công ty Cổ phần Đầu tư Phát triển Nhà Đà Nẵng</t>
  </si>
  <si>
    <t>ĐTPT Nhà Đà Nẵng</t>
  </si>
  <si>
    <t>Công ty Cổ phần Đầu tư Năm Bảy Bảy</t>
  </si>
  <si>
    <t>Đầu tư Năm Bảy Bảy</t>
  </si>
  <si>
    <t>Công ty Cổ phần Sông Ba</t>
  </si>
  <si>
    <t>CTCP Sông Ba</t>
  </si>
  <si>
    <t>Công ty Cổ phần Sonadezi Long Thành</t>
  </si>
  <si>
    <t>Sonadezi Long Thành</t>
  </si>
  <si>
    <t xml:space="preserve">Công ty Cổ phần Gang thép Thái Nguyên </t>
  </si>
  <si>
    <t>G.thép Thái Nguyên</t>
  </si>
  <si>
    <t xml:space="preserve">Công ty Cổ phần Sản xuất Kinh doanh Xuất nhập khẩu Dịch vụ và Đầu tư Tân Bình </t>
  </si>
  <si>
    <t>Đầu tư Tân Bình</t>
  </si>
  <si>
    <t xml:space="preserve">Công ty Cổ phần Vạn Phát Hưng </t>
  </si>
  <si>
    <t>CTCP Vạn Phát Hưng</t>
  </si>
  <si>
    <t>Công ty Cổ phần Đầu tư và Phát triển Đô thị Dầu khí Cửu Long</t>
  </si>
  <si>
    <t>Đô thị DK Cửu Lg</t>
  </si>
  <si>
    <t>Công ty Cổ phần Cao su Tây Ninh</t>
  </si>
  <si>
    <t>Cao su Tây Ninh</t>
  </si>
  <si>
    <t xml:space="preserve">Công ty Cổ phần Dược phẩm dược liệu Pharmedic </t>
  </si>
  <si>
    <t>Dược Pharmedic</t>
  </si>
  <si>
    <t>CÔNG TY CỔ PHẦN MAY MẶC BÌNH DƯƠNG</t>
  </si>
  <si>
    <t>MAY MẶC BÌNH DƯƠNG</t>
  </si>
  <si>
    <t>Công ty Cổ phần Xây lắp Thừa Thiên Huế</t>
  </si>
  <si>
    <t>X.lắp Thừa Thiên Huế</t>
  </si>
  <si>
    <t>Công ty Cổ phần Đầu tư Phát triển Xây dựng - Hội An</t>
  </si>
  <si>
    <t>Xây dựng Hội An</t>
  </si>
  <si>
    <t>Công ty Cổ phần thủy điện SROK Phu Miêng IDICO</t>
  </si>
  <si>
    <t>Th.điện Srok PM</t>
  </si>
  <si>
    <t>Tổng công ty Tư vấn thiết kế Giao thông vận tải - CTCP</t>
  </si>
  <si>
    <t>Tư vấn thiết kế giao thông vận tải</t>
  </si>
  <si>
    <t>Công ty Cổ phần Đầu tư Phát triển Hạ tầng IDICO</t>
  </si>
  <si>
    <t>ĐTPT Hạ tầng IDICO</t>
  </si>
  <si>
    <t>Công ty Cổ phần Đầu tư BKG Việt Nam</t>
  </si>
  <si>
    <t>CTCP Đầu tư BKG</t>
  </si>
  <si>
    <t>Công ty Cổ phần Đầu tư Xây dựng và Phát triển Đô thị Thăng Long</t>
  </si>
  <si>
    <t>Đô thị Thăng Long</t>
  </si>
  <si>
    <t xml:space="preserve">Công ty Cổ phần Đầu tư phát triển Nhà và Đô thị IDICO </t>
  </si>
  <si>
    <t>Nhà &amp; Đ.thị IDICO</t>
  </si>
  <si>
    <t>Công ty Cổ phần Chế biến hàng xuất khẩu Long An</t>
  </si>
  <si>
    <t>C.biến XK Long An</t>
  </si>
  <si>
    <t>Công ty cổ phần Thủy điện Sử Pán 2</t>
  </si>
  <si>
    <t>Th.điện Sứ Pán 2</t>
  </si>
  <si>
    <t>Công ty Cổ phần Cao su Thống Nhất</t>
  </si>
  <si>
    <t>Cao su Thống Nhất</t>
  </si>
  <si>
    <t xml:space="preserve">Công ty Cổ phần Chế biến thủy sản Xuất khẩu Ngô Quyền </t>
  </si>
  <si>
    <t>Th.sản Ngô Quyền</t>
  </si>
  <si>
    <t>Công ty Cổ phần Dịch vụ Kỹ thuật PTSC Thanh Hóa</t>
  </si>
  <si>
    <t>Cảng DV DK Th.Hóa</t>
  </si>
  <si>
    <t>Công ty Cổ phần Hạ tầng Nước Sài Gòn</t>
  </si>
  <si>
    <t>Hạ tầng Nước SG</t>
  </si>
  <si>
    <t>Công ty Cổ phần Cấp nước và Môi trường đô thị Đồng Tháp</t>
  </si>
  <si>
    <t>C.nước và MTĐT Đ.Tháp</t>
  </si>
  <si>
    <t>Công ty Cổ phần Phát triển Đô thị</t>
  </si>
  <si>
    <t xml:space="preserve">Công ty Cổ phần Cảng Cam Ranh </t>
  </si>
  <si>
    <t>Cảng Cam Ranh</t>
  </si>
  <si>
    <t xml:space="preserve">Công ty Cổ phần Cấp thoát nước Bình Định </t>
  </si>
  <si>
    <t>C.thoát nc B.Định</t>
  </si>
  <si>
    <t>Công ty Cổ phần Cấp nước Nam Định</t>
  </si>
  <si>
    <t>Cấp nước Nam Định</t>
  </si>
  <si>
    <t>Công ty Cổ phần Đầu tư Điện lực 3</t>
  </si>
  <si>
    <t>Đầu tư Điện lực 3</t>
  </si>
  <si>
    <t>Công ty Cổ phần Gạch Ngói Gốm Xây dựng Mỹ Xuân</t>
  </si>
  <si>
    <t>Gạch XD Mỹ Xuân</t>
  </si>
  <si>
    <t xml:space="preserve">Công ty Cổ phần Cao su Bến Thành </t>
  </si>
  <si>
    <t>Cao su Bến Thành</t>
  </si>
  <si>
    <t>Công ty Cổ phần Công nghệ Sài Gòn Viễn Đông</t>
  </si>
  <si>
    <t>SG Viễn Đông</t>
  </si>
  <si>
    <t xml:space="preserve">Công ty Cổ phần Vận tải đa phương thức Duyên Hải </t>
  </si>
  <si>
    <t>V.tải Duyên Hải</t>
  </si>
  <si>
    <t>Công ty cổ phần Trang</t>
  </si>
  <si>
    <t>Công ty cổ phần Nước sạch Bắc Ninh</t>
  </si>
  <si>
    <t>Nước sạch Bắc Ninh</t>
  </si>
  <si>
    <t>Công ty Cổ phần Vận tải xăng dầu VITACO</t>
  </si>
  <si>
    <t>V.tải X.dầu VITACO</t>
  </si>
  <si>
    <t>Công ty cổ phần Logistics Vicem</t>
  </si>
  <si>
    <t>Công ty Cổ phần Sametel</t>
  </si>
  <si>
    <t>Công ty Cổ phần Thương mại và Vận tải Petrolimex Hà Nội</t>
  </si>
  <si>
    <t>V.tải Petro HN</t>
  </si>
  <si>
    <t>Công ty Cổ phần Đầu tư TDG GLOBAL</t>
  </si>
  <si>
    <t>Dầu khí Thái Dương</t>
  </si>
  <si>
    <t>Công ty Cổ phần Xây dựng Thương mại và Khoáng sản Hoàng Phúc</t>
  </si>
  <si>
    <t>K.sản Hoàng Phúc</t>
  </si>
  <si>
    <t>Công ty Cổ phần Đóng tàu Sông Cấm</t>
  </si>
  <si>
    <t>Đóng tàu Sông Cấm</t>
  </si>
  <si>
    <t xml:space="preserve">Công ty Cổ phần Nam Việt </t>
  </si>
  <si>
    <t>CTCP Nam Việt</t>
  </si>
  <si>
    <t>Công ty Cổ phần Nước sạch số 2 Hà Nội</t>
  </si>
  <si>
    <t>Nước sạch số 2 HN</t>
  </si>
  <si>
    <t>Công ty cổ phần Nước sạch Quảng Trị</t>
  </si>
  <si>
    <t>Nước Quảng Trị</t>
  </si>
  <si>
    <t>Công ty Cổ phần Đầu tư Nhãn hiệu Việt</t>
  </si>
  <si>
    <t>ĐT Nhãn Hiệu Việt</t>
  </si>
  <si>
    <t>Công ty Cổ phần Viettronics Tân Bình</t>
  </si>
  <si>
    <t>Viettronics Tân Bình</t>
  </si>
  <si>
    <t>Công ty Cổ phần Lilama 18</t>
  </si>
  <si>
    <t xml:space="preserve">Công ty Cổ phần Xây lắp Cơ khí và Lương thực Thực phẩm </t>
  </si>
  <si>
    <t>Th.phẩm Mecofood</t>
  </si>
  <si>
    <t>Công ty Cổ phần Gạch men Thanh Thanh</t>
  </si>
  <si>
    <t>Gạch Thanh Thanh</t>
  </si>
  <si>
    <t>Công ty Cổ phần ILA</t>
  </si>
  <si>
    <t>Công ty Cổ phần Sông Đà 6</t>
  </si>
  <si>
    <t>CTCP Sông Đà 6</t>
  </si>
  <si>
    <t xml:space="preserve">Công ty Cổ phần Hồng Hà Việt Nam </t>
  </si>
  <si>
    <t>Hồng Hà Việt Nam</t>
  </si>
  <si>
    <t xml:space="preserve">Công ty Cổ phần Phát triển Đô thị Công nghiệp Số 2 </t>
  </si>
  <si>
    <t>Đô thị C.nghiệp 2</t>
  </si>
  <si>
    <t xml:space="preserve">Công ty Cổ phần Kim khí Miền Trung </t>
  </si>
  <si>
    <t>Kim khí Miền Trung</t>
  </si>
  <si>
    <t>Công ty Cổ phần công nghiệp thương mại Sông Đà</t>
  </si>
  <si>
    <t>CN T.mại Sông Đà</t>
  </si>
  <si>
    <t>Công ty Cổ phần sản xuất xuất nhập khẩu INOX Kim vĩ</t>
  </si>
  <si>
    <t>SX XNK INOX Kim vĩ</t>
  </si>
  <si>
    <t xml:space="preserve">Công ty Cổ phần Kỹ nghệ Đô Thành </t>
  </si>
  <si>
    <t>Kỹ nghệ Đô Thành</t>
  </si>
  <si>
    <t>Công ty Cổ phần VICEM Bao bì Bút Sơn</t>
  </si>
  <si>
    <t>Bao bì Bút Sơn</t>
  </si>
  <si>
    <t>Tổng Công ty Cổ phần Đầu tư và Phát triển KCN Dầu khí-Long Sơn</t>
  </si>
  <si>
    <t>KCN Dầu khí Long Sơn</t>
  </si>
  <si>
    <t xml:space="preserve">Công ty Cổ phần Vải sợi May mặc miền Bắc </t>
  </si>
  <si>
    <t>May mặc miền Bắc</t>
  </si>
  <si>
    <t>Công ty Cổ phần Xây lắp III Petrolimex</t>
  </si>
  <si>
    <t>X.lắp 3 Petrolimex</t>
  </si>
  <si>
    <t xml:space="preserve">Công ty Cổ phần Ngân Sơn </t>
  </si>
  <si>
    <t>CTCP Ngân Sơn</t>
  </si>
  <si>
    <t>Công ty Cổ phần Chế tạo kết cấu thép VNECO.SSM</t>
  </si>
  <si>
    <t>C.tạo kết cấu thép</t>
  </si>
  <si>
    <t>CÔNG TY CỔ PHẦN MINH KHANG CAPITAL TRADING PUBLIC</t>
  </si>
  <si>
    <t>Công ty cổ phần Sông Đà 7.02</t>
  </si>
  <si>
    <t>CTCP Sông Đà 7.02</t>
  </si>
  <si>
    <t>Tổng công ty Cơ khí xây dựng - CTCP</t>
  </si>
  <si>
    <t>Cơ khí xây dựng</t>
  </si>
  <si>
    <t>Công ty cổ phần Bia Sài Gòn - Bạc Liêu</t>
  </si>
  <si>
    <t>Bia SG Bạc Liêu</t>
  </si>
  <si>
    <t xml:space="preserve">Công ty Cổ phần Bọc Ống Dầu khí Việt Nam </t>
  </si>
  <si>
    <t>Bọc Ống D.khí VN</t>
  </si>
  <si>
    <t>Công ty Cổ phần Cơ Điện Thủ Đức</t>
  </si>
  <si>
    <t>Cơ Điện Thủ Đức</t>
  </si>
  <si>
    <t>Công ty Cổ phần Đầu tư khai khoáng và Quản lý tài sản FLC</t>
  </si>
  <si>
    <t>Kh.khoáng &amp; QLTS FLC</t>
  </si>
  <si>
    <t>Công ty Cổ phần Tập đoàn dược phẩm Atesco</t>
  </si>
  <si>
    <t>Suất ăn Atesco</t>
  </si>
  <si>
    <t>Công ty Cổ phần Xuất nhập khẩu Hàng không</t>
  </si>
  <si>
    <t>XNK Hàng không</t>
  </si>
  <si>
    <t>Công ty Cổ phần Sách và Thiết bị trường học Long An</t>
  </si>
  <si>
    <t>Sách Long An</t>
  </si>
  <si>
    <t>Công ty cổ phần quốc tế Holding</t>
  </si>
  <si>
    <t>CTCP phần quốc tế Holding</t>
  </si>
  <si>
    <t xml:space="preserve">Công ty Cổ phần đầu tư và phát triển doanh nghiệp Việt Nam </t>
  </si>
  <si>
    <t>ĐTPT D.nghiệp VN</t>
  </si>
  <si>
    <t>Công ty Cổ phần Đầu tư Dầu khí Sao Mai – Bến Đình</t>
  </si>
  <si>
    <t>Đ.tư DK S.Mai BĐ</t>
  </si>
  <si>
    <t>Công ty Cổ phần Đầu tư PVR Hà Nội</t>
  </si>
  <si>
    <t>Đầu tư PVR Hà Nội</t>
  </si>
  <si>
    <t xml:space="preserve">Công ty Cổ phần Xây dựng điện VNECO 1 </t>
  </si>
  <si>
    <t>XD Điện VNECO 1</t>
  </si>
  <si>
    <t>Công ty Cổ phần Dược phẩm TW25</t>
  </si>
  <si>
    <t>Dược phẩm TW25</t>
  </si>
  <si>
    <t>Công ty Cổ phần Lilama 45.3</t>
  </si>
  <si>
    <t>Công ty Cổ phần Dầu khí Đông Đô</t>
  </si>
  <si>
    <t>Dầu khí Đông Đô</t>
  </si>
  <si>
    <t>Công ty Cổ phần Cà Phê PETEC</t>
  </si>
  <si>
    <t>CTCP Cà Phê PETEC</t>
  </si>
  <si>
    <t>Công ty Cổ phần Tập đoàn Trường Tiền</t>
  </si>
  <si>
    <t>Tập đoàn MPT</t>
  </si>
  <si>
    <t>Công ty cổ phần Cao su Sông Bé</t>
  </si>
  <si>
    <t>Cao su Sông Bé</t>
  </si>
  <si>
    <t>Tổng Công ty Công nghiệp Dầu thực vật Việt Nam - Công ty Cổ phần</t>
  </si>
  <si>
    <t>Dầu thực vật VN</t>
  </si>
  <si>
    <t xml:space="preserve">Công ty Cổ phần Xây lắp Dầu khí miền Trung </t>
  </si>
  <si>
    <t>X.lắp DK M.Trung</t>
  </si>
  <si>
    <t>Công ty Cổ phần Thương mại Hà Tây</t>
  </si>
  <si>
    <t>Thương mại Hà Tây</t>
  </si>
  <si>
    <t>Công ty cổ phần Cấp thoát nước Lâm Đồng</t>
  </si>
  <si>
    <t>Cấp thoát nước Lâm Đồng</t>
  </si>
  <si>
    <t xml:space="preserve">Công ty Cổ phần Đầu tư CMC </t>
  </si>
  <si>
    <t>CTCP Đầu tư CMC</t>
  </si>
  <si>
    <t xml:space="preserve">Công ty Cổ phần Đầu tư và Xây dựng 40 </t>
  </si>
  <si>
    <t>Công ty Cổ phần Công nghiệp Tung Kuang</t>
  </si>
  <si>
    <t>C.Nghiệp Tung Kuang</t>
  </si>
  <si>
    <t>Công ty Cổ phần ViCem Vật liệu xây dựng Đà Nẵng</t>
  </si>
  <si>
    <t>VLXD Đà Nẵng</t>
  </si>
  <si>
    <t>Công ty Cổ phần Xây lắp Đường ống Bể chứa Dầu khí</t>
  </si>
  <si>
    <t>X.lắp Đ.ống D.khí</t>
  </si>
  <si>
    <t xml:space="preserve">Công ty Cổ phần Sách và Thiết bị Bình Định </t>
  </si>
  <si>
    <t>Sách Bình Định</t>
  </si>
  <si>
    <t>Công ty Cổ phần Đầu tư Cảng Cái Lân</t>
  </si>
  <si>
    <t>Cảng Cái Lân</t>
  </si>
  <si>
    <t>Công ty cổ phần Tiên Sơn Thanh Hoá</t>
  </si>
  <si>
    <t>Tiên Sơn Thanh Hóa</t>
  </si>
  <si>
    <t>Công ty Cổ phần CENCON Việt Nam</t>
  </si>
  <si>
    <t>DV Hg Không Cencon</t>
  </si>
  <si>
    <t>Công ty Cổ phần Thép Mê Lin</t>
  </si>
  <si>
    <t>Thép Mê Lin</t>
  </si>
  <si>
    <t>Công ty Cổ phần Địa ốc 11</t>
  </si>
  <si>
    <t>CTCP Địa ốc 11</t>
  </si>
  <si>
    <t>Công ty Cổ phần Dịch vụ biển Tân Cảng</t>
  </si>
  <si>
    <t>CTCP dịch vụ biển Tân Cảng</t>
  </si>
  <si>
    <t>Công ty Cổ phần Thép Tấm lá Thống Nhất</t>
  </si>
  <si>
    <t>Thép Tấm Th.Nhất</t>
  </si>
  <si>
    <t>Công ty cổ phần Lương thực thành phố Hồ Chí Minh</t>
  </si>
  <si>
    <t>Lương thực TP.HCM</t>
  </si>
  <si>
    <t>Công ty Cổ phần Vitaly</t>
  </si>
  <si>
    <t>Công ty Cổ phần SCI</t>
  </si>
  <si>
    <t>Công ty Cổ phần Rượu và Nước giải khát Hà Nội</t>
  </si>
  <si>
    <t>Giải khát Hà Nội HALICO</t>
  </si>
  <si>
    <t>Công ty cổ phần Minh Hưng Quảng Trị</t>
  </si>
  <si>
    <t>CTCP Minh Hưng Quảng Trị</t>
  </si>
  <si>
    <t>Công ty Cổ phần Ngoại thương và Phát triển Đầu tư Thành phố Hồ Chí Minh</t>
  </si>
  <si>
    <t>P.triển Đ.tư HCM</t>
  </si>
  <si>
    <t>Công ty Cổ phần Lương thực Thực phẩm SAFOCO</t>
  </si>
  <si>
    <t>Th.phẩm SAFOCO</t>
  </si>
  <si>
    <t xml:space="preserve">Công ty Cổ phần Đầu tư và Phát triển giáo dục Đà Nẵng </t>
  </si>
  <si>
    <t>ĐTPT Giáo dục ĐN</t>
  </si>
  <si>
    <t>Công ty Cổ phần PIV</t>
  </si>
  <si>
    <t>Công ty Cổ phần Dịch vụ Hàng không Sân bay Tân Sơn Nhất</t>
  </si>
  <si>
    <t>DV sân bay T.S.Nhất</t>
  </si>
  <si>
    <t>Công ty cổ phần Đầu tư tài chính Hoàng Minh</t>
  </si>
  <si>
    <t>T.chính Hoàng Minh</t>
  </si>
  <si>
    <t>Công ty cổ phần Cà phê Gia Lai</t>
  </si>
  <si>
    <t>Cà phê Gia Lai</t>
  </si>
  <si>
    <t>Công ty Cổ phần Sách và Thiết bị trường học Tp. Hồ Chí Minh</t>
  </si>
  <si>
    <t>Sách T.bị HCM</t>
  </si>
  <si>
    <t>Công ty Cổ phần Đầu tư Phát triển điện Miền Bắc 2</t>
  </si>
  <si>
    <t>Điện miền Bắc 2</t>
  </si>
  <si>
    <t>Công ty cổ phần Đầu tư Du lịch và Phát triển Thuỷ sản</t>
  </si>
  <si>
    <t>P.triển Thủy sản</t>
  </si>
  <si>
    <t xml:space="preserve">Công ty Cổ phần Viglacera Từ Sơn </t>
  </si>
  <si>
    <t>Gạch Từ Sơn</t>
  </si>
  <si>
    <t>Công ty Cổ phần KASATI</t>
  </si>
  <si>
    <t xml:space="preserve">Công ty Cổ phần Tấm lợp Vật liệu Xây dựng Đồng Nai </t>
  </si>
  <si>
    <t>Lợp VLXD Đồng Nai</t>
  </si>
  <si>
    <t>Công ty Cổ phần Bia Sài Gòn - Phú Thọ</t>
  </si>
  <si>
    <t>Bia SG Phú Thọ</t>
  </si>
  <si>
    <t>Công ty cổ phần Tập đoàn CIENCO4</t>
  </si>
  <si>
    <t>CTCP Tập đoàn CIENCO4</t>
  </si>
  <si>
    <t>Công ty Cổ phần Bao bì Biên Hòa</t>
  </si>
  <si>
    <t>Bao bì Biên Hòa</t>
  </si>
  <si>
    <t xml:space="preserve">Công ty Cổ phần Dược phẩm Hà Tây </t>
  </si>
  <si>
    <t>Dược phẩm Hà Tây</t>
  </si>
  <si>
    <t xml:space="preserve">Công ty Cổ phần Tư vấn Điện lực Dầu khí Việt Nam </t>
  </si>
  <si>
    <t>Công ty Cổ phần chế biến gỗ Thuận An</t>
  </si>
  <si>
    <t>Gỗ Thuận An</t>
  </si>
  <si>
    <t>Công ty cổ phần Đầu tư Phát triển Bắc Minh</t>
  </si>
  <si>
    <t>ĐTPT Bắc Minh</t>
  </si>
  <si>
    <t>Công ty Cổ phần Licogi 14</t>
  </si>
  <si>
    <t xml:space="preserve">Công ty Cổ phần Sách - Thiết bị Bình Thuận </t>
  </si>
  <si>
    <t>Sách Bình Thuận</t>
  </si>
  <si>
    <t>Công ty Cổ phần Vinaconex 21</t>
  </si>
  <si>
    <t>Công ty Cổ phần Logistics Portserco</t>
  </si>
  <si>
    <t>Công ty cổ phần Công trình Giao thông Sài Gòn</t>
  </si>
  <si>
    <t>C.trình GT SG</t>
  </si>
  <si>
    <t>Công ty cổ phần SCI E&amp;C</t>
  </si>
  <si>
    <t>Công ty Cổ phần Vicem Bao bì Hải Phòng</t>
  </si>
  <si>
    <t>Bao bì Hải Phòng</t>
  </si>
  <si>
    <t xml:space="preserve">Công ty Cổ phần Địa ốc Đà Lạt </t>
  </si>
  <si>
    <t>CTCP Địa ốc Đà Lạt</t>
  </si>
  <si>
    <t>CÔNG TY CỔ PHẦN TẬP ĐOÀN BGI</t>
  </si>
  <si>
    <t>Công ty Cổ phần BGI</t>
  </si>
  <si>
    <t>Công ty Cổ phần Habeco - Hải Phòng</t>
  </si>
  <si>
    <t>Habeco Hải Phòng</t>
  </si>
  <si>
    <t>Công ty Cổ phần Thủy sản Mekong</t>
  </si>
  <si>
    <t>Thủy sản Mekong</t>
  </si>
  <si>
    <t>Công ty Cổ phần Thế kỷ 21</t>
  </si>
  <si>
    <t>CTCP Thế kỷ 21</t>
  </si>
  <si>
    <t>Công ty Cổ phần nhựa Đà Nẵng</t>
  </si>
  <si>
    <t>CTCP nhựa Đà Nẵng</t>
  </si>
  <si>
    <t>Công ty Cổ phần Thép VICASA - VNSTEEL</t>
  </si>
  <si>
    <t>Thép VICASA</t>
  </si>
  <si>
    <t>Công ty Cổ phần Dược phẩm Agimexpharm</t>
  </si>
  <si>
    <t>Dược Agimexpharm</t>
  </si>
  <si>
    <t>Công ty Cổ phần Bia Hà Nội - Quảng Bình</t>
  </si>
  <si>
    <t>Bia HN Quảng Bình</t>
  </si>
  <si>
    <t>Công ty Cổ phần Tư vấn sông Đà</t>
  </si>
  <si>
    <t>Tư vấn sông Đà</t>
  </si>
  <si>
    <t>Công ty Cổ phần Cấp thoát nước Long An</t>
  </si>
  <si>
    <t>C.thoát nc Long An</t>
  </si>
  <si>
    <t>Công ty Cổ phần Gang thép Cao Bằng</t>
  </si>
  <si>
    <t>Gang thép Cao Bằng</t>
  </si>
  <si>
    <t>Công ty cổ phần Nước Thủ Dầu Một</t>
  </si>
  <si>
    <t>Nước Thủ Dầu Một</t>
  </si>
  <si>
    <t>Công ty Cổ phần Đạt Phương</t>
  </si>
  <si>
    <t>Công ty Đạt Phương</t>
  </si>
  <si>
    <t>Công ty Cổ phần Vinaconex 25</t>
  </si>
  <si>
    <t>Công ty Cổ phần Kiên Hùng</t>
  </si>
  <si>
    <t>CTCP Kiên Hùng</t>
  </si>
  <si>
    <t>Công ty cổ phần SDP</t>
  </si>
  <si>
    <t xml:space="preserve">Công ty Cổ phần Xi măng Yên Bình </t>
  </si>
  <si>
    <t>Xi măng Yên Bình</t>
  </si>
  <si>
    <t>Công ty Cổ phần Alphanam E&amp;C</t>
  </si>
  <si>
    <t>Công ty Cổ phần Đầu tư xây dựng và Phát triển đô thị Sông Đà</t>
  </si>
  <si>
    <t>Đô thị Sông Đà</t>
  </si>
  <si>
    <t>Công ty Cổ phần nước sạch Lai Châu</t>
  </si>
  <si>
    <t>Nước Lai Châu</t>
  </si>
  <si>
    <t>Công ty Cổ phần Thực phẩm Bích Chi</t>
  </si>
  <si>
    <t>Thực phẩm Bích Chi</t>
  </si>
  <si>
    <t>Công ty Cổ phần Xây dựng Công nghiệp và Dân dụng Dầu khí</t>
  </si>
  <si>
    <t>CN Dân dụng D.khí</t>
  </si>
  <si>
    <t>Công ty Cổ phần Viglacera Đông Triều</t>
  </si>
  <si>
    <t>Viglacera Đông Triều</t>
  </si>
  <si>
    <t>Công ty Cổ phần Xây dựng điện VNECO4</t>
  </si>
  <si>
    <t>XD Điện VNECO 4</t>
  </si>
  <si>
    <t>Công ty Cổ phần Thuốc Thú y Trung ương NAVETCO</t>
  </si>
  <si>
    <t>Thuốc Thú Y NAVETCO</t>
  </si>
  <si>
    <t xml:space="preserve">Công ty Cổ phần Lilama 7 </t>
  </si>
  <si>
    <t>Công ty Cổ phần Cà phê Phước An</t>
  </si>
  <si>
    <t>Cà phê Phước An</t>
  </si>
  <si>
    <t>Công ty cổ phần Chế tạo Giàn khoan Dầu khí</t>
  </si>
  <si>
    <t>Giàn khoan D.khí</t>
  </si>
  <si>
    <t xml:space="preserve">Công ty Cổ phần nông nghiệp và thực phẩm Hà Nội - Kinh Bắc </t>
  </si>
  <si>
    <t>Th.phẩm Kinh Bắc</t>
  </si>
  <si>
    <t>Doanh Thu</t>
  </si>
  <si>
    <t>Loi nhuan truoc thue</t>
  </si>
  <si>
    <t>Loi nhuan sau thue</t>
  </si>
  <si>
    <t>KH năm</t>
  </si>
  <si>
    <t>%</t>
  </si>
  <si>
    <t>KH Năm</t>
  </si>
  <si>
    <t>Lợi Nhuận</t>
  </si>
  <si>
    <t>VNINDEX</t>
  </si>
  <si>
    <t>27/12-&gt;31/1</t>
  </si>
  <si>
    <t>mua-ban</t>
  </si>
  <si>
    <t>12/12-&gt;31/1</t>
  </si>
  <si>
    <t>01/2-Nay</t>
  </si>
  <si>
    <t>12/12-Nay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</si>
</sst>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NumberFormat="1"/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bc (4)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1"/>
  <sheetViews>
    <sheetView workbookViewId="0">
      <selection activeCell="C10" sqref="C10"/>
    </sheetView>
  </sheetViews>
  <sheetFormatPr defaultRowHeight="15" x14ac:dyDescent="0.25"/>
  <cols>
    <col min="1" max="1" width="4" bestFit="1" customWidth="1"/>
    <col min="2" max="2" width="5.5703125" bestFit="1" customWidth="1"/>
    <col min="3" max="3" width="73.42578125" bestFit="1" customWidth="1"/>
    <col min="4" max="4" width="36.140625" bestFit="1" customWidth="1"/>
    <col min="5" max="5" width="7.7109375" bestFit="1" customWidth="1"/>
    <col min="6" max="7" width="8.5703125" bestFit="1" customWidth="1"/>
    <col min="8" max="8" width="11.140625" customWidth="1"/>
    <col min="9" max="9" width="9.42578125" customWidth="1"/>
    <col min="10" max="10" width="10.85546875" customWidth="1"/>
    <col min="11" max="11" width="12.140625" customWidth="1"/>
    <col min="12" max="12" width="10.85546875" customWidth="1"/>
    <col min="13" max="13" width="9.42578125" customWidth="1"/>
    <col min="14" max="14" width="12.85546875" customWidth="1"/>
  </cols>
  <sheetData>
    <row r="1" spans="1:14" x14ac:dyDescent="0.25">
      <c r="A1" s="1"/>
      <c r="B1" s="1"/>
      <c r="C1" s="1"/>
      <c r="D1" s="1"/>
      <c r="E1" s="1"/>
      <c r="F1" s="2" t="s">
        <v>569</v>
      </c>
      <c r="G1" s="2"/>
      <c r="H1" s="2"/>
      <c r="I1" s="2" t="s">
        <v>570</v>
      </c>
      <c r="J1" s="2"/>
      <c r="K1" s="2"/>
      <c r="L1" s="2" t="s">
        <v>571</v>
      </c>
      <c r="M1" s="2"/>
      <c r="N1" s="2"/>
    </row>
    <row r="2" spans="1:14" ht="30" x14ac:dyDescent="0.25">
      <c r="A2" s="1"/>
      <c r="B2" s="1"/>
      <c r="C2" s="1"/>
      <c r="D2" s="1"/>
      <c r="E2" s="1"/>
      <c r="F2" s="1" t="s">
        <v>572</v>
      </c>
      <c r="G2" s="1" t="s">
        <v>569</v>
      </c>
      <c r="H2" s="1" t="s">
        <v>573</v>
      </c>
      <c r="I2" s="1" t="s">
        <v>574</v>
      </c>
      <c r="J2" s="1" t="s">
        <v>575</v>
      </c>
      <c r="K2" s="1" t="s">
        <v>573</v>
      </c>
      <c r="L2" s="1" t="s">
        <v>574</v>
      </c>
      <c r="M2" s="1" t="s">
        <v>575</v>
      </c>
      <c r="N2" s="1" t="s">
        <v>573</v>
      </c>
    </row>
    <row r="3" spans="1:14" x14ac:dyDescent="0.25">
      <c r="A3" s="1">
        <v>0</v>
      </c>
      <c r="B3" s="1" t="s">
        <v>0</v>
      </c>
      <c r="C3" s="1" t="s">
        <v>214</v>
      </c>
      <c r="D3" s="1" t="s">
        <v>215</v>
      </c>
      <c r="E3" s="1" t="s">
        <v>1</v>
      </c>
      <c r="F3" s="1">
        <v>2300</v>
      </c>
      <c r="G3" s="1">
        <v>3149.89</v>
      </c>
      <c r="H3" s="1">
        <v>136.94999999999999</v>
      </c>
      <c r="I3" s="1">
        <v>750</v>
      </c>
      <c r="J3" s="1">
        <v>1015.53</v>
      </c>
      <c r="K3" s="1">
        <v>135.4</v>
      </c>
      <c r="L3" s="1">
        <v>600</v>
      </c>
      <c r="M3" s="1">
        <v>964.57</v>
      </c>
      <c r="N3" s="1">
        <v>160.76</v>
      </c>
    </row>
    <row r="4" spans="1:14" x14ac:dyDescent="0.25">
      <c r="A4" s="1">
        <v>1</v>
      </c>
      <c r="B4" s="1" t="s">
        <v>2</v>
      </c>
      <c r="C4" s="1" t="s">
        <v>216</v>
      </c>
      <c r="D4" s="1" t="s">
        <v>217</v>
      </c>
      <c r="E4" s="1" t="s">
        <v>1</v>
      </c>
      <c r="F4" s="1">
        <v>10574.75</v>
      </c>
      <c r="G4" s="1">
        <v>10510.92</v>
      </c>
      <c r="H4" s="1">
        <v>99.4</v>
      </c>
      <c r="I4" s="1">
        <v>596.34</v>
      </c>
      <c r="J4" s="1">
        <v>600.91999999999996</v>
      </c>
      <c r="K4" s="1">
        <v>100.77</v>
      </c>
      <c r="L4" s="1">
        <v>477.07</v>
      </c>
      <c r="M4" s="1">
        <v>570.84</v>
      </c>
      <c r="N4" s="1">
        <v>119.66</v>
      </c>
    </row>
    <row r="5" spans="1:14" x14ac:dyDescent="0.25">
      <c r="A5" s="1">
        <v>2</v>
      </c>
      <c r="B5" s="1" t="s">
        <v>3</v>
      </c>
      <c r="C5" s="1" t="s">
        <v>218</v>
      </c>
      <c r="D5" s="1" t="s">
        <v>219</v>
      </c>
      <c r="E5" s="1" t="s">
        <v>4</v>
      </c>
      <c r="F5" s="1">
        <v>5680</v>
      </c>
      <c r="G5" s="1">
        <v>5808.34</v>
      </c>
      <c r="H5" s="1">
        <v>102.26</v>
      </c>
      <c r="I5" s="1">
        <v>560</v>
      </c>
      <c r="J5" s="1">
        <v>872.52</v>
      </c>
      <c r="K5" s="1">
        <v>155.81</v>
      </c>
      <c r="L5" s="1">
        <v>448</v>
      </c>
      <c r="M5" s="1">
        <v>696.26</v>
      </c>
      <c r="N5" s="1">
        <v>155.41999999999999</v>
      </c>
    </row>
    <row r="6" spans="1:14" x14ac:dyDescent="0.25">
      <c r="A6" s="1">
        <v>3</v>
      </c>
      <c r="B6" s="1" t="s">
        <v>5</v>
      </c>
      <c r="C6" s="1" t="s">
        <v>220</v>
      </c>
      <c r="D6" s="1" t="s">
        <v>221</v>
      </c>
      <c r="E6" s="1" t="s">
        <v>4</v>
      </c>
      <c r="F6" s="1">
        <v>7861.69</v>
      </c>
      <c r="G6" s="1">
        <v>8917.9599999999991</v>
      </c>
      <c r="H6" s="1">
        <v>113.44</v>
      </c>
      <c r="I6" s="1">
        <v>501.9</v>
      </c>
      <c r="J6" s="1">
        <v>324.42</v>
      </c>
      <c r="K6" s="1">
        <v>64.64</v>
      </c>
      <c r="L6" s="1">
        <v>401.52</v>
      </c>
      <c r="M6" s="1">
        <v>261.45</v>
      </c>
      <c r="N6" s="1">
        <v>65.11</v>
      </c>
    </row>
    <row r="7" spans="1:14" x14ac:dyDescent="0.25">
      <c r="A7" s="1">
        <v>4</v>
      </c>
      <c r="B7" s="1" t="s">
        <v>6</v>
      </c>
      <c r="C7" s="1" t="s">
        <v>222</v>
      </c>
      <c r="D7" s="1" t="s">
        <v>223</v>
      </c>
      <c r="E7" s="1" t="s">
        <v>4</v>
      </c>
      <c r="F7" s="1">
        <v>3410</v>
      </c>
      <c r="G7" s="1">
        <v>2651.16</v>
      </c>
      <c r="H7" s="1">
        <v>77.75</v>
      </c>
      <c r="I7" s="1">
        <v>385</v>
      </c>
      <c r="J7" s="1">
        <v>393.08</v>
      </c>
      <c r="K7" s="1">
        <v>102.1</v>
      </c>
      <c r="L7" s="1">
        <v>348</v>
      </c>
      <c r="M7" s="1">
        <v>314.5</v>
      </c>
      <c r="N7" s="1">
        <v>90.37</v>
      </c>
    </row>
    <row r="8" spans="1:14" x14ac:dyDescent="0.25">
      <c r="A8" s="1">
        <v>5</v>
      </c>
      <c r="B8" s="1" t="s">
        <v>7</v>
      </c>
      <c r="C8" s="1" t="s">
        <v>224</v>
      </c>
      <c r="D8" s="1" t="s">
        <v>225</v>
      </c>
      <c r="E8" s="1" t="s">
        <v>1</v>
      </c>
      <c r="F8" s="1">
        <v>654.23</v>
      </c>
      <c r="G8" s="1">
        <v>268.39999999999998</v>
      </c>
      <c r="H8" s="1">
        <v>41.03</v>
      </c>
      <c r="I8" s="1">
        <v>315.61</v>
      </c>
      <c r="J8" s="1">
        <v>305.49</v>
      </c>
      <c r="K8" s="1">
        <v>96.79</v>
      </c>
      <c r="L8" s="1">
        <v>262.93</v>
      </c>
      <c r="M8" s="1">
        <v>256.26</v>
      </c>
      <c r="N8" s="1">
        <v>97.46</v>
      </c>
    </row>
    <row r="9" spans="1:14" x14ac:dyDescent="0.25">
      <c r="A9" s="1">
        <v>6</v>
      </c>
      <c r="B9" s="1" t="s">
        <v>8</v>
      </c>
      <c r="C9" s="1" t="s">
        <v>226</v>
      </c>
      <c r="D9" s="1" t="s">
        <v>227</v>
      </c>
      <c r="E9" s="1" t="s">
        <v>4</v>
      </c>
      <c r="F9" s="1">
        <v>910.06</v>
      </c>
      <c r="G9" s="1">
        <v>1222.03</v>
      </c>
      <c r="H9" s="1">
        <v>134.28</v>
      </c>
      <c r="I9" s="1">
        <v>325.79000000000002</v>
      </c>
      <c r="J9" s="1">
        <v>348.2</v>
      </c>
      <c r="K9" s="1">
        <v>106.88</v>
      </c>
      <c r="L9" s="1">
        <v>260.63</v>
      </c>
      <c r="M9" s="1">
        <v>239.61</v>
      </c>
      <c r="N9" s="1">
        <v>91.93</v>
      </c>
    </row>
    <row r="10" spans="1:14" x14ac:dyDescent="0.25">
      <c r="A10" s="1">
        <v>7</v>
      </c>
      <c r="B10" s="1" t="s">
        <v>9</v>
      </c>
      <c r="C10" s="1" t="s">
        <v>228</v>
      </c>
      <c r="D10" s="1" t="s">
        <v>229</v>
      </c>
      <c r="E10" s="1" t="s">
        <v>4</v>
      </c>
      <c r="F10" s="1">
        <v>5290</v>
      </c>
      <c r="G10" s="1">
        <v>5701.96</v>
      </c>
      <c r="H10" s="1">
        <v>107.79</v>
      </c>
      <c r="I10" s="1">
        <v>320</v>
      </c>
      <c r="J10" s="1">
        <v>328.41</v>
      </c>
      <c r="K10" s="1">
        <v>102.63</v>
      </c>
      <c r="L10" s="1">
        <v>256</v>
      </c>
      <c r="M10" s="1">
        <v>307.51</v>
      </c>
      <c r="N10" s="1">
        <v>120.12</v>
      </c>
    </row>
    <row r="11" spans="1:14" x14ac:dyDescent="0.25">
      <c r="A11" s="1">
        <v>8</v>
      </c>
      <c r="B11" s="1" t="s">
        <v>10</v>
      </c>
      <c r="C11" s="1" t="s">
        <v>230</v>
      </c>
      <c r="D11" s="1" t="s">
        <v>231</v>
      </c>
      <c r="E11" s="1" t="s">
        <v>4</v>
      </c>
      <c r="F11" s="1">
        <v>4428</v>
      </c>
      <c r="G11" s="1">
        <v>4898.59</v>
      </c>
      <c r="H11" s="1">
        <v>110.63</v>
      </c>
      <c r="I11" s="1">
        <v>320</v>
      </c>
      <c r="J11" s="1">
        <v>386.67</v>
      </c>
      <c r="K11" s="1">
        <v>120.84</v>
      </c>
      <c r="L11" s="1">
        <v>256</v>
      </c>
      <c r="M11" s="1">
        <v>308.47000000000003</v>
      </c>
      <c r="N11" s="1">
        <v>120.5</v>
      </c>
    </row>
    <row r="12" spans="1:14" x14ac:dyDescent="0.25">
      <c r="A12" s="1">
        <v>9</v>
      </c>
      <c r="B12" s="1" t="s">
        <v>11</v>
      </c>
      <c r="C12" s="1" t="s">
        <v>232</v>
      </c>
      <c r="D12" s="1" t="s">
        <v>233</v>
      </c>
      <c r="E12" s="1" t="s">
        <v>12</v>
      </c>
      <c r="F12" s="1">
        <v>1177.8</v>
      </c>
      <c r="G12" s="1">
        <v>1195.24</v>
      </c>
      <c r="H12" s="1">
        <v>101.48</v>
      </c>
      <c r="I12" s="1">
        <v>315</v>
      </c>
      <c r="J12" s="1">
        <v>338.08</v>
      </c>
      <c r="K12" s="1">
        <v>107.33</v>
      </c>
      <c r="L12" s="1">
        <v>252</v>
      </c>
      <c r="M12" s="1">
        <v>271.33</v>
      </c>
      <c r="N12" s="1">
        <v>107.67</v>
      </c>
    </row>
    <row r="13" spans="1:14" x14ac:dyDescent="0.25">
      <c r="A13" s="1">
        <v>10</v>
      </c>
      <c r="B13" s="1" t="s">
        <v>13</v>
      </c>
      <c r="C13" s="1" t="s">
        <v>234</v>
      </c>
      <c r="D13" s="1" t="s">
        <v>235</v>
      </c>
      <c r="E13" s="1" t="s">
        <v>4</v>
      </c>
      <c r="F13" s="1">
        <v>628.89</v>
      </c>
      <c r="G13" s="1">
        <v>746.1</v>
      </c>
      <c r="H13" s="1">
        <v>118.64</v>
      </c>
      <c r="I13" s="1">
        <v>256.92</v>
      </c>
      <c r="J13" s="1">
        <v>363.95</v>
      </c>
      <c r="K13" s="1">
        <v>141.66</v>
      </c>
      <c r="L13" s="1">
        <v>244.08</v>
      </c>
      <c r="M13" s="1">
        <v>318.22000000000003</v>
      </c>
      <c r="N13" s="1">
        <v>130.38</v>
      </c>
    </row>
    <row r="14" spans="1:14" x14ac:dyDescent="0.25">
      <c r="A14" s="1">
        <v>11</v>
      </c>
      <c r="B14" s="1" t="s">
        <v>14</v>
      </c>
      <c r="C14" s="1" t="s">
        <v>236</v>
      </c>
      <c r="D14" s="1" t="s">
        <v>237</v>
      </c>
      <c r="E14" s="1" t="s">
        <v>4</v>
      </c>
      <c r="F14" s="1">
        <v>700</v>
      </c>
      <c r="G14" s="1">
        <v>439.16</v>
      </c>
      <c r="H14" s="1">
        <v>62.74</v>
      </c>
      <c r="I14" s="1">
        <v>300</v>
      </c>
      <c r="J14" s="1">
        <v>136.79</v>
      </c>
      <c r="K14" s="1">
        <v>45.6</v>
      </c>
      <c r="L14" s="1">
        <v>240</v>
      </c>
      <c r="M14" s="1">
        <v>109.2</v>
      </c>
      <c r="N14" s="1">
        <v>45.5</v>
      </c>
    </row>
    <row r="15" spans="1:14" x14ac:dyDescent="0.25">
      <c r="A15" s="1">
        <v>12</v>
      </c>
      <c r="B15" s="1" t="s">
        <v>15</v>
      </c>
      <c r="C15" s="1" t="s">
        <v>238</v>
      </c>
      <c r="D15" s="1" t="s">
        <v>239</v>
      </c>
      <c r="E15" s="1" t="s">
        <v>4</v>
      </c>
      <c r="F15" s="1">
        <v>1450</v>
      </c>
      <c r="G15" s="1">
        <v>1643.71</v>
      </c>
      <c r="H15" s="1">
        <v>113.36</v>
      </c>
      <c r="I15" s="1">
        <v>275</v>
      </c>
      <c r="J15" s="1">
        <v>301.76</v>
      </c>
      <c r="K15" s="1">
        <v>109.73</v>
      </c>
      <c r="L15" s="1">
        <v>220</v>
      </c>
      <c r="M15" s="1">
        <v>233.96</v>
      </c>
      <c r="N15" s="1">
        <v>106.35</v>
      </c>
    </row>
    <row r="16" spans="1:14" x14ac:dyDescent="0.25">
      <c r="A16" s="1">
        <v>13</v>
      </c>
      <c r="B16" s="1" t="s">
        <v>16</v>
      </c>
      <c r="C16" s="1" t="s">
        <v>240</v>
      </c>
      <c r="D16" s="1" t="s">
        <v>241</v>
      </c>
      <c r="E16" s="1" t="s">
        <v>4</v>
      </c>
      <c r="F16" s="1">
        <v>2900</v>
      </c>
      <c r="G16" s="1">
        <v>2815.14</v>
      </c>
      <c r="H16" s="1">
        <v>97.07</v>
      </c>
      <c r="I16" s="1">
        <v>225</v>
      </c>
      <c r="J16" s="1">
        <v>262.79000000000002</v>
      </c>
      <c r="K16" s="1">
        <v>116.79</v>
      </c>
      <c r="L16" s="1">
        <v>180</v>
      </c>
      <c r="M16" s="1">
        <v>213.2</v>
      </c>
      <c r="N16" s="1">
        <v>118.44</v>
      </c>
    </row>
    <row r="17" spans="1:14" x14ac:dyDescent="0.25">
      <c r="A17" s="1">
        <v>14</v>
      </c>
      <c r="B17" s="1" t="s">
        <v>17</v>
      </c>
      <c r="C17" s="1" t="s">
        <v>242</v>
      </c>
      <c r="D17" s="1" t="s">
        <v>18</v>
      </c>
      <c r="E17" s="1" t="s">
        <v>1</v>
      </c>
      <c r="F17" s="1">
        <v>396.16</v>
      </c>
      <c r="G17" s="1">
        <v>122.83</v>
      </c>
      <c r="H17" s="1">
        <v>31.01</v>
      </c>
      <c r="I17" s="1">
        <v>223.48</v>
      </c>
      <c r="J17" s="1">
        <v>67.569999999999993</v>
      </c>
      <c r="K17" s="1">
        <v>30.23</v>
      </c>
      <c r="L17" s="1">
        <v>178.79</v>
      </c>
      <c r="M17" s="1">
        <v>53.65</v>
      </c>
      <c r="N17" s="1">
        <v>30.01</v>
      </c>
    </row>
    <row r="18" spans="1:14" x14ac:dyDescent="0.25">
      <c r="A18" s="1">
        <v>15</v>
      </c>
      <c r="B18" s="1" t="s">
        <v>19</v>
      </c>
      <c r="C18" s="1" t="s">
        <v>243</v>
      </c>
      <c r="D18" s="1" t="s">
        <v>244</v>
      </c>
      <c r="E18" s="1" t="s">
        <v>4</v>
      </c>
      <c r="F18" s="1">
        <v>940</v>
      </c>
      <c r="G18" s="1">
        <v>1067.55</v>
      </c>
      <c r="H18" s="1">
        <v>113.57</v>
      </c>
      <c r="I18" s="1">
        <v>210</v>
      </c>
      <c r="J18" s="1">
        <v>292.17</v>
      </c>
      <c r="K18" s="1">
        <v>139.13</v>
      </c>
      <c r="L18" s="1">
        <v>168</v>
      </c>
      <c r="M18" s="1">
        <v>234.15</v>
      </c>
      <c r="N18" s="1">
        <v>139.38</v>
      </c>
    </row>
    <row r="19" spans="1:14" x14ac:dyDescent="0.25">
      <c r="A19" s="1">
        <v>16</v>
      </c>
      <c r="B19" s="1" t="s">
        <v>20</v>
      </c>
      <c r="C19" s="1" t="s">
        <v>245</v>
      </c>
      <c r="D19" s="1" t="s">
        <v>246</v>
      </c>
      <c r="E19" s="1" t="s">
        <v>4</v>
      </c>
      <c r="F19" s="1">
        <v>430</v>
      </c>
      <c r="G19" s="1">
        <v>367.37</v>
      </c>
      <c r="H19" s="1">
        <v>85.44</v>
      </c>
      <c r="I19" s="1">
        <v>178</v>
      </c>
      <c r="J19" s="1">
        <v>180.41</v>
      </c>
      <c r="K19" s="1">
        <v>101.35</v>
      </c>
      <c r="L19" s="1">
        <v>142.4</v>
      </c>
      <c r="M19" s="1">
        <v>146.34</v>
      </c>
      <c r="N19" s="1">
        <v>102.77</v>
      </c>
    </row>
    <row r="20" spans="1:14" x14ac:dyDescent="0.25">
      <c r="A20" s="1">
        <v>17</v>
      </c>
      <c r="B20" s="1" t="s">
        <v>21</v>
      </c>
      <c r="C20" s="1" t="s">
        <v>247</v>
      </c>
      <c r="D20" s="1" t="s">
        <v>248</v>
      </c>
      <c r="E20" s="1" t="s">
        <v>12</v>
      </c>
      <c r="F20" s="1">
        <v>1800</v>
      </c>
      <c r="G20" s="1">
        <v>1529.91</v>
      </c>
      <c r="H20" s="1">
        <v>84.99</v>
      </c>
      <c r="I20" s="1">
        <v>150</v>
      </c>
      <c r="J20" s="1">
        <v>101.72</v>
      </c>
      <c r="K20" s="1">
        <v>67.81</v>
      </c>
      <c r="L20" s="1">
        <v>120</v>
      </c>
      <c r="M20" s="1">
        <v>88.16</v>
      </c>
      <c r="N20" s="1">
        <v>73.459999999999994</v>
      </c>
    </row>
    <row r="21" spans="1:14" x14ac:dyDescent="0.25">
      <c r="A21" s="1">
        <v>18</v>
      </c>
      <c r="B21" s="1" t="s">
        <v>22</v>
      </c>
      <c r="C21" s="1" t="s">
        <v>249</v>
      </c>
      <c r="D21" s="1" t="s">
        <v>250</v>
      </c>
      <c r="E21" s="1" t="s">
        <v>4</v>
      </c>
      <c r="F21" s="1">
        <v>2015</v>
      </c>
      <c r="G21" s="1">
        <v>2304.87</v>
      </c>
      <c r="H21" s="1">
        <v>114.39</v>
      </c>
      <c r="I21" s="1">
        <v>150</v>
      </c>
      <c r="J21" s="1">
        <v>175.94</v>
      </c>
      <c r="K21" s="1">
        <v>117.29</v>
      </c>
      <c r="L21" s="1">
        <v>120</v>
      </c>
      <c r="M21" s="1">
        <v>140.44999999999999</v>
      </c>
      <c r="N21" s="1">
        <v>117.04</v>
      </c>
    </row>
    <row r="22" spans="1:14" x14ac:dyDescent="0.25">
      <c r="A22" s="1">
        <v>19</v>
      </c>
      <c r="B22" s="1" t="s">
        <v>23</v>
      </c>
      <c r="C22" s="1" t="s">
        <v>251</v>
      </c>
      <c r="D22" s="1" t="s">
        <v>252</v>
      </c>
      <c r="E22" s="1" t="s">
        <v>1</v>
      </c>
      <c r="F22" s="1">
        <v>2000</v>
      </c>
      <c r="G22" s="1">
        <v>2054.0100000000002</v>
      </c>
      <c r="H22" s="1">
        <v>102.7</v>
      </c>
      <c r="I22" s="1">
        <v>142</v>
      </c>
      <c r="J22" s="1">
        <v>142.72</v>
      </c>
      <c r="K22" s="1">
        <v>100.5</v>
      </c>
      <c r="L22" s="1">
        <v>113.6</v>
      </c>
      <c r="M22" s="1">
        <v>114.09</v>
      </c>
      <c r="N22" s="1">
        <v>100.43</v>
      </c>
    </row>
    <row r="23" spans="1:14" x14ac:dyDescent="0.25">
      <c r="A23" s="1">
        <v>20</v>
      </c>
      <c r="B23" s="1" t="s">
        <v>24</v>
      </c>
      <c r="C23" s="1" t="s">
        <v>253</v>
      </c>
      <c r="D23" s="1" t="s">
        <v>254</v>
      </c>
      <c r="E23" s="1" t="s">
        <v>4</v>
      </c>
      <c r="F23" s="1">
        <v>289.48</v>
      </c>
      <c r="G23" s="1">
        <v>308.14</v>
      </c>
      <c r="H23" s="1">
        <v>106.45</v>
      </c>
      <c r="I23" s="1">
        <v>140.72</v>
      </c>
      <c r="J23" s="1">
        <v>186.94</v>
      </c>
      <c r="K23" s="1">
        <v>132.85</v>
      </c>
      <c r="L23" s="1">
        <v>112.58</v>
      </c>
      <c r="M23" s="1">
        <v>173.52</v>
      </c>
      <c r="N23" s="1">
        <v>154.13999999999999</v>
      </c>
    </row>
    <row r="24" spans="1:14" x14ac:dyDescent="0.25">
      <c r="A24" s="1">
        <v>21</v>
      </c>
      <c r="B24" s="1" t="s">
        <v>25</v>
      </c>
      <c r="C24" s="1" t="s">
        <v>255</v>
      </c>
      <c r="D24" s="1" t="s">
        <v>256</v>
      </c>
      <c r="E24" s="1" t="s">
        <v>4</v>
      </c>
      <c r="F24" s="1">
        <v>1299.3499999999999</v>
      </c>
      <c r="G24" s="1">
        <v>1387.34</v>
      </c>
      <c r="H24" s="1">
        <v>106.77</v>
      </c>
      <c r="I24" s="1">
        <v>138</v>
      </c>
      <c r="J24" s="1">
        <v>231.61</v>
      </c>
      <c r="K24" s="1">
        <v>167.83</v>
      </c>
      <c r="L24" s="1">
        <v>110.4</v>
      </c>
      <c r="M24" s="1">
        <v>184.73</v>
      </c>
      <c r="N24" s="1">
        <v>167.33</v>
      </c>
    </row>
    <row r="25" spans="1:14" x14ac:dyDescent="0.25">
      <c r="A25" s="1">
        <v>22</v>
      </c>
      <c r="B25" s="1" t="s">
        <v>26</v>
      </c>
      <c r="C25" s="1" t="s">
        <v>257</v>
      </c>
      <c r="D25" s="1" t="s">
        <v>258</v>
      </c>
      <c r="E25" s="1" t="s">
        <v>4</v>
      </c>
      <c r="F25" s="1">
        <v>795</v>
      </c>
      <c r="G25" s="1">
        <v>995.16</v>
      </c>
      <c r="H25" s="1">
        <v>125.18</v>
      </c>
      <c r="I25" s="1">
        <v>135</v>
      </c>
      <c r="J25" s="1">
        <v>172.71</v>
      </c>
      <c r="K25" s="1">
        <v>127.94</v>
      </c>
      <c r="L25" s="1">
        <v>108</v>
      </c>
      <c r="M25" s="1">
        <v>138.26</v>
      </c>
      <c r="N25" s="1">
        <v>128.02000000000001</v>
      </c>
    </row>
    <row r="26" spans="1:14" x14ac:dyDescent="0.25">
      <c r="A26" s="1">
        <v>23</v>
      </c>
      <c r="B26" s="1" t="s">
        <v>27</v>
      </c>
      <c r="C26" s="1" t="s">
        <v>259</v>
      </c>
      <c r="D26" s="1" t="s">
        <v>260</v>
      </c>
      <c r="E26" s="1" t="s">
        <v>12</v>
      </c>
      <c r="F26" s="1">
        <v>358.77</v>
      </c>
      <c r="G26" s="1">
        <v>3.34</v>
      </c>
      <c r="H26" s="1">
        <v>0.93</v>
      </c>
      <c r="I26" s="1">
        <v>134.06</v>
      </c>
      <c r="J26" s="1">
        <v>-136.54</v>
      </c>
      <c r="K26" s="1">
        <v>-101.85</v>
      </c>
      <c r="L26" s="1">
        <v>107.25</v>
      </c>
      <c r="M26" s="1">
        <v>-136.54</v>
      </c>
      <c r="N26" s="1">
        <v>-127.31</v>
      </c>
    </row>
    <row r="27" spans="1:14" x14ac:dyDescent="0.25">
      <c r="A27" s="1">
        <v>24</v>
      </c>
      <c r="B27" s="1" t="s">
        <v>28</v>
      </c>
      <c r="C27" s="1" t="s">
        <v>261</v>
      </c>
      <c r="D27" s="1" t="s">
        <v>262</v>
      </c>
      <c r="E27" s="1" t="s">
        <v>4</v>
      </c>
      <c r="F27" s="1">
        <v>800</v>
      </c>
      <c r="G27" s="1">
        <v>466.36</v>
      </c>
      <c r="H27" s="1">
        <v>58.3</v>
      </c>
      <c r="I27" s="1">
        <v>128</v>
      </c>
      <c r="J27" s="1">
        <v>35.340000000000003</v>
      </c>
      <c r="K27" s="1">
        <v>27.61</v>
      </c>
      <c r="L27" s="1">
        <v>102</v>
      </c>
      <c r="M27" s="1">
        <v>16.46</v>
      </c>
      <c r="N27" s="1">
        <v>16.13</v>
      </c>
    </row>
    <row r="28" spans="1:14" x14ac:dyDescent="0.25">
      <c r="A28" s="1">
        <v>25</v>
      </c>
      <c r="B28" s="1" t="s">
        <v>29</v>
      </c>
      <c r="C28" s="1" t="s">
        <v>263</v>
      </c>
      <c r="D28" s="1" t="s">
        <v>264</v>
      </c>
      <c r="E28" s="1" t="s">
        <v>4</v>
      </c>
      <c r="F28" s="1">
        <v>249.53</v>
      </c>
      <c r="G28" s="1">
        <v>495.63</v>
      </c>
      <c r="H28" s="1">
        <v>198.63</v>
      </c>
      <c r="I28" s="1">
        <v>99.91</v>
      </c>
      <c r="J28" s="1">
        <v>259.64</v>
      </c>
      <c r="K28" s="1">
        <v>259.88</v>
      </c>
      <c r="L28" s="1">
        <v>93.93</v>
      </c>
      <c r="M28" s="1">
        <v>244.55</v>
      </c>
      <c r="N28" s="1">
        <v>260.35000000000002</v>
      </c>
    </row>
    <row r="29" spans="1:14" x14ac:dyDescent="0.25">
      <c r="A29" s="1">
        <v>26</v>
      </c>
      <c r="B29" s="1" t="s">
        <v>30</v>
      </c>
      <c r="C29" s="1" t="s">
        <v>265</v>
      </c>
      <c r="D29" s="1" t="s">
        <v>266</v>
      </c>
      <c r="E29" s="1" t="s">
        <v>4</v>
      </c>
      <c r="F29" s="1">
        <v>428.25</v>
      </c>
      <c r="G29" s="1">
        <v>410.4</v>
      </c>
      <c r="H29" s="1">
        <v>95.83</v>
      </c>
      <c r="I29" s="1">
        <v>110.95</v>
      </c>
      <c r="J29" s="1">
        <v>118.89</v>
      </c>
      <c r="K29" s="1">
        <v>107.15</v>
      </c>
      <c r="L29" s="1">
        <v>92.4</v>
      </c>
      <c r="M29" s="1">
        <v>99.24</v>
      </c>
      <c r="N29" s="1">
        <v>107.4</v>
      </c>
    </row>
    <row r="30" spans="1:14" x14ac:dyDescent="0.25">
      <c r="A30" s="1">
        <v>27</v>
      </c>
      <c r="B30" s="1" t="s">
        <v>31</v>
      </c>
      <c r="C30" s="1" t="s">
        <v>267</v>
      </c>
      <c r="D30" s="1" t="s">
        <v>268</v>
      </c>
      <c r="E30" s="1" t="s">
        <v>1</v>
      </c>
      <c r="F30" s="1">
        <v>20105</v>
      </c>
      <c r="G30" s="1">
        <v>11697.41</v>
      </c>
      <c r="H30" s="1">
        <v>58.18</v>
      </c>
      <c r="I30" s="1">
        <v>110</v>
      </c>
      <c r="J30" s="1">
        <v>5.91</v>
      </c>
      <c r="K30" s="1">
        <v>5.37</v>
      </c>
      <c r="L30" s="1">
        <v>88</v>
      </c>
      <c r="M30" s="1">
        <v>-9.6300000000000008</v>
      </c>
      <c r="N30" s="1">
        <v>-10.94</v>
      </c>
    </row>
    <row r="31" spans="1:14" x14ac:dyDescent="0.25">
      <c r="A31" s="1">
        <v>28</v>
      </c>
      <c r="B31" s="1" t="s">
        <v>32</v>
      </c>
      <c r="C31" s="1" t="s">
        <v>269</v>
      </c>
      <c r="D31" s="1" t="s">
        <v>270</v>
      </c>
      <c r="E31" s="1" t="s">
        <v>4</v>
      </c>
      <c r="F31" s="1">
        <v>229.4</v>
      </c>
      <c r="G31" s="1">
        <v>232.15</v>
      </c>
      <c r="H31" s="1">
        <v>101.2</v>
      </c>
      <c r="I31" s="1">
        <v>108.2</v>
      </c>
      <c r="J31" s="1">
        <v>127.93</v>
      </c>
      <c r="K31" s="1">
        <v>118.23</v>
      </c>
      <c r="L31" s="1">
        <v>87.8</v>
      </c>
      <c r="M31" s="1">
        <v>103.39</v>
      </c>
      <c r="N31" s="1">
        <v>117.76</v>
      </c>
    </row>
    <row r="32" spans="1:14" x14ac:dyDescent="0.25">
      <c r="A32" s="1">
        <v>29</v>
      </c>
      <c r="B32" s="1" t="s">
        <v>33</v>
      </c>
      <c r="C32" s="1" t="s">
        <v>271</v>
      </c>
      <c r="D32" s="1" t="s">
        <v>272</v>
      </c>
      <c r="E32" s="1" t="s">
        <v>4</v>
      </c>
      <c r="F32" s="1">
        <v>279.85000000000002</v>
      </c>
      <c r="G32" s="1">
        <v>161.61000000000001</v>
      </c>
      <c r="H32" s="1">
        <v>57.75</v>
      </c>
      <c r="I32" s="1">
        <v>107.09</v>
      </c>
      <c r="J32" s="1">
        <v>33.72</v>
      </c>
      <c r="K32" s="1">
        <v>31.49</v>
      </c>
      <c r="L32" s="1">
        <v>85.67</v>
      </c>
      <c r="M32" s="1">
        <v>20.67</v>
      </c>
      <c r="N32" s="1">
        <v>24.13</v>
      </c>
    </row>
    <row r="33" spans="1:14" x14ac:dyDescent="0.25">
      <c r="A33" s="1">
        <v>30</v>
      </c>
      <c r="B33" s="1" t="s">
        <v>34</v>
      </c>
      <c r="C33" s="1" t="s">
        <v>273</v>
      </c>
      <c r="D33" s="1" t="s">
        <v>274</v>
      </c>
      <c r="E33" s="1" t="s">
        <v>4</v>
      </c>
      <c r="F33" s="1">
        <v>1000</v>
      </c>
      <c r="G33" s="1">
        <v>516.25</v>
      </c>
      <c r="H33" s="1">
        <v>51.62</v>
      </c>
      <c r="I33" s="1">
        <v>96.63</v>
      </c>
      <c r="J33" s="1">
        <v>70.400000000000006</v>
      </c>
      <c r="K33" s="1">
        <v>72.86</v>
      </c>
      <c r="L33" s="1">
        <v>77.3</v>
      </c>
      <c r="M33" s="1">
        <v>56.04</v>
      </c>
      <c r="N33" s="1">
        <v>72.489999999999995</v>
      </c>
    </row>
    <row r="34" spans="1:14" x14ac:dyDescent="0.25">
      <c r="A34" s="1">
        <v>31</v>
      </c>
      <c r="B34" s="1" t="s">
        <v>35</v>
      </c>
      <c r="C34" s="1" t="s">
        <v>275</v>
      </c>
      <c r="D34" s="1" t="s">
        <v>276</v>
      </c>
      <c r="E34" s="1" t="s">
        <v>4</v>
      </c>
      <c r="F34" s="1">
        <v>364.77</v>
      </c>
      <c r="G34" s="1">
        <v>523.46</v>
      </c>
      <c r="H34" s="1">
        <v>143.5</v>
      </c>
      <c r="I34" s="1">
        <v>85.24</v>
      </c>
      <c r="J34" s="1">
        <v>86.04</v>
      </c>
      <c r="K34" s="1">
        <v>100.94</v>
      </c>
      <c r="L34" s="1">
        <v>74.75</v>
      </c>
      <c r="M34" s="1">
        <v>72.25</v>
      </c>
      <c r="N34" s="1">
        <v>96.65</v>
      </c>
    </row>
    <row r="35" spans="1:14" x14ac:dyDescent="0.25">
      <c r="A35" s="1">
        <v>32</v>
      </c>
      <c r="B35" s="1" t="s">
        <v>36</v>
      </c>
      <c r="C35" s="1" t="s">
        <v>277</v>
      </c>
      <c r="D35" s="1" t="s">
        <v>278</v>
      </c>
      <c r="E35" s="1" t="s">
        <v>12</v>
      </c>
      <c r="F35" s="1">
        <v>476.2</v>
      </c>
      <c r="G35" s="1">
        <v>472.27</v>
      </c>
      <c r="H35" s="1">
        <v>99.18</v>
      </c>
      <c r="I35" s="1">
        <v>91</v>
      </c>
      <c r="J35" s="1">
        <v>104.48</v>
      </c>
      <c r="K35" s="1">
        <v>114.81</v>
      </c>
      <c r="L35" s="1">
        <v>72.8</v>
      </c>
      <c r="M35" s="1">
        <v>83.42</v>
      </c>
      <c r="N35" s="1">
        <v>114.58</v>
      </c>
    </row>
    <row r="36" spans="1:14" x14ac:dyDescent="0.25">
      <c r="A36" s="1">
        <v>33</v>
      </c>
      <c r="B36" s="1" t="s">
        <v>37</v>
      </c>
      <c r="C36" s="1" t="s">
        <v>279</v>
      </c>
      <c r="D36" s="1" t="s">
        <v>280</v>
      </c>
      <c r="E36" s="1" t="s">
        <v>1</v>
      </c>
      <c r="F36" s="1">
        <v>1400</v>
      </c>
      <c r="G36" s="1">
        <v>1893.6</v>
      </c>
      <c r="H36" s="1">
        <v>135.26</v>
      </c>
      <c r="I36" s="1">
        <v>82</v>
      </c>
      <c r="J36" s="1">
        <v>277.67</v>
      </c>
      <c r="K36" s="1">
        <v>338.62</v>
      </c>
      <c r="L36" s="1">
        <v>66</v>
      </c>
      <c r="M36" s="1">
        <v>225.13</v>
      </c>
      <c r="N36" s="1">
        <v>341.1</v>
      </c>
    </row>
    <row r="37" spans="1:14" x14ac:dyDescent="0.25">
      <c r="A37" s="1">
        <v>34</v>
      </c>
      <c r="B37" s="1" t="s">
        <v>38</v>
      </c>
      <c r="C37" s="1" t="s">
        <v>281</v>
      </c>
      <c r="D37" s="1" t="s">
        <v>282</v>
      </c>
      <c r="E37" s="1" t="s">
        <v>4</v>
      </c>
      <c r="F37" s="1">
        <v>550</v>
      </c>
      <c r="G37" s="1">
        <v>424.28</v>
      </c>
      <c r="H37" s="1">
        <v>77.14</v>
      </c>
      <c r="I37" s="1">
        <v>81.25</v>
      </c>
      <c r="J37" s="1">
        <v>77.22</v>
      </c>
      <c r="K37" s="1">
        <v>95.04</v>
      </c>
      <c r="L37" s="1">
        <v>65</v>
      </c>
      <c r="M37" s="1">
        <v>55.11</v>
      </c>
      <c r="N37" s="1">
        <v>84.78</v>
      </c>
    </row>
    <row r="38" spans="1:14" x14ac:dyDescent="0.25">
      <c r="A38" s="1">
        <v>35</v>
      </c>
      <c r="B38" s="1" t="s">
        <v>39</v>
      </c>
      <c r="C38" s="1" t="s">
        <v>283</v>
      </c>
      <c r="D38" s="1" t="s">
        <v>284</v>
      </c>
      <c r="E38" s="1" t="s">
        <v>12</v>
      </c>
      <c r="F38" s="1">
        <v>180</v>
      </c>
      <c r="G38" s="1">
        <v>174.24</v>
      </c>
      <c r="H38" s="1">
        <v>96.8</v>
      </c>
      <c r="I38" s="1">
        <v>80</v>
      </c>
      <c r="J38" s="1">
        <v>7.86</v>
      </c>
      <c r="K38" s="1">
        <v>9.83</v>
      </c>
      <c r="L38" s="1">
        <v>64</v>
      </c>
      <c r="M38" s="1">
        <v>6.15</v>
      </c>
      <c r="N38" s="1">
        <v>9.61</v>
      </c>
    </row>
    <row r="39" spans="1:14" x14ac:dyDescent="0.25">
      <c r="A39" s="1">
        <v>36</v>
      </c>
      <c r="B39" s="1" t="s">
        <v>40</v>
      </c>
      <c r="C39" s="1" t="s">
        <v>285</v>
      </c>
      <c r="D39" s="1" t="s">
        <v>286</v>
      </c>
      <c r="E39" s="1" t="s">
        <v>1</v>
      </c>
      <c r="F39" s="1">
        <v>195.89</v>
      </c>
      <c r="G39" s="1">
        <v>267.22000000000003</v>
      </c>
      <c r="H39" s="1">
        <v>136.41999999999999</v>
      </c>
      <c r="I39" s="1">
        <v>77.52</v>
      </c>
      <c r="J39" s="1">
        <v>142.32</v>
      </c>
      <c r="K39" s="1">
        <v>183.6</v>
      </c>
      <c r="L39" s="1">
        <v>62.02</v>
      </c>
      <c r="M39" s="1">
        <v>112.93</v>
      </c>
      <c r="N39" s="1">
        <v>182.1</v>
      </c>
    </row>
    <row r="40" spans="1:14" x14ac:dyDescent="0.25">
      <c r="A40" s="1">
        <v>37</v>
      </c>
      <c r="B40" s="1" t="s">
        <v>41</v>
      </c>
      <c r="C40" s="1" t="s">
        <v>287</v>
      </c>
      <c r="D40" s="1" t="s">
        <v>288</v>
      </c>
      <c r="E40" s="1" t="s">
        <v>1</v>
      </c>
      <c r="F40" s="1">
        <v>955</v>
      </c>
      <c r="G40" s="1">
        <v>946.85</v>
      </c>
      <c r="H40" s="1">
        <v>99.15</v>
      </c>
      <c r="I40" s="1">
        <v>74.22</v>
      </c>
      <c r="J40" s="1">
        <v>74.48</v>
      </c>
      <c r="K40" s="1">
        <v>100.36</v>
      </c>
      <c r="L40" s="1">
        <v>59.61</v>
      </c>
      <c r="M40" s="1">
        <v>44.19</v>
      </c>
      <c r="N40" s="1">
        <v>74.13</v>
      </c>
    </row>
    <row r="41" spans="1:14" x14ac:dyDescent="0.25">
      <c r="A41" s="1">
        <v>38</v>
      </c>
      <c r="B41" s="1" t="s">
        <v>42</v>
      </c>
      <c r="C41" s="1" t="s">
        <v>289</v>
      </c>
      <c r="D41" s="1" t="s">
        <v>290</v>
      </c>
      <c r="E41" s="1" t="s">
        <v>4</v>
      </c>
      <c r="F41" s="1">
        <v>388.18</v>
      </c>
      <c r="G41" s="1">
        <v>423.25</v>
      </c>
      <c r="H41" s="1">
        <v>109.03</v>
      </c>
      <c r="I41" s="1">
        <v>68</v>
      </c>
      <c r="J41" s="1">
        <v>69.239999999999995</v>
      </c>
      <c r="K41" s="1">
        <v>101.82</v>
      </c>
      <c r="L41" s="1">
        <v>54.4</v>
      </c>
      <c r="M41" s="1">
        <v>55.28</v>
      </c>
      <c r="N41" s="1">
        <v>101.62</v>
      </c>
    </row>
    <row r="42" spans="1:14" x14ac:dyDescent="0.25">
      <c r="A42" s="1">
        <v>39</v>
      </c>
      <c r="B42" s="1" t="s">
        <v>43</v>
      </c>
      <c r="C42" s="1" t="s">
        <v>291</v>
      </c>
      <c r="D42" s="1" t="s">
        <v>292</v>
      </c>
      <c r="E42" s="1" t="s">
        <v>4</v>
      </c>
      <c r="F42" s="1">
        <v>500</v>
      </c>
      <c r="G42" s="1">
        <v>384.98</v>
      </c>
      <c r="H42" s="1">
        <v>77</v>
      </c>
      <c r="I42" s="1">
        <v>62.5</v>
      </c>
      <c r="J42" s="1">
        <v>31.88</v>
      </c>
      <c r="K42" s="1">
        <v>51.01</v>
      </c>
      <c r="L42" s="1">
        <v>50</v>
      </c>
      <c r="M42" s="1">
        <v>26.08</v>
      </c>
      <c r="N42" s="1">
        <v>52.15</v>
      </c>
    </row>
    <row r="43" spans="1:14" x14ac:dyDescent="0.25">
      <c r="A43" s="1">
        <v>40</v>
      </c>
      <c r="B43" s="1" t="s">
        <v>44</v>
      </c>
      <c r="C43" s="1" t="s">
        <v>293</v>
      </c>
      <c r="D43" s="1" t="s">
        <v>294</v>
      </c>
      <c r="E43" s="1" t="s">
        <v>4</v>
      </c>
      <c r="F43" s="1">
        <v>600</v>
      </c>
      <c r="G43" s="1">
        <v>537.66999999999996</v>
      </c>
      <c r="H43" s="1">
        <v>89.61</v>
      </c>
      <c r="I43" s="1">
        <v>62.5</v>
      </c>
      <c r="J43" s="1">
        <v>15.05</v>
      </c>
      <c r="K43" s="1">
        <v>24.08</v>
      </c>
      <c r="L43" s="1">
        <v>50</v>
      </c>
      <c r="M43" s="1">
        <v>14.56</v>
      </c>
      <c r="N43" s="1">
        <v>29.11</v>
      </c>
    </row>
    <row r="44" spans="1:14" x14ac:dyDescent="0.25">
      <c r="A44" s="1">
        <v>41</v>
      </c>
      <c r="B44" s="1" t="s">
        <v>45</v>
      </c>
      <c r="C44" s="1" t="s">
        <v>295</v>
      </c>
      <c r="D44" s="1" t="s">
        <v>296</v>
      </c>
      <c r="E44" s="1" t="s">
        <v>4</v>
      </c>
      <c r="F44" s="1">
        <v>2535.81</v>
      </c>
      <c r="G44" s="1">
        <v>2546.69</v>
      </c>
      <c r="H44" s="1">
        <v>100.43</v>
      </c>
      <c r="I44" s="1">
        <v>62.41</v>
      </c>
      <c r="J44" s="1">
        <v>65.34</v>
      </c>
      <c r="K44" s="1">
        <v>104.69</v>
      </c>
      <c r="L44" s="1">
        <v>49.93</v>
      </c>
      <c r="M44" s="1">
        <v>51.82</v>
      </c>
      <c r="N44" s="1">
        <v>103.78</v>
      </c>
    </row>
    <row r="45" spans="1:14" x14ac:dyDescent="0.25">
      <c r="A45" s="1">
        <v>42</v>
      </c>
      <c r="B45" s="1" t="s">
        <v>46</v>
      </c>
      <c r="C45" s="1" t="s">
        <v>297</v>
      </c>
      <c r="D45" s="1" t="s">
        <v>298</v>
      </c>
      <c r="E45" s="1" t="s">
        <v>4</v>
      </c>
      <c r="F45" s="1">
        <v>540</v>
      </c>
      <c r="G45" s="1">
        <v>509.82</v>
      </c>
      <c r="H45" s="1">
        <v>94.41</v>
      </c>
      <c r="I45" s="1">
        <v>54</v>
      </c>
      <c r="J45" s="1">
        <v>32.58</v>
      </c>
      <c r="K45" s="1">
        <v>60.33</v>
      </c>
      <c r="L45" s="1">
        <v>43.2</v>
      </c>
      <c r="M45" s="1">
        <v>25.74</v>
      </c>
      <c r="N45" s="1">
        <v>59.59</v>
      </c>
    </row>
    <row r="46" spans="1:14" x14ac:dyDescent="0.25">
      <c r="A46" s="1">
        <v>43</v>
      </c>
      <c r="B46" s="1" t="s">
        <v>47</v>
      </c>
      <c r="C46" s="1" t="s">
        <v>299</v>
      </c>
      <c r="D46" s="1" t="s">
        <v>300</v>
      </c>
      <c r="E46" s="1" t="s">
        <v>1</v>
      </c>
      <c r="F46" s="1">
        <v>154.04</v>
      </c>
      <c r="G46" s="1">
        <v>195.98</v>
      </c>
      <c r="H46" s="1">
        <v>127.23</v>
      </c>
      <c r="I46" s="1">
        <v>52.44</v>
      </c>
      <c r="J46" s="1">
        <v>56.11</v>
      </c>
      <c r="K46" s="1">
        <v>107</v>
      </c>
      <c r="L46" s="1">
        <v>41.95</v>
      </c>
      <c r="M46" s="1">
        <v>51.95</v>
      </c>
      <c r="N46" s="1">
        <v>123.82</v>
      </c>
    </row>
    <row r="47" spans="1:14" x14ac:dyDescent="0.25">
      <c r="A47" s="1">
        <v>44</v>
      </c>
      <c r="B47" s="1" t="s">
        <v>48</v>
      </c>
      <c r="C47" s="1" t="s">
        <v>301</v>
      </c>
      <c r="D47" s="1" t="s">
        <v>302</v>
      </c>
      <c r="E47" s="1" t="s">
        <v>4</v>
      </c>
      <c r="F47" s="1">
        <v>133</v>
      </c>
      <c r="G47" s="1">
        <v>97.36</v>
      </c>
      <c r="H47" s="1">
        <v>73.2</v>
      </c>
      <c r="I47" s="1">
        <v>46</v>
      </c>
      <c r="J47" s="1">
        <v>57.62</v>
      </c>
      <c r="K47" s="1">
        <v>125.25</v>
      </c>
      <c r="L47" s="1">
        <v>41.5</v>
      </c>
      <c r="M47" s="1">
        <v>51.82</v>
      </c>
      <c r="N47" s="1">
        <v>124.86</v>
      </c>
    </row>
    <row r="48" spans="1:14" x14ac:dyDescent="0.25">
      <c r="A48" s="1">
        <v>45</v>
      </c>
      <c r="B48" s="1" t="s">
        <v>49</v>
      </c>
      <c r="C48" s="1" t="s">
        <v>303</v>
      </c>
      <c r="D48" s="1" t="s">
        <v>304</v>
      </c>
      <c r="E48" s="1" t="s">
        <v>1</v>
      </c>
      <c r="F48" s="1">
        <v>526.87</v>
      </c>
      <c r="G48" s="1">
        <v>84.12</v>
      </c>
      <c r="H48" s="1">
        <v>15.97</v>
      </c>
      <c r="I48" s="1">
        <v>45.66</v>
      </c>
      <c r="J48" s="1">
        <v>-4.95</v>
      </c>
      <c r="K48" s="1">
        <v>-10.84</v>
      </c>
      <c r="L48" s="1">
        <v>38.81</v>
      </c>
      <c r="M48" s="1">
        <v>-5.25</v>
      </c>
      <c r="N48" s="1">
        <v>-13.54</v>
      </c>
    </row>
    <row r="49" spans="1:14" x14ac:dyDescent="0.25">
      <c r="A49" s="1">
        <v>46</v>
      </c>
      <c r="B49" s="1" t="s">
        <v>50</v>
      </c>
      <c r="C49" s="1" t="s">
        <v>305</v>
      </c>
      <c r="D49" s="1" t="s">
        <v>306</v>
      </c>
      <c r="E49" s="1" t="s">
        <v>1</v>
      </c>
      <c r="F49" s="1">
        <v>0</v>
      </c>
      <c r="G49" s="1">
        <v>947.73</v>
      </c>
      <c r="H49" s="1">
        <v>0</v>
      </c>
      <c r="I49" s="1">
        <v>39</v>
      </c>
      <c r="J49" s="1">
        <v>30.16</v>
      </c>
      <c r="K49" s="1">
        <v>77.34</v>
      </c>
      <c r="L49" s="1">
        <v>37.049999999999997</v>
      </c>
      <c r="M49" s="1">
        <v>28.56</v>
      </c>
      <c r="N49" s="1">
        <v>77.069999999999993</v>
      </c>
    </row>
    <row r="50" spans="1:14" x14ac:dyDescent="0.25">
      <c r="A50" s="1">
        <v>47</v>
      </c>
      <c r="B50" s="1" t="s">
        <v>51</v>
      </c>
      <c r="C50" s="1" t="s">
        <v>307</v>
      </c>
      <c r="D50" s="1" t="s">
        <v>308</v>
      </c>
      <c r="E50" s="1" t="s">
        <v>4</v>
      </c>
      <c r="F50" s="1">
        <v>362.46</v>
      </c>
      <c r="G50" s="1">
        <v>224.8</v>
      </c>
      <c r="H50" s="1">
        <v>62.02</v>
      </c>
      <c r="I50" s="1">
        <v>35.17</v>
      </c>
      <c r="J50" s="1">
        <v>-90.76</v>
      </c>
      <c r="K50" s="1">
        <v>-258.05</v>
      </c>
      <c r="L50" s="1">
        <v>32.83</v>
      </c>
      <c r="M50" s="1">
        <v>-88.92</v>
      </c>
      <c r="N50" s="1">
        <v>-270.86</v>
      </c>
    </row>
    <row r="51" spans="1:14" x14ac:dyDescent="0.25">
      <c r="A51" s="1">
        <v>48</v>
      </c>
      <c r="B51" s="1" t="s">
        <v>52</v>
      </c>
      <c r="C51" s="1" t="s">
        <v>309</v>
      </c>
      <c r="D51" s="1" t="s">
        <v>310</v>
      </c>
      <c r="E51" s="1" t="s">
        <v>1</v>
      </c>
      <c r="F51" s="1">
        <v>416.8</v>
      </c>
      <c r="G51" s="1">
        <v>416.56</v>
      </c>
      <c r="H51" s="1">
        <v>99.94</v>
      </c>
      <c r="I51" s="1">
        <v>37.799999999999997</v>
      </c>
      <c r="J51" s="1">
        <v>42.47</v>
      </c>
      <c r="K51" s="1">
        <v>112.34</v>
      </c>
      <c r="L51" s="1">
        <v>29.5</v>
      </c>
      <c r="M51" s="1">
        <v>37.22</v>
      </c>
      <c r="N51" s="1">
        <v>126.18</v>
      </c>
    </row>
    <row r="52" spans="1:14" x14ac:dyDescent="0.25">
      <c r="A52" s="1">
        <v>49</v>
      </c>
      <c r="B52" s="1" t="s">
        <v>53</v>
      </c>
      <c r="C52" s="1" t="s">
        <v>311</v>
      </c>
      <c r="D52" s="1" t="s">
        <v>54</v>
      </c>
      <c r="E52" s="1" t="s">
        <v>1</v>
      </c>
      <c r="F52" s="1">
        <v>105.2</v>
      </c>
      <c r="G52" s="1">
        <v>86.65</v>
      </c>
      <c r="H52" s="1">
        <v>82.36</v>
      </c>
      <c r="I52" s="1">
        <v>35.14</v>
      </c>
      <c r="J52" s="1">
        <v>38.9</v>
      </c>
      <c r="K52" s="1">
        <v>110.69</v>
      </c>
      <c r="L52" s="1">
        <v>28.11</v>
      </c>
      <c r="M52" s="1">
        <v>31.17</v>
      </c>
      <c r="N52" s="1">
        <v>110.86</v>
      </c>
    </row>
    <row r="53" spans="1:14" x14ac:dyDescent="0.25">
      <c r="A53" s="1">
        <v>50</v>
      </c>
      <c r="B53" s="1" t="s">
        <v>55</v>
      </c>
      <c r="C53" s="1" t="s">
        <v>312</v>
      </c>
      <c r="D53" s="1" t="s">
        <v>313</v>
      </c>
      <c r="E53" s="1" t="s">
        <v>12</v>
      </c>
      <c r="F53" s="1">
        <v>157</v>
      </c>
      <c r="G53" s="1">
        <v>151.88</v>
      </c>
      <c r="H53" s="1">
        <v>96.74</v>
      </c>
      <c r="I53" s="1">
        <v>35</v>
      </c>
      <c r="J53" s="1">
        <v>18.77</v>
      </c>
      <c r="K53" s="1">
        <v>53.63</v>
      </c>
      <c r="L53" s="1">
        <v>28</v>
      </c>
      <c r="M53" s="1">
        <v>14.43</v>
      </c>
      <c r="N53" s="1">
        <v>51.54</v>
      </c>
    </row>
    <row r="54" spans="1:14" x14ac:dyDescent="0.25">
      <c r="A54" s="1">
        <v>51</v>
      </c>
      <c r="B54" s="1" t="s">
        <v>56</v>
      </c>
      <c r="C54" s="1" t="s">
        <v>314</v>
      </c>
      <c r="D54" s="1" t="s">
        <v>315</v>
      </c>
      <c r="E54" s="1" t="s">
        <v>1</v>
      </c>
      <c r="F54" s="1">
        <v>229.5</v>
      </c>
      <c r="G54" s="1">
        <v>260.75</v>
      </c>
      <c r="H54" s="1">
        <v>113.62</v>
      </c>
      <c r="I54" s="1">
        <v>34.700000000000003</v>
      </c>
      <c r="J54" s="1">
        <v>56.85</v>
      </c>
      <c r="K54" s="1">
        <v>163.82</v>
      </c>
      <c r="L54" s="1">
        <v>27.76</v>
      </c>
      <c r="M54" s="1">
        <v>45.41</v>
      </c>
      <c r="N54" s="1">
        <v>163.58000000000001</v>
      </c>
    </row>
    <row r="55" spans="1:14" x14ac:dyDescent="0.25">
      <c r="A55" s="1">
        <v>52</v>
      </c>
      <c r="B55" s="1" t="s">
        <v>57</v>
      </c>
      <c r="C55" s="1" t="s">
        <v>316</v>
      </c>
      <c r="D55" s="1" t="s">
        <v>317</v>
      </c>
      <c r="E55" s="1" t="s">
        <v>1</v>
      </c>
      <c r="F55" s="1">
        <v>248</v>
      </c>
      <c r="G55" s="1">
        <v>266.10000000000002</v>
      </c>
      <c r="H55" s="1">
        <v>107.3</v>
      </c>
      <c r="I55" s="1">
        <v>33</v>
      </c>
      <c r="J55" s="1">
        <v>35.11</v>
      </c>
      <c r="K55" s="1">
        <v>106.38</v>
      </c>
      <c r="L55" s="1">
        <v>26.4</v>
      </c>
      <c r="M55" s="1">
        <v>30.51</v>
      </c>
      <c r="N55" s="1">
        <v>115.56</v>
      </c>
    </row>
    <row r="56" spans="1:14" x14ac:dyDescent="0.25">
      <c r="A56" s="1">
        <v>53</v>
      </c>
      <c r="B56" s="1" t="s">
        <v>58</v>
      </c>
      <c r="C56" s="1" t="s">
        <v>318</v>
      </c>
      <c r="D56" s="1" t="s">
        <v>319</v>
      </c>
      <c r="E56" s="1" t="s">
        <v>12</v>
      </c>
      <c r="F56" s="1">
        <v>117.03</v>
      </c>
      <c r="G56" s="1">
        <v>149.38</v>
      </c>
      <c r="H56" s="1">
        <v>127.65</v>
      </c>
      <c r="I56" s="1">
        <v>30.98</v>
      </c>
      <c r="J56" s="1">
        <v>44.98</v>
      </c>
      <c r="K56" s="1">
        <v>145.22999999999999</v>
      </c>
      <c r="L56" s="1">
        <v>24.78</v>
      </c>
      <c r="M56" s="1">
        <v>42.29</v>
      </c>
      <c r="N56" s="1">
        <v>170.66</v>
      </c>
    </row>
    <row r="57" spans="1:14" x14ac:dyDescent="0.25">
      <c r="A57" s="1">
        <v>54</v>
      </c>
      <c r="B57" s="1" t="s">
        <v>59</v>
      </c>
      <c r="C57" s="1" t="s">
        <v>320</v>
      </c>
      <c r="D57" s="1" t="s">
        <v>321</v>
      </c>
      <c r="E57" s="1" t="s">
        <v>12</v>
      </c>
      <c r="F57" s="1">
        <v>224.62</v>
      </c>
      <c r="G57" s="1">
        <v>286.79000000000002</v>
      </c>
      <c r="H57" s="1">
        <v>127.68</v>
      </c>
      <c r="I57" s="1">
        <v>28.47</v>
      </c>
      <c r="J57" s="1">
        <v>54.99</v>
      </c>
      <c r="K57" s="1">
        <v>193.15</v>
      </c>
      <c r="L57" s="1">
        <v>22.78</v>
      </c>
      <c r="M57" s="1">
        <v>43.58</v>
      </c>
      <c r="N57" s="1">
        <v>191.34</v>
      </c>
    </row>
    <row r="58" spans="1:14" x14ac:dyDescent="0.25">
      <c r="A58" s="1">
        <v>55</v>
      </c>
      <c r="B58" s="1" t="s">
        <v>60</v>
      </c>
      <c r="C58" s="1" t="s">
        <v>322</v>
      </c>
      <c r="D58" s="1" t="s">
        <v>323</v>
      </c>
      <c r="E58" s="1" t="s">
        <v>4</v>
      </c>
      <c r="F58" s="1">
        <v>343.82</v>
      </c>
      <c r="G58" s="1">
        <v>338.06</v>
      </c>
      <c r="H58" s="1">
        <v>98.32</v>
      </c>
      <c r="I58" s="1">
        <v>27.05</v>
      </c>
      <c r="J58" s="1">
        <v>23.54</v>
      </c>
      <c r="K58" s="1">
        <v>87</v>
      </c>
      <c r="L58" s="1">
        <v>21.64</v>
      </c>
      <c r="M58" s="1">
        <v>18.71</v>
      </c>
      <c r="N58" s="1">
        <v>86.44</v>
      </c>
    </row>
    <row r="59" spans="1:14" x14ac:dyDescent="0.25">
      <c r="A59" s="1">
        <v>56</v>
      </c>
      <c r="B59" s="1" t="s">
        <v>61</v>
      </c>
      <c r="C59" s="1" t="s">
        <v>324</v>
      </c>
      <c r="D59" s="1" t="s">
        <v>325</v>
      </c>
      <c r="E59" s="1" t="s">
        <v>4</v>
      </c>
      <c r="F59" s="1">
        <v>152</v>
      </c>
      <c r="G59" s="1">
        <v>166.32</v>
      </c>
      <c r="H59" s="1">
        <v>109.42</v>
      </c>
      <c r="I59" s="1">
        <v>25</v>
      </c>
      <c r="J59" s="1">
        <v>25.79</v>
      </c>
      <c r="K59" s="1">
        <v>103.15</v>
      </c>
      <c r="L59" s="1">
        <v>20</v>
      </c>
      <c r="M59" s="1">
        <v>24.84</v>
      </c>
      <c r="N59" s="1">
        <v>124.21</v>
      </c>
    </row>
    <row r="60" spans="1:14" x14ac:dyDescent="0.25">
      <c r="A60" s="1">
        <v>57</v>
      </c>
      <c r="B60" s="1" t="s">
        <v>62</v>
      </c>
      <c r="C60" s="1" t="s">
        <v>326</v>
      </c>
      <c r="D60" s="1" t="s">
        <v>327</v>
      </c>
      <c r="E60" s="1" t="s">
        <v>4</v>
      </c>
      <c r="F60" s="1">
        <v>1000</v>
      </c>
      <c r="G60" s="1">
        <v>1386.24</v>
      </c>
      <c r="H60" s="1">
        <v>138.62</v>
      </c>
      <c r="I60" s="1">
        <v>25</v>
      </c>
      <c r="J60" s="1">
        <v>41.24</v>
      </c>
      <c r="K60" s="1">
        <v>164.95</v>
      </c>
      <c r="L60" s="1">
        <v>20</v>
      </c>
      <c r="M60" s="1">
        <v>38.26</v>
      </c>
      <c r="N60" s="1">
        <v>191.28</v>
      </c>
    </row>
    <row r="61" spans="1:14" x14ac:dyDescent="0.25">
      <c r="A61" s="1">
        <v>58</v>
      </c>
      <c r="B61" s="1" t="s">
        <v>63</v>
      </c>
      <c r="C61" s="1" t="s">
        <v>328</v>
      </c>
      <c r="D61" s="1" t="s">
        <v>64</v>
      </c>
      <c r="E61" s="1" t="s">
        <v>12</v>
      </c>
      <c r="F61" s="1">
        <v>822</v>
      </c>
      <c r="G61" s="1">
        <v>850.14</v>
      </c>
      <c r="H61" s="1">
        <v>103.42</v>
      </c>
      <c r="I61" s="1">
        <v>24.65</v>
      </c>
      <c r="J61" s="1">
        <v>28.89</v>
      </c>
      <c r="K61" s="1">
        <v>117.2</v>
      </c>
      <c r="L61" s="1">
        <v>19.72</v>
      </c>
      <c r="M61" s="1">
        <v>26.93</v>
      </c>
      <c r="N61" s="1">
        <v>136.58000000000001</v>
      </c>
    </row>
    <row r="62" spans="1:14" x14ac:dyDescent="0.25">
      <c r="A62" s="1">
        <v>59</v>
      </c>
      <c r="B62" s="1" t="s">
        <v>65</v>
      </c>
      <c r="C62" s="1" t="s">
        <v>329</v>
      </c>
      <c r="D62" s="1" t="s">
        <v>330</v>
      </c>
      <c r="E62" s="1" t="s">
        <v>1</v>
      </c>
      <c r="F62" s="1">
        <v>209.68</v>
      </c>
      <c r="G62" s="1">
        <v>209.11</v>
      </c>
      <c r="H62" s="1">
        <v>99.73</v>
      </c>
      <c r="I62" s="1">
        <v>23.75</v>
      </c>
      <c r="J62" s="1">
        <v>19.89</v>
      </c>
      <c r="K62" s="1">
        <v>83.74</v>
      </c>
      <c r="L62" s="1">
        <v>19</v>
      </c>
      <c r="M62" s="1">
        <v>18.649999999999999</v>
      </c>
      <c r="N62" s="1">
        <v>98.17</v>
      </c>
    </row>
    <row r="63" spans="1:14" x14ac:dyDescent="0.25">
      <c r="A63" s="1">
        <v>60</v>
      </c>
      <c r="B63" s="1" t="s">
        <v>66</v>
      </c>
      <c r="C63" s="1" t="s">
        <v>331</v>
      </c>
      <c r="D63" s="1" t="s">
        <v>332</v>
      </c>
      <c r="E63" s="1" t="s">
        <v>4</v>
      </c>
      <c r="F63" s="1">
        <v>896.37</v>
      </c>
      <c r="G63" s="1">
        <v>1180.18</v>
      </c>
      <c r="H63" s="1">
        <v>131.66</v>
      </c>
      <c r="I63" s="1">
        <v>25.34</v>
      </c>
      <c r="J63" s="1">
        <v>91.82</v>
      </c>
      <c r="K63" s="1">
        <v>362.38</v>
      </c>
      <c r="L63" s="1">
        <v>18.809999999999999</v>
      </c>
      <c r="M63" s="1">
        <v>71.14</v>
      </c>
      <c r="N63" s="1">
        <v>378.26</v>
      </c>
    </row>
    <row r="64" spans="1:14" x14ac:dyDescent="0.25">
      <c r="A64" s="1">
        <v>61</v>
      </c>
      <c r="B64" s="1" t="s">
        <v>67</v>
      </c>
      <c r="C64" s="1" t="s">
        <v>333</v>
      </c>
      <c r="D64" s="1" t="s">
        <v>68</v>
      </c>
      <c r="E64" s="1" t="s">
        <v>4</v>
      </c>
      <c r="F64" s="1">
        <v>400.01</v>
      </c>
      <c r="G64" s="1">
        <v>351.32</v>
      </c>
      <c r="H64" s="1">
        <v>87.83</v>
      </c>
      <c r="I64" s="1">
        <v>23.82</v>
      </c>
      <c r="J64" s="1">
        <v>22.24</v>
      </c>
      <c r="K64" s="1">
        <v>93.36</v>
      </c>
      <c r="L64" s="1">
        <v>18.71</v>
      </c>
      <c r="M64" s="1">
        <v>17.61</v>
      </c>
      <c r="N64" s="1">
        <v>94.12</v>
      </c>
    </row>
    <row r="65" spans="1:14" x14ac:dyDescent="0.25">
      <c r="A65" s="1">
        <v>62</v>
      </c>
      <c r="B65" s="1" t="s">
        <v>69</v>
      </c>
      <c r="C65" s="1" t="s">
        <v>334</v>
      </c>
      <c r="D65" s="1" t="s">
        <v>70</v>
      </c>
      <c r="E65" s="1" t="s">
        <v>12</v>
      </c>
      <c r="F65" s="1">
        <v>726.7</v>
      </c>
      <c r="G65" s="1">
        <v>340.11</v>
      </c>
      <c r="H65" s="1">
        <v>46.8</v>
      </c>
      <c r="I65" s="1">
        <v>23.24</v>
      </c>
      <c r="J65" s="1">
        <v>1.26</v>
      </c>
      <c r="K65" s="1">
        <v>5.42</v>
      </c>
      <c r="L65" s="1">
        <v>18.59</v>
      </c>
      <c r="M65" s="1">
        <v>1.06</v>
      </c>
      <c r="N65" s="1">
        <v>5.69</v>
      </c>
    </row>
    <row r="66" spans="1:14" x14ac:dyDescent="0.25">
      <c r="A66" s="1">
        <v>63</v>
      </c>
      <c r="B66" s="1" t="s">
        <v>71</v>
      </c>
      <c r="C66" s="1" t="s">
        <v>335</v>
      </c>
      <c r="D66" s="1" t="s">
        <v>336</v>
      </c>
      <c r="E66" s="1" t="s">
        <v>12</v>
      </c>
      <c r="F66" s="1">
        <v>937.17</v>
      </c>
      <c r="G66" s="1">
        <v>1197.2</v>
      </c>
      <c r="H66" s="1">
        <v>127.75</v>
      </c>
      <c r="I66" s="1">
        <v>22.69</v>
      </c>
      <c r="J66" s="1">
        <v>31.1</v>
      </c>
      <c r="K66" s="1">
        <v>137.06</v>
      </c>
      <c r="L66" s="1">
        <v>18.149999999999999</v>
      </c>
      <c r="M66" s="1">
        <v>24.58</v>
      </c>
      <c r="N66" s="1">
        <v>135.44</v>
      </c>
    </row>
    <row r="67" spans="1:14" x14ac:dyDescent="0.25">
      <c r="A67" s="1">
        <v>64</v>
      </c>
      <c r="B67" s="1" t="s">
        <v>72</v>
      </c>
      <c r="C67" s="1" t="s">
        <v>337</v>
      </c>
      <c r="D67" s="1" t="s">
        <v>338</v>
      </c>
      <c r="E67" s="1" t="s">
        <v>4</v>
      </c>
      <c r="F67" s="1">
        <v>1800</v>
      </c>
      <c r="G67" s="1">
        <v>1305.3499999999999</v>
      </c>
      <c r="H67" s="1">
        <v>72.52</v>
      </c>
      <c r="I67" s="1">
        <v>22</v>
      </c>
      <c r="J67" s="1">
        <v>12.41</v>
      </c>
      <c r="K67" s="1">
        <v>56.39</v>
      </c>
      <c r="L67" s="1">
        <v>17.600000000000001</v>
      </c>
      <c r="M67" s="1">
        <v>12.41</v>
      </c>
      <c r="N67" s="1">
        <v>70.489999999999995</v>
      </c>
    </row>
    <row r="68" spans="1:14" x14ac:dyDescent="0.25">
      <c r="A68" s="1">
        <v>65</v>
      </c>
      <c r="B68" s="1" t="s">
        <v>73</v>
      </c>
      <c r="C68" s="1" t="s">
        <v>339</v>
      </c>
      <c r="D68" s="1" t="s">
        <v>340</v>
      </c>
      <c r="E68" s="1" t="s">
        <v>1</v>
      </c>
      <c r="F68" s="1">
        <v>210</v>
      </c>
      <c r="G68" s="1">
        <v>90.63</v>
      </c>
      <c r="H68" s="1">
        <v>43.16</v>
      </c>
      <c r="I68" s="1">
        <v>18.75</v>
      </c>
      <c r="J68" s="1">
        <v>21.29</v>
      </c>
      <c r="K68" s="1">
        <v>113.53</v>
      </c>
      <c r="L68" s="1">
        <v>15</v>
      </c>
      <c r="M68" s="1">
        <v>21.29</v>
      </c>
      <c r="N68" s="1">
        <v>141.91</v>
      </c>
    </row>
    <row r="69" spans="1:14" x14ac:dyDescent="0.25">
      <c r="A69" s="1">
        <v>66</v>
      </c>
      <c r="B69" s="1" t="s">
        <v>74</v>
      </c>
      <c r="C69" s="1" t="s">
        <v>341</v>
      </c>
      <c r="D69" s="1" t="s">
        <v>342</v>
      </c>
      <c r="E69" s="1" t="s">
        <v>1</v>
      </c>
      <c r="F69" s="1">
        <v>454</v>
      </c>
      <c r="G69" s="1">
        <v>598.66999999999996</v>
      </c>
      <c r="H69" s="1">
        <v>131.87</v>
      </c>
      <c r="I69" s="1">
        <v>18.5</v>
      </c>
      <c r="J69" s="1">
        <v>54.31</v>
      </c>
      <c r="K69" s="1">
        <v>293.55</v>
      </c>
      <c r="L69" s="1">
        <v>14.8</v>
      </c>
      <c r="M69" s="1">
        <v>42.97</v>
      </c>
      <c r="N69" s="1">
        <v>290.37</v>
      </c>
    </row>
    <row r="70" spans="1:14" x14ac:dyDescent="0.25">
      <c r="A70" s="1">
        <v>67</v>
      </c>
      <c r="B70" s="1" t="s">
        <v>75</v>
      </c>
      <c r="C70" s="1" t="s">
        <v>343</v>
      </c>
      <c r="D70" s="1" t="s">
        <v>344</v>
      </c>
      <c r="E70" s="1" t="s">
        <v>4</v>
      </c>
      <c r="F70" s="1">
        <v>74</v>
      </c>
      <c r="G70" s="1">
        <v>100.57</v>
      </c>
      <c r="H70" s="1">
        <v>135.91</v>
      </c>
      <c r="I70" s="1">
        <v>18</v>
      </c>
      <c r="J70" s="1">
        <v>26.17</v>
      </c>
      <c r="K70" s="1">
        <v>145.41</v>
      </c>
      <c r="L70" s="1">
        <v>14.4</v>
      </c>
      <c r="M70" s="1">
        <v>23.35</v>
      </c>
      <c r="N70" s="1">
        <v>162.18</v>
      </c>
    </row>
    <row r="71" spans="1:14" x14ac:dyDescent="0.25">
      <c r="A71" s="1">
        <v>68</v>
      </c>
      <c r="B71" s="1" t="s">
        <v>76</v>
      </c>
      <c r="C71" s="1" t="s">
        <v>345</v>
      </c>
      <c r="D71" s="1" t="s">
        <v>346</v>
      </c>
      <c r="E71" s="1" t="s">
        <v>1</v>
      </c>
      <c r="F71" s="1">
        <v>494.44</v>
      </c>
      <c r="G71" s="1">
        <v>473.81</v>
      </c>
      <c r="H71" s="1">
        <v>95.83</v>
      </c>
      <c r="I71" s="1">
        <v>17.690000000000001</v>
      </c>
      <c r="J71" s="1">
        <v>17.71</v>
      </c>
      <c r="K71" s="1">
        <v>100.1</v>
      </c>
      <c r="L71" s="1">
        <v>14.15</v>
      </c>
      <c r="M71" s="1">
        <v>14.12</v>
      </c>
      <c r="N71" s="1">
        <v>99.79</v>
      </c>
    </row>
    <row r="72" spans="1:14" x14ac:dyDescent="0.25">
      <c r="A72" s="1">
        <v>69</v>
      </c>
      <c r="B72" s="1" t="s">
        <v>77</v>
      </c>
      <c r="C72" s="1" t="s">
        <v>347</v>
      </c>
      <c r="D72" s="1" t="s">
        <v>348</v>
      </c>
      <c r="E72" s="1" t="s">
        <v>1</v>
      </c>
      <c r="F72" s="1">
        <v>0</v>
      </c>
      <c r="G72" s="1">
        <v>124.38</v>
      </c>
      <c r="H72" s="1">
        <v>0</v>
      </c>
      <c r="I72" s="1">
        <v>17.5</v>
      </c>
      <c r="J72" s="1">
        <v>19.170000000000002</v>
      </c>
      <c r="K72" s="1">
        <v>109.54</v>
      </c>
      <c r="L72" s="1">
        <v>14</v>
      </c>
      <c r="M72" s="1">
        <v>14.92</v>
      </c>
      <c r="N72" s="1">
        <v>106.61</v>
      </c>
    </row>
    <row r="73" spans="1:14" x14ac:dyDescent="0.25">
      <c r="A73" s="1">
        <v>70</v>
      </c>
      <c r="B73" s="1" t="s">
        <v>78</v>
      </c>
      <c r="C73" s="1" t="s">
        <v>349</v>
      </c>
      <c r="D73" s="1" t="s">
        <v>350</v>
      </c>
      <c r="E73" s="1" t="s">
        <v>4</v>
      </c>
      <c r="F73" s="1">
        <v>91.09</v>
      </c>
      <c r="G73" s="1">
        <v>104.21</v>
      </c>
      <c r="H73" s="1">
        <v>114.4</v>
      </c>
      <c r="I73" s="1">
        <v>16.78</v>
      </c>
      <c r="J73" s="1">
        <v>38.58</v>
      </c>
      <c r="K73" s="1">
        <v>230.01</v>
      </c>
      <c r="L73" s="1">
        <v>13.42</v>
      </c>
      <c r="M73" s="1">
        <v>29.07</v>
      </c>
      <c r="N73" s="1">
        <v>216.64</v>
      </c>
    </row>
    <row r="74" spans="1:14" x14ac:dyDescent="0.25">
      <c r="A74" s="1">
        <v>71</v>
      </c>
      <c r="B74" s="1" t="s">
        <v>79</v>
      </c>
      <c r="C74" s="1" t="s">
        <v>351</v>
      </c>
      <c r="D74" s="1" t="s">
        <v>352</v>
      </c>
      <c r="E74" s="1" t="s">
        <v>4</v>
      </c>
      <c r="F74" s="1">
        <v>300</v>
      </c>
      <c r="G74" s="1">
        <v>247.79</v>
      </c>
      <c r="H74" s="1">
        <v>82.6</v>
      </c>
      <c r="I74" s="1">
        <v>15</v>
      </c>
      <c r="J74" s="1">
        <v>27.31</v>
      </c>
      <c r="K74" s="1">
        <v>182.05</v>
      </c>
      <c r="L74" s="1">
        <v>12</v>
      </c>
      <c r="M74" s="1">
        <v>18.18</v>
      </c>
      <c r="N74" s="1">
        <v>151.49</v>
      </c>
    </row>
    <row r="75" spans="1:14" x14ac:dyDescent="0.25">
      <c r="A75" s="1">
        <v>72</v>
      </c>
      <c r="B75" s="1" t="s">
        <v>80</v>
      </c>
      <c r="C75" s="1" t="s">
        <v>353</v>
      </c>
      <c r="D75" s="1" t="s">
        <v>81</v>
      </c>
      <c r="E75" s="1" t="s">
        <v>4</v>
      </c>
      <c r="F75" s="1">
        <v>1319.39</v>
      </c>
      <c r="G75" s="1">
        <v>1359.9</v>
      </c>
      <c r="H75" s="1">
        <v>103.07</v>
      </c>
      <c r="I75" s="1">
        <v>14.51</v>
      </c>
      <c r="J75" s="1">
        <v>21.1</v>
      </c>
      <c r="K75" s="1">
        <v>145.41999999999999</v>
      </c>
      <c r="L75" s="1">
        <v>11.61</v>
      </c>
      <c r="M75" s="1">
        <v>14.24</v>
      </c>
      <c r="N75" s="1">
        <v>122.68</v>
      </c>
    </row>
    <row r="76" spans="1:14" x14ac:dyDescent="0.25">
      <c r="A76" s="1">
        <v>73</v>
      </c>
      <c r="B76" s="1" t="s">
        <v>82</v>
      </c>
      <c r="C76" s="1" t="s">
        <v>354</v>
      </c>
      <c r="D76" s="1" t="s">
        <v>355</v>
      </c>
      <c r="E76" s="1" t="s">
        <v>12</v>
      </c>
      <c r="F76" s="1">
        <v>570</v>
      </c>
      <c r="G76" s="1">
        <v>423.3</v>
      </c>
      <c r="H76" s="1">
        <v>74.260000000000005</v>
      </c>
      <c r="I76" s="1">
        <v>13.7</v>
      </c>
      <c r="J76" s="1">
        <v>13.71</v>
      </c>
      <c r="K76" s="1">
        <v>100.06</v>
      </c>
      <c r="L76" s="1">
        <v>10.96</v>
      </c>
      <c r="M76" s="1">
        <v>10.93</v>
      </c>
      <c r="N76" s="1">
        <v>99.69</v>
      </c>
    </row>
    <row r="77" spans="1:14" x14ac:dyDescent="0.25">
      <c r="A77" s="1">
        <v>74</v>
      </c>
      <c r="B77" s="1" t="s">
        <v>83</v>
      </c>
      <c r="C77" s="1" t="s">
        <v>356</v>
      </c>
      <c r="D77" s="1" t="s">
        <v>357</v>
      </c>
      <c r="E77" s="1" t="s">
        <v>12</v>
      </c>
      <c r="F77" s="1">
        <v>325.39</v>
      </c>
      <c r="G77" s="1">
        <v>313.14999999999998</v>
      </c>
      <c r="H77" s="1">
        <v>96.24</v>
      </c>
      <c r="I77" s="1">
        <v>13.01</v>
      </c>
      <c r="J77" s="1">
        <v>14.43</v>
      </c>
      <c r="K77" s="1">
        <v>110.87</v>
      </c>
      <c r="L77" s="1">
        <v>10.41</v>
      </c>
      <c r="M77" s="1">
        <v>11.51</v>
      </c>
      <c r="N77" s="1">
        <v>110.52</v>
      </c>
    </row>
    <row r="78" spans="1:14" x14ac:dyDescent="0.25">
      <c r="A78" s="1">
        <v>75</v>
      </c>
      <c r="B78" s="1" t="s">
        <v>84</v>
      </c>
      <c r="C78" s="1" t="s">
        <v>358</v>
      </c>
      <c r="D78" s="1" t="s">
        <v>85</v>
      </c>
      <c r="E78" s="1" t="s">
        <v>1</v>
      </c>
      <c r="F78" s="1">
        <v>80</v>
      </c>
      <c r="G78" s="1">
        <v>111.27</v>
      </c>
      <c r="H78" s="1">
        <v>139.09</v>
      </c>
      <c r="I78" s="1">
        <v>15</v>
      </c>
      <c r="J78" s="1">
        <v>0.15</v>
      </c>
      <c r="K78" s="1">
        <v>0.99</v>
      </c>
      <c r="L78" s="1">
        <v>10</v>
      </c>
      <c r="M78" s="1">
        <v>0.12</v>
      </c>
      <c r="N78" s="1">
        <v>1.2</v>
      </c>
    </row>
    <row r="79" spans="1:14" x14ac:dyDescent="0.25">
      <c r="A79" s="1">
        <v>76</v>
      </c>
      <c r="B79" s="1" t="s">
        <v>86</v>
      </c>
      <c r="C79" s="1" t="s">
        <v>359</v>
      </c>
      <c r="D79" s="1" t="s">
        <v>360</v>
      </c>
      <c r="E79" s="1" t="s">
        <v>12</v>
      </c>
      <c r="F79" s="1">
        <v>678.4</v>
      </c>
      <c r="G79" s="1">
        <v>194.06</v>
      </c>
      <c r="H79" s="1">
        <v>28.61</v>
      </c>
      <c r="I79" s="1">
        <v>12</v>
      </c>
      <c r="J79" s="1">
        <v>5.74</v>
      </c>
      <c r="K79" s="1">
        <v>47.87</v>
      </c>
      <c r="L79" s="1">
        <v>9.6</v>
      </c>
      <c r="M79" s="1">
        <v>0.05</v>
      </c>
      <c r="N79" s="1">
        <v>0.52</v>
      </c>
    </row>
    <row r="80" spans="1:14" x14ac:dyDescent="0.25">
      <c r="A80" s="1">
        <v>77</v>
      </c>
      <c r="B80" s="1" t="s">
        <v>87</v>
      </c>
      <c r="C80" s="1" t="s">
        <v>361</v>
      </c>
      <c r="D80" s="1" t="s">
        <v>362</v>
      </c>
      <c r="E80" s="1" t="s">
        <v>1</v>
      </c>
      <c r="F80" s="1">
        <v>212.07</v>
      </c>
      <c r="G80" s="1">
        <v>19.649999999999999</v>
      </c>
      <c r="H80" s="1">
        <v>9.26</v>
      </c>
      <c r="I80" s="1">
        <v>9.25</v>
      </c>
      <c r="J80" s="1">
        <v>-7.66</v>
      </c>
      <c r="K80" s="1">
        <v>-82.86</v>
      </c>
      <c r="L80" s="1">
        <v>8.2899999999999991</v>
      </c>
      <c r="M80" s="1">
        <v>-9.48</v>
      </c>
      <c r="N80" s="1">
        <v>-114.32</v>
      </c>
    </row>
    <row r="81" spans="1:14" x14ac:dyDescent="0.25">
      <c r="A81" s="1">
        <v>78</v>
      </c>
      <c r="B81" s="1" t="s">
        <v>88</v>
      </c>
      <c r="C81" s="1" t="s">
        <v>363</v>
      </c>
      <c r="D81" s="1" t="s">
        <v>364</v>
      </c>
      <c r="E81" s="1" t="s">
        <v>4</v>
      </c>
      <c r="F81" s="1">
        <v>173.25</v>
      </c>
      <c r="G81" s="1">
        <v>148.96</v>
      </c>
      <c r="H81" s="1">
        <v>85.98</v>
      </c>
      <c r="I81" s="1">
        <v>10.199999999999999</v>
      </c>
      <c r="J81" s="1">
        <v>28.61</v>
      </c>
      <c r="K81" s="1">
        <v>280.47000000000003</v>
      </c>
      <c r="L81" s="1">
        <v>8.26</v>
      </c>
      <c r="M81" s="1">
        <v>22.99</v>
      </c>
      <c r="N81" s="1">
        <v>278.29000000000002</v>
      </c>
    </row>
    <row r="82" spans="1:14" x14ac:dyDescent="0.25">
      <c r="A82" s="1">
        <v>79</v>
      </c>
      <c r="B82" s="1" t="s">
        <v>89</v>
      </c>
      <c r="C82" s="1" t="s">
        <v>365</v>
      </c>
      <c r="D82" s="1" t="s">
        <v>366</v>
      </c>
      <c r="E82" s="1" t="s">
        <v>12</v>
      </c>
      <c r="F82" s="1">
        <v>0</v>
      </c>
      <c r="G82" s="1">
        <v>2836.31</v>
      </c>
      <c r="H82" s="1">
        <v>0</v>
      </c>
      <c r="I82" s="1">
        <v>10</v>
      </c>
      <c r="J82" s="1">
        <v>17.399999999999999</v>
      </c>
      <c r="K82" s="1">
        <v>173.97</v>
      </c>
      <c r="L82" s="1">
        <v>8</v>
      </c>
      <c r="M82" s="1">
        <v>12.14</v>
      </c>
      <c r="N82" s="1">
        <v>151.76</v>
      </c>
    </row>
    <row r="83" spans="1:14" x14ac:dyDescent="0.25">
      <c r="A83" s="1">
        <v>80</v>
      </c>
      <c r="B83" s="1" t="s">
        <v>90</v>
      </c>
      <c r="C83" s="1" t="s">
        <v>367</v>
      </c>
      <c r="D83" s="1" t="s">
        <v>368</v>
      </c>
      <c r="E83" s="1" t="s">
        <v>12</v>
      </c>
      <c r="F83" s="1">
        <v>203</v>
      </c>
      <c r="G83" s="1">
        <v>257.06</v>
      </c>
      <c r="H83" s="1">
        <v>126.63</v>
      </c>
      <c r="I83" s="1">
        <v>10</v>
      </c>
      <c r="J83" s="1">
        <v>5.53</v>
      </c>
      <c r="K83" s="1">
        <v>55.27</v>
      </c>
      <c r="L83" s="1">
        <v>8</v>
      </c>
      <c r="M83" s="1">
        <v>4.5</v>
      </c>
      <c r="N83" s="1">
        <v>56.25</v>
      </c>
    </row>
    <row r="84" spans="1:14" x14ac:dyDescent="0.25">
      <c r="A84" s="1">
        <v>81</v>
      </c>
      <c r="B84" s="1" t="s">
        <v>91</v>
      </c>
      <c r="C84" s="1" t="s">
        <v>369</v>
      </c>
      <c r="D84" s="1" t="s">
        <v>370</v>
      </c>
      <c r="E84" s="1" t="s">
        <v>12</v>
      </c>
      <c r="F84" s="1">
        <v>250</v>
      </c>
      <c r="G84" s="1">
        <v>229.24</v>
      </c>
      <c r="H84" s="1">
        <v>91.69</v>
      </c>
      <c r="I84" s="1">
        <v>10</v>
      </c>
      <c r="J84" s="1">
        <v>-12.02</v>
      </c>
      <c r="K84" s="1">
        <v>-120.21</v>
      </c>
      <c r="L84" s="1">
        <v>8</v>
      </c>
      <c r="M84" s="1">
        <v>-12.02</v>
      </c>
      <c r="N84" s="1">
        <v>-150.27000000000001</v>
      </c>
    </row>
    <row r="85" spans="1:14" x14ac:dyDescent="0.25">
      <c r="A85" s="1">
        <v>82</v>
      </c>
      <c r="B85" s="1" t="s">
        <v>92</v>
      </c>
      <c r="C85" s="1" t="s">
        <v>371</v>
      </c>
      <c r="D85" s="1" t="s">
        <v>372</v>
      </c>
      <c r="E85" s="1" t="s">
        <v>4</v>
      </c>
      <c r="F85" s="1">
        <v>160</v>
      </c>
      <c r="G85" s="1">
        <v>186.96</v>
      </c>
      <c r="H85" s="1">
        <v>116.85</v>
      </c>
      <c r="I85" s="1">
        <v>8.15</v>
      </c>
      <c r="J85" s="1">
        <v>11.44</v>
      </c>
      <c r="K85" s="1">
        <v>140.32</v>
      </c>
      <c r="L85" s="1">
        <v>6.52</v>
      </c>
      <c r="M85" s="1">
        <v>9.14</v>
      </c>
      <c r="N85" s="1">
        <v>140.13999999999999</v>
      </c>
    </row>
    <row r="86" spans="1:14" x14ac:dyDescent="0.25">
      <c r="A86" s="1">
        <v>83</v>
      </c>
      <c r="B86" s="1" t="s">
        <v>93</v>
      </c>
      <c r="C86" s="1" t="s">
        <v>373</v>
      </c>
      <c r="D86" s="1" t="s">
        <v>374</v>
      </c>
      <c r="E86" s="1" t="s">
        <v>12</v>
      </c>
      <c r="F86" s="1">
        <v>458.37</v>
      </c>
      <c r="G86" s="1">
        <v>448.42</v>
      </c>
      <c r="H86" s="1">
        <v>97.83</v>
      </c>
      <c r="I86" s="1">
        <v>7.66</v>
      </c>
      <c r="J86" s="1">
        <v>9.86</v>
      </c>
      <c r="K86" s="1">
        <v>128.68</v>
      </c>
      <c r="L86" s="1">
        <v>6.13</v>
      </c>
      <c r="M86" s="1">
        <v>7.82</v>
      </c>
      <c r="N86" s="1">
        <v>127.51</v>
      </c>
    </row>
    <row r="87" spans="1:14" x14ac:dyDescent="0.25">
      <c r="A87" s="1">
        <v>84</v>
      </c>
      <c r="B87" s="1" t="s">
        <v>94</v>
      </c>
      <c r="C87" s="1" t="s">
        <v>375</v>
      </c>
      <c r="D87" s="1" t="s">
        <v>376</v>
      </c>
      <c r="E87" s="1" t="s">
        <v>1</v>
      </c>
      <c r="F87" s="1">
        <v>51.89</v>
      </c>
      <c r="G87" s="1">
        <v>7.68</v>
      </c>
      <c r="H87" s="1">
        <v>14.81</v>
      </c>
      <c r="I87" s="1">
        <v>7.54</v>
      </c>
      <c r="J87" s="1">
        <v>0.7</v>
      </c>
      <c r="K87" s="1">
        <v>9.24</v>
      </c>
      <c r="L87" s="1">
        <v>6.03</v>
      </c>
      <c r="M87" s="1">
        <v>0.32</v>
      </c>
      <c r="N87" s="1">
        <v>5.29</v>
      </c>
    </row>
    <row r="88" spans="1:14" x14ac:dyDescent="0.25">
      <c r="A88" s="1">
        <v>85</v>
      </c>
      <c r="B88" s="1" t="s">
        <v>95</v>
      </c>
      <c r="C88" s="1" t="s">
        <v>377</v>
      </c>
      <c r="D88" s="1" t="s">
        <v>378</v>
      </c>
      <c r="E88" s="1" t="s">
        <v>12</v>
      </c>
      <c r="F88" s="1">
        <v>23</v>
      </c>
      <c r="G88" s="1">
        <v>23</v>
      </c>
      <c r="H88" s="1">
        <v>99.99</v>
      </c>
      <c r="I88" s="1">
        <v>7.5</v>
      </c>
      <c r="J88" s="1">
        <v>12.5</v>
      </c>
      <c r="K88" s="1">
        <v>166.62</v>
      </c>
      <c r="L88" s="1">
        <v>6</v>
      </c>
      <c r="M88" s="1">
        <v>9.7799999999999994</v>
      </c>
      <c r="N88" s="1">
        <v>162.96</v>
      </c>
    </row>
    <row r="89" spans="1:14" x14ac:dyDescent="0.25">
      <c r="A89" s="1">
        <v>86</v>
      </c>
      <c r="B89" s="1" t="s">
        <v>96</v>
      </c>
      <c r="C89" s="1" t="s">
        <v>379</v>
      </c>
      <c r="D89" s="1" t="s">
        <v>380</v>
      </c>
      <c r="E89" s="1" t="s">
        <v>12</v>
      </c>
      <c r="F89" s="1">
        <v>199.5</v>
      </c>
      <c r="G89" s="1">
        <v>157.29</v>
      </c>
      <c r="H89" s="1">
        <v>78.84</v>
      </c>
      <c r="I89" s="1">
        <v>7.25</v>
      </c>
      <c r="J89" s="1">
        <v>0.5</v>
      </c>
      <c r="K89" s="1">
        <v>6.91</v>
      </c>
      <c r="L89" s="1">
        <v>5.8</v>
      </c>
      <c r="M89" s="1">
        <v>0.5</v>
      </c>
      <c r="N89" s="1">
        <v>8.64</v>
      </c>
    </row>
    <row r="90" spans="1:14" x14ac:dyDescent="0.25">
      <c r="A90" s="1">
        <v>87</v>
      </c>
      <c r="B90" s="1" t="s">
        <v>97</v>
      </c>
      <c r="C90" s="1" t="s">
        <v>381</v>
      </c>
      <c r="D90" s="1" t="s">
        <v>382</v>
      </c>
      <c r="E90" s="1" t="s">
        <v>12</v>
      </c>
      <c r="F90" s="1">
        <v>615</v>
      </c>
      <c r="G90" s="1">
        <v>569.57000000000005</v>
      </c>
      <c r="H90" s="1">
        <v>92.61</v>
      </c>
      <c r="I90" s="1">
        <v>7</v>
      </c>
      <c r="J90" s="1">
        <v>9.01</v>
      </c>
      <c r="K90" s="1">
        <v>128.78</v>
      </c>
      <c r="L90" s="1">
        <v>5.6</v>
      </c>
      <c r="M90" s="1">
        <v>7.1</v>
      </c>
      <c r="N90" s="1">
        <v>126.87</v>
      </c>
    </row>
    <row r="91" spans="1:14" x14ac:dyDescent="0.25">
      <c r="A91" s="1">
        <v>88</v>
      </c>
      <c r="B91" s="1" t="s">
        <v>98</v>
      </c>
      <c r="C91" s="1" t="s">
        <v>383</v>
      </c>
      <c r="D91" s="1" t="s">
        <v>384</v>
      </c>
      <c r="E91" s="1" t="s">
        <v>12</v>
      </c>
      <c r="F91" s="1">
        <v>227.67</v>
      </c>
      <c r="G91" s="1">
        <v>168.86</v>
      </c>
      <c r="H91" s="1">
        <v>74.17</v>
      </c>
      <c r="I91" s="1">
        <v>6.88</v>
      </c>
      <c r="J91" s="1">
        <v>-9.23</v>
      </c>
      <c r="K91" s="1">
        <v>-134.30000000000001</v>
      </c>
      <c r="L91" s="1">
        <v>5.5</v>
      </c>
      <c r="M91" s="1">
        <v>-9.23</v>
      </c>
      <c r="N91" s="1">
        <v>-167.88</v>
      </c>
    </row>
    <row r="92" spans="1:14" x14ac:dyDescent="0.25">
      <c r="A92" s="1">
        <v>89</v>
      </c>
      <c r="B92" s="1" t="s">
        <v>99</v>
      </c>
      <c r="C92" s="1" t="s">
        <v>385</v>
      </c>
      <c r="D92" s="1" t="s">
        <v>100</v>
      </c>
      <c r="E92" s="1" t="s">
        <v>12</v>
      </c>
      <c r="F92" s="1">
        <v>374.37</v>
      </c>
      <c r="G92" s="1">
        <v>33.700000000000003</v>
      </c>
      <c r="H92" s="1">
        <v>9</v>
      </c>
      <c r="I92" s="1">
        <v>6.49</v>
      </c>
      <c r="J92" s="1">
        <v>0.52</v>
      </c>
      <c r="K92" s="1">
        <v>8.0299999999999994</v>
      </c>
      <c r="L92" s="1">
        <v>5.19</v>
      </c>
      <c r="M92" s="1">
        <v>0.41</v>
      </c>
      <c r="N92" s="1">
        <v>7.98</v>
      </c>
    </row>
    <row r="93" spans="1:14" x14ac:dyDescent="0.25">
      <c r="A93" s="1">
        <v>90</v>
      </c>
      <c r="B93" s="1" t="s">
        <v>101</v>
      </c>
      <c r="C93" s="1" t="s">
        <v>386</v>
      </c>
      <c r="D93" s="1" t="s">
        <v>387</v>
      </c>
      <c r="E93" s="1" t="s">
        <v>1</v>
      </c>
      <c r="F93" s="1">
        <v>42.09</v>
      </c>
      <c r="G93" s="1">
        <v>42.6</v>
      </c>
      <c r="H93" s="1">
        <v>101.22</v>
      </c>
      <c r="I93" s="1">
        <v>6.26</v>
      </c>
      <c r="J93" s="1">
        <v>9.7799999999999994</v>
      </c>
      <c r="K93" s="1">
        <v>156.30000000000001</v>
      </c>
      <c r="L93" s="1">
        <v>5.01</v>
      </c>
      <c r="M93" s="1">
        <v>9.7799999999999994</v>
      </c>
      <c r="N93" s="1">
        <v>195.37</v>
      </c>
    </row>
    <row r="94" spans="1:14" x14ac:dyDescent="0.25">
      <c r="A94" s="1">
        <v>91</v>
      </c>
      <c r="B94" s="1" t="s">
        <v>102</v>
      </c>
      <c r="C94" s="1" t="s">
        <v>388</v>
      </c>
      <c r="D94" s="1" t="s">
        <v>389</v>
      </c>
      <c r="E94" s="1" t="s">
        <v>1</v>
      </c>
      <c r="F94" s="1">
        <v>446.8</v>
      </c>
      <c r="G94" s="1">
        <v>327.58</v>
      </c>
      <c r="H94" s="1">
        <v>73.319999999999993</v>
      </c>
      <c r="I94" s="1">
        <v>5.48</v>
      </c>
      <c r="J94" s="1">
        <v>-2.69</v>
      </c>
      <c r="K94" s="1">
        <v>-49.1</v>
      </c>
      <c r="L94" s="1">
        <v>4.38</v>
      </c>
      <c r="M94" s="1">
        <v>-3.44</v>
      </c>
      <c r="N94" s="1">
        <v>-78.36</v>
      </c>
    </row>
    <row r="95" spans="1:14" x14ac:dyDescent="0.25">
      <c r="A95" s="1">
        <v>92</v>
      </c>
      <c r="B95" s="1" t="s">
        <v>103</v>
      </c>
      <c r="C95" s="1" t="s">
        <v>390</v>
      </c>
      <c r="D95" s="1" t="s">
        <v>391</v>
      </c>
      <c r="E95" s="1" t="s">
        <v>1</v>
      </c>
      <c r="F95" s="1">
        <v>211.99</v>
      </c>
      <c r="G95" s="1">
        <v>170.49</v>
      </c>
      <c r="H95" s="1">
        <v>80.42</v>
      </c>
      <c r="I95" s="1">
        <v>4.5199999999999996</v>
      </c>
      <c r="J95" s="1">
        <v>8.75</v>
      </c>
      <c r="K95" s="1">
        <v>193.54</v>
      </c>
      <c r="L95" s="1">
        <v>3.69</v>
      </c>
      <c r="M95" s="1">
        <v>6.99</v>
      </c>
      <c r="N95" s="1">
        <v>189.23</v>
      </c>
    </row>
    <row r="96" spans="1:14" x14ac:dyDescent="0.25">
      <c r="A96" s="1">
        <v>93</v>
      </c>
      <c r="B96" s="1" t="s">
        <v>104</v>
      </c>
      <c r="C96" s="1" t="s">
        <v>392</v>
      </c>
      <c r="D96" s="1" t="s">
        <v>393</v>
      </c>
      <c r="E96" s="1" t="s">
        <v>12</v>
      </c>
      <c r="F96" s="1">
        <v>101.64</v>
      </c>
      <c r="G96" s="1">
        <v>34.36</v>
      </c>
      <c r="H96" s="1">
        <v>33.81</v>
      </c>
      <c r="I96" s="1">
        <v>3.38</v>
      </c>
      <c r="J96" s="1">
        <v>-11.56</v>
      </c>
      <c r="K96" s="1">
        <v>-341.92</v>
      </c>
      <c r="L96" s="1">
        <v>2.7</v>
      </c>
      <c r="M96" s="1">
        <v>-12</v>
      </c>
      <c r="N96" s="1">
        <v>-444.55</v>
      </c>
    </row>
    <row r="97" spans="1:14" x14ac:dyDescent="0.25">
      <c r="A97" s="1">
        <v>94</v>
      </c>
      <c r="B97" s="1" t="s">
        <v>105</v>
      </c>
      <c r="C97" s="1" t="s">
        <v>394</v>
      </c>
      <c r="D97" s="1" t="s">
        <v>395</v>
      </c>
      <c r="E97" s="1" t="s">
        <v>4</v>
      </c>
      <c r="F97" s="1">
        <v>650</v>
      </c>
      <c r="G97" s="1">
        <v>759.19</v>
      </c>
      <c r="H97" s="1">
        <v>116.8</v>
      </c>
      <c r="I97" s="1">
        <v>3</v>
      </c>
      <c r="J97" s="1">
        <v>2.08</v>
      </c>
      <c r="K97" s="1">
        <v>69.47</v>
      </c>
      <c r="L97" s="1">
        <v>2.4</v>
      </c>
      <c r="M97" s="1">
        <v>0.61</v>
      </c>
      <c r="N97" s="1">
        <v>25.47</v>
      </c>
    </row>
    <row r="98" spans="1:14" x14ac:dyDescent="0.25">
      <c r="A98" s="1">
        <v>95</v>
      </c>
      <c r="B98" s="1" t="s">
        <v>106</v>
      </c>
      <c r="C98" s="1" t="s">
        <v>396</v>
      </c>
      <c r="D98" s="1" t="s">
        <v>397</v>
      </c>
      <c r="E98" s="1" t="s">
        <v>4</v>
      </c>
      <c r="F98" s="1">
        <v>400</v>
      </c>
      <c r="G98" s="1">
        <v>183.78</v>
      </c>
      <c r="H98" s="1">
        <v>45.94</v>
      </c>
      <c r="I98" s="1">
        <v>3</v>
      </c>
      <c r="J98" s="1">
        <v>-2.39</v>
      </c>
      <c r="K98" s="1">
        <v>-79.67</v>
      </c>
      <c r="L98" s="1">
        <v>2.4</v>
      </c>
      <c r="M98" s="1">
        <v>-2.68</v>
      </c>
      <c r="N98" s="1">
        <v>-111.79</v>
      </c>
    </row>
    <row r="99" spans="1:14" x14ac:dyDescent="0.25">
      <c r="A99" s="1">
        <v>96</v>
      </c>
      <c r="B99" s="1" t="s">
        <v>107</v>
      </c>
      <c r="C99" s="1" t="s">
        <v>398</v>
      </c>
      <c r="D99" s="1" t="s">
        <v>399</v>
      </c>
      <c r="E99" s="1" t="s">
        <v>12</v>
      </c>
      <c r="F99" s="1">
        <v>40</v>
      </c>
      <c r="G99" s="1">
        <v>42.25</v>
      </c>
      <c r="H99" s="1">
        <v>105.62</v>
      </c>
      <c r="I99" s="1">
        <v>2.5</v>
      </c>
      <c r="J99" s="1">
        <v>1.72</v>
      </c>
      <c r="K99" s="1">
        <v>68.84</v>
      </c>
      <c r="L99" s="1">
        <v>2</v>
      </c>
      <c r="M99" s="1">
        <v>0.81</v>
      </c>
      <c r="N99" s="1">
        <v>40.340000000000003</v>
      </c>
    </row>
    <row r="100" spans="1:14" x14ac:dyDescent="0.25">
      <c r="A100" s="1">
        <v>97</v>
      </c>
      <c r="B100" s="1" t="s">
        <v>108</v>
      </c>
      <c r="C100" s="1" t="s">
        <v>400</v>
      </c>
      <c r="D100" s="1" t="s">
        <v>401</v>
      </c>
      <c r="E100" s="1" t="s">
        <v>12</v>
      </c>
      <c r="F100" s="1">
        <v>160.6</v>
      </c>
      <c r="G100" s="1">
        <v>180.39</v>
      </c>
      <c r="H100" s="1">
        <v>112.32</v>
      </c>
      <c r="I100" s="1">
        <v>2.5099999999999998</v>
      </c>
      <c r="J100" s="1">
        <v>3.03</v>
      </c>
      <c r="K100" s="1">
        <v>120.74</v>
      </c>
      <c r="L100" s="1">
        <v>1.97</v>
      </c>
      <c r="M100" s="1">
        <v>2.37</v>
      </c>
      <c r="N100" s="1">
        <v>120.24</v>
      </c>
    </row>
    <row r="101" spans="1:14" x14ac:dyDescent="0.25">
      <c r="A101" s="1">
        <v>98</v>
      </c>
      <c r="B101" s="1" t="s">
        <v>109</v>
      </c>
      <c r="C101" s="1" t="s">
        <v>402</v>
      </c>
      <c r="D101" s="1" t="s">
        <v>403</v>
      </c>
      <c r="E101" s="1" t="s">
        <v>12</v>
      </c>
      <c r="F101" s="1">
        <v>70</v>
      </c>
      <c r="G101" s="1">
        <v>98.63</v>
      </c>
      <c r="H101" s="1">
        <v>140.9</v>
      </c>
      <c r="I101" s="1">
        <v>2.4</v>
      </c>
      <c r="J101" s="1">
        <v>2.7</v>
      </c>
      <c r="K101" s="1">
        <v>112.69</v>
      </c>
      <c r="L101" s="1">
        <v>1.92</v>
      </c>
      <c r="M101" s="1">
        <v>2.15</v>
      </c>
      <c r="N101" s="1">
        <v>111.89</v>
      </c>
    </row>
    <row r="102" spans="1:14" x14ac:dyDescent="0.25">
      <c r="A102" s="1">
        <v>99</v>
      </c>
      <c r="B102" s="1" t="s">
        <v>110</v>
      </c>
      <c r="C102" s="1" t="s">
        <v>404</v>
      </c>
      <c r="D102" s="1" t="s">
        <v>405</v>
      </c>
      <c r="E102" s="1" t="s">
        <v>1</v>
      </c>
      <c r="F102" s="1">
        <v>17.079999999999998</v>
      </c>
      <c r="G102" s="1">
        <v>25.35</v>
      </c>
      <c r="H102" s="1">
        <v>148.44999999999999</v>
      </c>
      <c r="I102" s="1">
        <v>1.42</v>
      </c>
      <c r="J102" s="1">
        <v>25.11</v>
      </c>
      <c r="K102" s="1">
        <v>1767.05</v>
      </c>
      <c r="L102" s="1">
        <v>1.1399999999999999</v>
      </c>
      <c r="M102" s="1">
        <v>25.11</v>
      </c>
      <c r="N102" s="1">
        <v>2208.81</v>
      </c>
    </row>
    <row r="103" spans="1:14" x14ac:dyDescent="0.25">
      <c r="A103" s="1">
        <v>100</v>
      </c>
      <c r="B103" s="1" t="s">
        <v>111</v>
      </c>
      <c r="C103" s="1" t="s">
        <v>406</v>
      </c>
      <c r="D103" s="1" t="s">
        <v>407</v>
      </c>
      <c r="E103" s="1" t="s">
        <v>12</v>
      </c>
      <c r="F103" s="1">
        <v>100</v>
      </c>
      <c r="G103" s="1">
        <v>38.340000000000003</v>
      </c>
      <c r="H103" s="1">
        <v>38.340000000000003</v>
      </c>
      <c r="I103" s="1">
        <v>1.25</v>
      </c>
      <c r="J103" s="1">
        <v>0.1</v>
      </c>
      <c r="K103" s="1">
        <v>7.66</v>
      </c>
      <c r="L103" s="1">
        <v>1</v>
      </c>
      <c r="M103" s="1">
        <v>0.06</v>
      </c>
      <c r="N103" s="1">
        <v>6.36</v>
      </c>
    </row>
    <row r="104" spans="1:14" x14ac:dyDescent="0.25">
      <c r="A104" s="1">
        <v>101</v>
      </c>
      <c r="B104" s="1" t="s">
        <v>112</v>
      </c>
      <c r="C104" s="1" t="s">
        <v>408</v>
      </c>
      <c r="D104" s="1" t="s">
        <v>409</v>
      </c>
      <c r="E104" s="1" t="s">
        <v>1</v>
      </c>
      <c r="F104" s="1">
        <v>175.04</v>
      </c>
      <c r="G104" s="1">
        <v>167.79</v>
      </c>
      <c r="H104" s="1">
        <v>95.86</v>
      </c>
      <c r="I104" s="1">
        <v>1.87</v>
      </c>
      <c r="J104" s="1">
        <v>1.9</v>
      </c>
      <c r="K104" s="1">
        <v>101.48</v>
      </c>
      <c r="L104" s="1">
        <v>0.9</v>
      </c>
      <c r="M104" s="1">
        <v>1.01</v>
      </c>
      <c r="N104" s="1">
        <v>112.27</v>
      </c>
    </row>
    <row r="105" spans="1:14" x14ac:dyDescent="0.25">
      <c r="A105" s="1">
        <v>102</v>
      </c>
      <c r="B105" s="1" t="s">
        <v>113</v>
      </c>
      <c r="C105" s="1" t="s">
        <v>410</v>
      </c>
      <c r="D105" s="1" t="s">
        <v>411</v>
      </c>
      <c r="E105" s="1" t="s">
        <v>1</v>
      </c>
      <c r="F105" s="1">
        <v>5.5</v>
      </c>
      <c r="G105" s="1">
        <v>0</v>
      </c>
      <c r="H105" s="1">
        <v>0</v>
      </c>
      <c r="I105" s="1">
        <v>1</v>
      </c>
      <c r="J105" s="1">
        <v>-4.0199999999999996</v>
      </c>
      <c r="K105" s="1">
        <v>-402.42</v>
      </c>
      <c r="L105" s="1">
        <v>0.8</v>
      </c>
      <c r="M105" s="1">
        <v>-4.0199999999999996</v>
      </c>
      <c r="N105" s="1">
        <v>-503.02</v>
      </c>
    </row>
    <row r="106" spans="1:14" x14ac:dyDescent="0.25">
      <c r="A106" s="1">
        <v>103</v>
      </c>
      <c r="B106" s="1" t="s">
        <v>114</v>
      </c>
      <c r="C106" s="1" t="s">
        <v>412</v>
      </c>
      <c r="D106" s="1" t="s">
        <v>413</v>
      </c>
      <c r="E106" s="1" t="s">
        <v>12</v>
      </c>
      <c r="F106" s="1">
        <v>17.5</v>
      </c>
      <c r="G106" s="1">
        <v>4.2</v>
      </c>
      <c r="H106" s="1">
        <v>23.98</v>
      </c>
      <c r="I106" s="1">
        <v>0.65</v>
      </c>
      <c r="J106" s="1">
        <v>-4.66</v>
      </c>
      <c r="K106" s="1">
        <v>-716.24</v>
      </c>
      <c r="L106" s="1">
        <v>0.52</v>
      </c>
      <c r="M106" s="1">
        <v>-4.66</v>
      </c>
      <c r="N106" s="1">
        <v>-895.3</v>
      </c>
    </row>
    <row r="107" spans="1:14" x14ac:dyDescent="0.25">
      <c r="A107" s="1">
        <v>104</v>
      </c>
      <c r="B107" s="1" t="s">
        <v>115</v>
      </c>
      <c r="C107" s="1" t="s">
        <v>414</v>
      </c>
      <c r="D107" s="1" t="s">
        <v>415</v>
      </c>
      <c r="E107" s="1" t="s">
        <v>1</v>
      </c>
      <c r="F107" s="1">
        <v>135</v>
      </c>
      <c r="G107" s="1">
        <v>150.24</v>
      </c>
      <c r="H107" s="1">
        <v>111.29</v>
      </c>
      <c r="I107" s="1">
        <v>0.36</v>
      </c>
      <c r="J107" s="1">
        <v>2</v>
      </c>
      <c r="K107" s="1">
        <v>555.46</v>
      </c>
      <c r="L107" s="1">
        <v>0.28999999999999998</v>
      </c>
      <c r="M107" s="1">
        <v>2.08</v>
      </c>
      <c r="N107" s="1">
        <v>722.37</v>
      </c>
    </row>
    <row r="108" spans="1:14" x14ac:dyDescent="0.25">
      <c r="A108" s="1">
        <v>105</v>
      </c>
      <c r="B108" s="1" t="s">
        <v>116</v>
      </c>
      <c r="C108" s="1" t="s">
        <v>416</v>
      </c>
      <c r="D108" s="1" t="s">
        <v>117</v>
      </c>
      <c r="E108" s="1" t="s">
        <v>12</v>
      </c>
      <c r="F108" s="1">
        <v>100.56</v>
      </c>
      <c r="G108" s="1">
        <v>37</v>
      </c>
      <c r="H108" s="1">
        <v>36.799999999999997</v>
      </c>
      <c r="I108" s="1">
        <v>0.22</v>
      </c>
      <c r="J108" s="1">
        <v>-8.91</v>
      </c>
      <c r="K108" s="1">
        <v>-4047.92</v>
      </c>
      <c r="L108" s="1">
        <v>0.22</v>
      </c>
      <c r="M108" s="1">
        <v>-8.91</v>
      </c>
      <c r="N108" s="1">
        <v>-4047.92</v>
      </c>
    </row>
    <row r="109" spans="1:14" x14ac:dyDescent="0.25">
      <c r="A109" s="1">
        <v>106</v>
      </c>
      <c r="B109" s="1" t="s">
        <v>118</v>
      </c>
      <c r="C109" s="1" t="s">
        <v>417</v>
      </c>
      <c r="D109" s="1" t="s">
        <v>418</v>
      </c>
      <c r="E109" s="1" t="s">
        <v>1</v>
      </c>
      <c r="F109" s="1">
        <v>99</v>
      </c>
      <c r="G109" s="1">
        <v>37</v>
      </c>
      <c r="H109" s="1">
        <v>37.380000000000003</v>
      </c>
      <c r="I109" s="1">
        <v>0.19</v>
      </c>
      <c r="J109" s="1">
        <v>1.85</v>
      </c>
      <c r="K109" s="1">
        <v>972.72</v>
      </c>
      <c r="L109" s="1">
        <v>0.19</v>
      </c>
      <c r="M109" s="1">
        <v>1.85</v>
      </c>
      <c r="N109" s="1">
        <v>972.72</v>
      </c>
    </row>
    <row r="110" spans="1:14" x14ac:dyDescent="0.25">
      <c r="A110" s="1">
        <v>107</v>
      </c>
      <c r="B110" s="1" t="s">
        <v>119</v>
      </c>
      <c r="C110" s="1" t="s">
        <v>419</v>
      </c>
      <c r="D110" s="1" t="s">
        <v>420</v>
      </c>
      <c r="E110" s="1" t="s">
        <v>1</v>
      </c>
      <c r="F110" s="1">
        <v>250</v>
      </c>
      <c r="G110" s="1">
        <v>229.1</v>
      </c>
      <c r="H110" s="1">
        <v>91.64</v>
      </c>
      <c r="I110" s="1">
        <v>0.13</v>
      </c>
      <c r="J110" s="1">
        <v>-2.2200000000000002</v>
      </c>
      <c r="K110" s="1">
        <v>-1774.24</v>
      </c>
      <c r="L110" s="1">
        <v>0.1</v>
      </c>
      <c r="M110" s="1">
        <v>-2.2200000000000002</v>
      </c>
      <c r="N110" s="1">
        <v>-2217.8000000000002</v>
      </c>
    </row>
    <row r="111" spans="1:14" x14ac:dyDescent="0.25">
      <c r="A111" s="1">
        <v>108</v>
      </c>
      <c r="B111" s="1" t="s">
        <v>120</v>
      </c>
      <c r="C111" s="1" t="s">
        <v>421</v>
      </c>
      <c r="D111" s="1" t="s">
        <v>422</v>
      </c>
      <c r="E111" s="1" t="s">
        <v>1</v>
      </c>
      <c r="F111" s="1">
        <v>40.799999999999997</v>
      </c>
      <c r="G111" s="1">
        <v>0</v>
      </c>
      <c r="H111" s="1">
        <v>0</v>
      </c>
      <c r="I111" s="1">
        <v>0.11</v>
      </c>
      <c r="J111" s="1">
        <v>-1.63</v>
      </c>
      <c r="K111" s="1">
        <v>-1479.91</v>
      </c>
      <c r="L111" s="1">
        <v>0.09</v>
      </c>
      <c r="M111" s="1">
        <v>-1.63</v>
      </c>
      <c r="N111" s="1">
        <v>-1849.89</v>
      </c>
    </row>
    <row r="112" spans="1:14" x14ac:dyDescent="0.25">
      <c r="A112" s="1">
        <v>109</v>
      </c>
      <c r="B112" s="1" t="s">
        <v>121</v>
      </c>
      <c r="C112" s="1" t="s">
        <v>423</v>
      </c>
      <c r="D112" s="1" t="s">
        <v>424</v>
      </c>
      <c r="E112" s="1" t="s">
        <v>1</v>
      </c>
      <c r="F112" s="1">
        <v>320</v>
      </c>
      <c r="G112" s="1">
        <v>246.93</v>
      </c>
      <c r="H112" s="1">
        <v>77.17</v>
      </c>
      <c r="I112" s="1">
        <v>0.04</v>
      </c>
      <c r="J112" s="1">
        <v>47.58</v>
      </c>
      <c r="K112" s="1">
        <v>118962.35</v>
      </c>
      <c r="L112" s="1">
        <v>0.03</v>
      </c>
      <c r="M112" s="1">
        <v>39.200000000000003</v>
      </c>
      <c r="N112" s="1">
        <v>122499.88</v>
      </c>
    </row>
    <row r="113" spans="1:14" x14ac:dyDescent="0.25">
      <c r="A113" s="1">
        <v>110</v>
      </c>
      <c r="B113" s="1" t="s">
        <v>122</v>
      </c>
      <c r="C113" s="1" t="s">
        <v>425</v>
      </c>
      <c r="D113" s="1" t="s">
        <v>426</v>
      </c>
      <c r="E113" s="1" t="s">
        <v>1</v>
      </c>
      <c r="F113" s="1">
        <v>0</v>
      </c>
      <c r="G113" s="1">
        <v>1613.08</v>
      </c>
      <c r="H113" s="1">
        <v>0</v>
      </c>
      <c r="I113" s="1">
        <v>0</v>
      </c>
      <c r="J113" s="1">
        <v>-45.62</v>
      </c>
      <c r="K113" s="1">
        <v>0</v>
      </c>
      <c r="L113" s="1">
        <v>0</v>
      </c>
      <c r="M113" s="1">
        <v>-45.62</v>
      </c>
      <c r="N113" s="1">
        <v>0</v>
      </c>
    </row>
    <row r="114" spans="1:14" x14ac:dyDescent="0.25">
      <c r="A114" s="1">
        <v>111</v>
      </c>
      <c r="B114" s="1" t="s">
        <v>123</v>
      </c>
      <c r="C114" s="1" t="s">
        <v>427</v>
      </c>
      <c r="D114" s="1" t="s">
        <v>428</v>
      </c>
      <c r="E114" s="1" t="s">
        <v>1</v>
      </c>
      <c r="F114" s="1">
        <v>3.56</v>
      </c>
      <c r="G114" s="1">
        <v>2.04</v>
      </c>
      <c r="H114" s="1">
        <v>57.17</v>
      </c>
      <c r="I114" s="1">
        <v>0</v>
      </c>
      <c r="J114" s="1">
        <v>-20.18</v>
      </c>
      <c r="K114" s="1">
        <v>0</v>
      </c>
      <c r="L114" s="1">
        <v>0</v>
      </c>
      <c r="M114" s="1">
        <v>-20.18</v>
      </c>
      <c r="N114" s="1">
        <v>0</v>
      </c>
    </row>
    <row r="115" spans="1:14" x14ac:dyDescent="0.25">
      <c r="A115" s="1">
        <v>112</v>
      </c>
      <c r="B115" s="1" t="s">
        <v>124</v>
      </c>
      <c r="C115" s="1" t="s">
        <v>429</v>
      </c>
      <c r="D115" s="1" t="s">
        <v>430</v>
      </c>
      <c r="E115" s="1" t="s">
        <v>1</v>
      </c>
      <c r="F115" s="1">
        <v>0</v>
      </c>
      <c r="G115" s="1">
        <v>7.78</v>
      </c>
      <c r="H115" s="1">
        <v>0</v>
      </c>
      <c r="I115" s="1">
        <v>0</v>
      </c>
      <c r="J115" s="1">
        <v>-11.82</v>
      </c>
      <c r="K115" s="1">
        <v>0</v>
      </c>
      <c r="L115" s="1">
        <v>0</v>
      </c>
      <c r="M115" s="1">
        <v>-11.82</v>
      </c>
      <c r="N115" s="1">
        <v>0</v>
      </c>
    </row>
    <row r="116" spans="1:14" x14ac:dyDescent="0.25">
      <c r="A116" s="1">
        <v>113</v>
      </c>
      <c r="B116" s="1" t="s">
        <v>125</v>
      </c>
      <c r="C116" s="1" t="s">
        <v>431</v>
      </c>
      <c r="D116" s="1" t="s">
        <v>432</v>
      </c>
      <c r="E116" s="1" t="s">
        <v>1</v>
      </c>
      <c r="F116" s="1">
        <v>0</v>
      </c>
      <c r="G116" s="1">
        <v>277.56</v>
      </c>
      <c r="H116" s="1">
        <v>0</v>
      </c>
      <c r="I116" s="1">
        <v>0</v>
      </c>
      <c r="J116" s="1">
        <v>71.900000000000006</v>
      </c>
      <c r="K116" s="1">
        <v>0</v>
      </c>
      <c r="L116" s="1">
        <v>0</v>
      </c>
      <c r="M116" s="1">
        <v>57.42</v>
      </c>
      <c r="N116" s="1">
        <v>0</v>
      </c>
    </row>
    <row r="117" spans="1:14" x14ac:dyDescent="0.25">
      <c r="A117" s="1">
        <v>114</v>
      </c>
      <c r="B117" s="1" t="s">
        <v>126</v>
      </c>
      <c r="C117" s="1" t="s">
        <v>433</v>
      </c>
      <c r="D117" s="1" t="s">
        <v>434</v>
      </c>
      <c r="E117" s="1" t="s">
        <v>12</v>
      </c>
      <c r="F117" s="1">
        <v>0</v>
      </c>
      <c r="G117" s="1">
        <v>49.3</v>
      </c>
      <c r="H117" s="1">
        <v>0</v>
      </c>
      <c r="I117" s="1">
        <v>0</v>
      </c>
      <c r="J117" s="1">
        <v>-2.17</v>
      </c>
      <c r="K117" s="1">
        <v>0</v>
      </c>
      <c r="L117" s="1">
        <v>0</v>
      </c>
      <c r="M117" s="1">
        <v>-2.17</v>
      </c>
      <c r="N117" s="1">
        <v>0</v>
      </c>
    </row>
    <row r="118" spans="1:14" x14ac:dyDescent="0.25">
      <c r="A118" s="1">
        <v>115</v>
      </c>
      <c r="B118" s="1" t="s">
        <v>127</v>
      </c>
      <c r="C118" s="1" t="s">
        <v>435</v>
      </c>
      <c r="D118" s="1" t="s">
        <v>435</v>
      </c>
      <c r="E118" s="1" t="s">
        <v>12</v>
      </c>
      <c r="F118" s="1">
        <v>0</v>
      </c>
      <c r="G118" s="1">
        <v>166.12</v>
      </c>
      <c r="H118" s="1">
        <v>0</v>
      </c>
      <c r="I118" s="1">
        <v>0</v>
      </c>
      <c r="J118" s="1">
        <v>0.57999999999999996</v>
      </c>
      <c r="K118" s="1">
        <v>0</v>
      </c>
      <c r="L118" s="1">
        <v>0</v>
      </c>
      <c r="M118" s="1">
        <v>0.17</v>
      </c>
      <c r="N118" s="1">
        <v>0</v>
      </c>
    </row>
    <row r="119" spans="1:14" x14ac:dyDescent="0.25">
      <c r="A119" s="1">
        <v>116</v>
      </c>
      <c r="B119" s="1" t="s">
        <v>128</v>
      </c>
      <c r="C119" s="1" t="s">
        <v>436</v>
      </c>
      <c r="D119" s="1" t="s">
        <v>437</v>
      </c>
      <c r="E119" s="1" t="s">
        <v>12</v>
      </c>
      <c r="F119" s="1">
        <v>0</v>
      </c>
      <c r="G119" s="1">
        <v>1191.8399999999999</v>
      </c>
      <c r="H119" s="1">
        <v>0</v>
      </c>
      <c r="I119" s="1">
        <v>0</v>
      </c>
      <c r="J119" s="1">
        <v>91.96</v>
      </c>
      <c r="K119" s="1">
        <v>0</v>
      </c>
      <c r="L119" s="1">
        <v>0</v>
      </c>
      <c r="M119" s="1">
        <v>74.81</v>
      </c>
      <c r="N119" s="1">
        <v>0</v>
      </c>
    </row>
    <row r="120" spans="1:14" x14ac:dyDescent="0.25">
      <c r="A120" s="1">
        <v>117</v>
      </c>
      <c r="B120" s="1" t="s">
        <v>129</v>
      </c>
      <c r="C120" s="1" t="s">
        <v>438</v>
      </c>
      <c r="D120" s="1" t="s">
        <v>439</v>
      </c>
      <c r="E120" s="1" t="s">
        <v>4</v>
      </c>
      <c r="F120" s="1">
        <v>0</v>
      </c>
      <c r="G120" s="1">
        <v>223.14</v>
      </c>
      <c r="H120" s="1">
        <v>0</v>
      </c>
      <c r="I120" s="1">
        <v>0</v>
      </c>
      <c r="J120" s="1">
        <v>0.38</v>
      </c>
      <c r="K120" s="1">
        <v>0</v>
      </c>
      <c r="L120" s="1">
        <v>0</v>
      </c>
      <c r="M120" s="1">
        <v>0.38</v>
      </c>
      <c r="N120" s="1">
        <v>0</v>
      </c>
    </row>
    <row r="121" spans="1:14" x14ac:dyDescent="0.25">
      <c r="A121" s="1">
        <v>118</v>
      </c>
      <c r="B121" s="1" t="s">
        <v>130</v>
      </c>
      <c r="C121" s="1" t="s">
        <v>440</v>
      </c>
      <c r="D121" s="1" t="s">
        <v>441</v>
      </c>
      <c r="E121" s="1" t="s">
        <v>1</v>
      </c>
      <c r="F121" s="1">
        <v>96</v>
      </c>
      <c r="G121" s="1">
        <v>100.84</v>
      </c>
      <c r="H121" s="1">
        <v>105.04</v>
      </c>
      <c r="I121" s="1">
        <v>0</v>
      </c>
      <c r="J121" s="1">
        <v>0.63</v>
      </c>
      <c r="K121" s="1">
        <v>0</v>
      </c>
      <c r="L121" s="1">
        <v>0</v>
      </c>
      <c r="M121" s="1">
        <v>0.63</v>
      </c>
      <c r="N121" s="1">
        <v>0</v>
      </c>
    </row>
    <row r="122" spans="1:14" x14ac:dyDescent="0.25">
      <c r="A122" s="1">
        <v>119</v>
      </c>
      <c r="B122" s="1" t="s">
        <v>131</v>
      </c>
      <c r="C122" s="1" t="s">
        <v>442</v>
      </c>
      <c r="D122" s="1" t="s">
        <v>443</v>
      </c>
      <c r="E122" s="1" t="s">
        <v>12</v>
      </c>
      <c r="F122" s="1">
        <v>0</v>
      </c>
      <c r="G122" s="1">
        <v>74.83</v>
      </c>
      <c r="H122" s="1">
        <v>0</v>
      </c>
      <c r="I122" s="1">
        <v>0</v>
      </c>
      <c r="J122" s="1">
        <v>1.75</v>
      </c>
      <c r="K122" s="1">
        <v>0</v>
      </c>
      <c r="L122" s="1">
        <v>0</v>
      </c>
      <c r="M122" s="1">
        <v>1.39</v>
      </c>
      <c r="N122" s="1">
        <v>0</v>
      </c>
    </row>
    <row r="123" spans="1:14" x14ac:dyDescent="0.25">
      <c r="A123" s="1">
        <v>120</v>
      </c>
      <c r="B123" s="1" t="s">
        <v>132</v>
      </c>
      <c r="C123" s="1" t="s">
        <v>444</v>
      </c>
      <c r="D123" s="1" t="s">
        <v>445</v>
      </c>
      <c r="E123" s="1" t="s">
        <v>1</v>
      </c>
      <c r="F123" s="1">
        <v>0</v>
      </c>
      <c r="G123" s="1">
        <v>61.65</v>
      </c>
      <c r="H123" s="1">
        <v>0</v>
      </c>
      <c r="I123" s="1">
        <v>0</v>
      </c>
      <c r="J123" s="1">
        <v>7.48</v>
      </c>
      <c r="K123" s="1">
        <v>0</v>
      </c>
      <c r="L123" s="1">
        <v>0</v>
      </c>
      <c r="M123" s="1">
        <v>6.17</v>
      </c>
      <c r="N123" s="1">
        <v>0</v>
      </c>
    </row>
    <row r="124" spans="1:14" x14ac:dyDescent="0.25">
      <c r="A124" s="1">
        <v>121</v>
      </c>
      <c r="B124" s="1" t="s">
        <v>133</v>
      </c>
      <c r="C124" s="1" t="s">
        <v>446</v>
      </c>
      <c r="D124" s="1" t="s">
        <v>447</v>
      </c>
      <c r="E124" s="1" t="s">
        <v>4</v>
      </c>
      <c r="F124" s="1">
        <v>0</v>
      </c>
      <c r="G124" s="1">
        <v>961.63</v>
      </c>
      <c r="H124" s="1">
        <v>0</v>
      </c>
      <c r="I124" s="1">
        <v>0</v>
      </c>
      <c r="J124" s="1">
        <v>113.18</v>
      </c>
      <c r="K124" s="1">
        <v>0</v>
      </c>
      <c r="L124" s="1">
        <v>0</v>
      </c>
      <c r="M124" s="1">
        <v>90.33</v>
      </c>
      <c r="N124" s="1">
        <v>0</v>
      </c>
    </row>
    <row r="125" spans="1:14" x14ac:dyDescent="0.25">
      <c r="A125" s="1">
        <v>122</v>
      </c>
      <c r="B125" s="1" t="s">
        <v>134</v>
      </c>
      <c r="C125" s="1" t="s">
        <v>448</v>
      </c>
      <c r="D125" s="1" t="s">
        <v>449</v>
      </c>
      <c r="E125" s="1" t="s">
        <v>1</v>
      </c>
      <c r="F125" s="1">
        <v>0</v>
      </c>
      <c r="G125" s="1">
        <v>186.48</v>
      </c>
      <c r="H125" s="1">
        <v>0</v>
      </c>
      <c r="I125" s="1">
        <v>0</v>
      </c>
      <c r="J125" s="1">
        <v>0.09</v>
      </c>
      <c r="K125" s="1">
        <v>0</v>
      </c>
      <c r="L125" s="1">
        <v>0</v>
      </c>
      <c r="M125" s="1">
        <v>0.06</v>
      </c>
      <c r="N125" s="1">
        <v>0</v>
      </c>
    </row>
    <row r="126" spans="1:14" x14ac:dyDescent="0.25">
      <c r="A126" s="1">
        <v>123</v>
      </c>
      <c r="B126" s="1" t="s">
        <v>135</v>
      </c>
      <c r="C126" s="1" t="s">
        <v>450</v>
      </c>
      <c r="D126" s="1" t="s">
        <v>451</v>
      </c>
      <c r="E126" s="1" t="s">
        <v>12</v>
      </c>
      <c r="F126" s="1">
        <v>0</v>
      </c>
      <c r="G126" s="1">
        <v>773.75</v>
      </c>
      <c r="H126" s="1">
        <v>0</v>
      </c>
      <c r="I126" s="1">
        <v>0</v>
      </c>
      <c r="J126" s="1">
        <v>7.14</v>
      </c>
      <c r="K126" s="1">
        <v>0</v>
      </c>
      <c r="L126" s="1">
        <v>0</v>
      </c>
      <c r="M126" s="1">
        <v>5.69</v>
      </c>
      <c r="N126" s="1">
        <v>0</v>
      </c>
    </row>
    <row r="127" spans="1:14" x14ac:dyDescent="0.25">
      <c r="A127" s="1">
        <v>124</v>
      </c>
      <c r="B127" s="1" t="s">
        <v>136</v>
      </c>
      <c r="C127" s="1" t="s">
        <v>452</v>
      </c>
      <c r="D127" s="1" t="s">
        <v>453</v>
      </c>
      <c r="E127" s="1" t="s">
        <v>12</v>
      </c>
      <c r="F127" s="1">
        <v>0</v>
      </c>
      <c r="G127" s="1">
        <v>133.91</v>
      </c>
      <c r="H127" s="1">
        <v>0</v>
      </c>
      <c r="I127" s="1">
        <v>0</v>
      </c>
      <c r="J127" s="1">
        <v>27.32</v>
      </c>
      <c r="K127" s="1">
        <v>0</v>
      </c>
      <c r="L127" s="1">
        <v>0</v>
      </c>
      <c r="M127" s="1">
        <v>21.81</v>
      </c>
      <c r="N127" s="1">
        <v>0</v>
      </c>
    </row>
    <row r="128" spans="1:14" x14ac:dyDescent="0.25">
      <c r="A128" s="1">
        <v>125</v>
      </c>
      <c r="B128" s="1" t="s">
        <v>137</v>
      </c>
      <c r="C128" s="1" t="s">
        <v>454</v>
      </c>
      <c r="D128" s="1" t="s">
        <v>455</v>
      </c>
      <c r="E128" s="1" t="s">
        <v>1</v>
      </c>
      <c r="F128" s="1">
        <v>0</v>
      </c>
      <c r="G128" s="1">
        <v>1521.81</v>
      </c>
      <c r="H128" s="1">
        <v>0</v>
      </c>
      <c r="I128" s="1">
        <v>0</v>
      </c>
      <c r="J128" s="1">
        <v>204.75</v>
      </c>
      <c r="K128" s="1">
        <v>0</v>
      </c>
      <c r="L128" s="1">
        <v>0</v>
      </c>
      <c r="M128" s="1">
        <v>156.35</v>
      </c>
      <c r="N128" s="1">
        <v>0</v>
      </c>
    </row>
    <row r="129" spans="1:14" x14ac:dyDescent="0.25">
      <c r="A129" s="1">
        <v>126</v>
      </c>
      <c r="B129" s="1" t="s">
        <v>138</v>
      </c>
      <c r="C129" s="1" t="s">
        <v>456</v>
      </c>
      <c r="D129" s="1" t="s">
        <v>457</v>
      </c>
      <c r="E129" s="1" t="s">
        <v>1</v>
      </c>
      <c r="F129" s="1">
        <v>0</v>
      </c>
      <c r="G129" s="1">
        <v>624.44000000000005</v>
      </c>
      <c r="H129" s="1">
        <v>0</v>
      </c>
      <c r="I129" s="1">
        <v>0</v>
      </c>
      <c r="J129" s="1">
        <v>0.68</v>
      </c>
      <c r="K129" s="1">
        <v>0</v>
      </c>
      <c r="L129" s="1">
        <v>0</v>
      </c>
      <c r="M129" s="1">
        <v>0.37</v>
      </c>
      <c r="N129" s="1">
        <v>0</v>
      </c>
    </row>
    <row r="130" spans="1:14" x14ac:dyDescent="0.25">
      <c r="A130" s="1">
        <v>127</v>
      </c>
      <c r="B130" s="1" t="s">
        <v>139</v>
      </c>
      <c r="C130" s="1" t="s">
        <v>458</v>
      </c>
      <c r="D130" s="1" t="s">
        <v>459</v>
      </c>
      <c r="E130" s="1" t="s">
        <v>1</v>
      </c>
      <c r="F130" s="1">
        <v>0</v>
      </c>
      <c r="G130" s="1">
        <v>391.99</v>
      </c>
      <c r="H130" s="1">
        <v>0</v>
      </c>
      <c r="I130" s="1">
        <v>0</v>
      </c>
      <c r="J130" s="1">
        <v>0.11</v>
      </c>
      <c r="K130" s="1">
        <v>0</v>
      </c>
      <c r="L130" s="1">
        <v>0</v>
      </c>
      <c r="M130" s="1">
        <v>0.11</v>
      </c>
      <c r="N130" s="1">
        <v>0</v>
      </c>
    </row>
    <row r="131" spans="1:14" x14ac:dyDescent="0.25">
      <c r="A131" s="1">
        <v>128</v>
      </c>
      <c r="B131" s="1" t="s">
        <v>140</v>
      </c>
      <c r="C131" s="1" t="s">
        <v>460</v>
      </c>
      <c r="D131" s="1" t="s">
        <v>141</v>
      </c>
      <c r="E131" s="1" t="s">
        <v>1</v>
      </c>
      <c r="F131" s="1">
        <v>0</v>
      </c>
      <c r="G131" s="1">
        <v>281.88</v>
      </c>
      <c r="H131" s="1">
        <v>0</v>
      </c>
      <c r="I131" s="1">
        <v>0</v>
      </c>
      <c r="J131" s="1">
        <v>-7.7</v>
      </c>
      <c r="K131" s="1">
        <v>0</v>
      </c>
      <c r="L131" s="1">
        <v>0</v>
      </c>
      <c r="M131" s="1">
        <v>-7.7</v>
      </c>
      <c r="N131" s="1">
        <v>0</v>
      </c>
    </row>
    <row r="132" spans="1:14" x14ac:dyDescent="0.25">
      <c r="A132" s="1">
        <v>129</v>
      </c>
      <c r="B132" s="1" t="s">
        <v>142</v>
      </c>
      <c r="C132" s="1" t="s">
        <v>461</v>
      </c>
      <c r="D132" s="1" t="s">
        <v>143</v>
      </c>
      <c r="E132" s="1" t="s">
        <v>12</v>
      </c>
      <c r="F132" s="1">
        <v>0</v>
      </c>
      <c r="G132" s="1">
        <v>1812.76</v>
      </c>
      <c r="H132" s="1">
        <v>0</v>
      </c>
      <c r="I132" s="1">
        <v>0</v>
      </c>
      <c r="J132" s="1">
        <v>76.819999999999993</v>
      </c>
      <c r="K132" s="1">
        <v>0</v>
      </c>
      <c r="L132" s="1">
        <v>0</v>
      </c>
      <c r="M132" s="1">
        <v>52.78</v>
      </c>
      <c r="N132" s="1">
        <v>0</v>
      </c>
    </row>
    <row r="133" spans="1:14" x14ac:dyDescent="0.25">
      <c r="A133" s="1">
        <v>130</v>
      </c>
      <c r="B133" s="1" t="s">
        <v>144</v>
      </c>
      <c r="C133" s="1" t="s">
        <v>462</v>
      </c>
      <c r="D133" s="1" t="s">
        <v>463</v>
      </c>
      <c r="E133" s="1" t="s">
        <v>1</v>
      </c>
      <c r="F133" s="1">
        <v>0</v>
      </c>
      <c r="G133" s="1">
        <v>110.9</v>
      </c>
      <c r="H133" s="1">
        <v>0</v>
      </c>
      <c r="I133" s="1">
        <v>0</v>
      </c>
      <c r="J133" s="1">
        <v>-16.510000000000002</v>
      </c>
      <c r="K133" s="1">
        <v>0</v>
      </c>
      <c r="L133" s="1">
        <v>0</v>
      </c>
      <c r="M133" s="1">
        <v>-16.510000000000002</v>
      </c>
      <c r="N133" s="1">
        <v>0</v>
      </c>
    </row>
    <row r="134" spans="1:14" x14ac:dyDescent="0.25">
      <c r="A134" s="1">
        <v>131</v>
      </c>
      <c r="B134" s="1" t="s">
        <v>145</v>
      </c>
      <c r="C134" s="1" t="s">
        <v>464</v>
      </c>
      <c r="D134" s="1" t="s">
        <v>465</v>
      </c>
      <c r="E134" s="1" t="s">
        <v>4</v>
      </c>
      <c r="F134" s="1">
        <v>0</v>
      </c>
      <c r="G134" s="1">
        <v>151.31</v>
      </c>
      <c r="H134" s="1">
        <v>0</v>
      </c>
      <c r="I134" s="1">
        <v>0</v>
      </c>
      <c r="J134" s="1">
        <v>32.380000000000003</v>
      </c>
      <c r="K134" s="1">
        <v>0</v>
      </c>
      <c r="L134" s="1">
        <v>0</v>
      </c>
      <c r="M134" s="1">
        <v>25.97</v>
      </c>
      <c r="N134" s="1">
        <v>0</v>
      </c>
    </row>
    <row r="135" spans="1:14" x14ac:dyDescent="0.25">
      <c r="A135" s="1">
        <v>132</v>
      </c>
      <c r="B135" s="1" t="s">
        <v>146</v>
      </c>
      <c r="C135" s="1" t="s">
        <v>466</v>
      </c>
      <c r="D135" s="1" t="s">
        <v>467</v>
      </c>
      <c r="E135" s="1" t="s">
        <v>4</v>
      </c>
      <c r="F135" s="1">
        <v>0</v>
      </c>
      <c r="G135" s="1">
        <v>17.22</v>
      </c>
      <c r="H135" s="1">
        <v>0</v>
      </c>
      <c r="I135" s="1">
        <v>0</v>
      </c>
      <c r="J135" s="1">
        <v>-197.6</v>
      </c>
      <c r="K135" s="1">
        <v>0</v>
      </c>
      <c r="L135" s="1">
        <v>0</v>
      </c>
      <c r="M135" s="1">
        <v>-197.6</v>
      </c>
      <c r="N135" s="1">
        <v>0</v>
      </c>
    </row>
    <row r="136" spans="1:14" x14ac:dyDescent="0.25">
      <c r="A136" s="1">
        <v>133</v>
      </c>
      <c r="B136" s="1" t="s">
        <v>147</v>
      </c>
      <c r="C136" s="1" t="s">
        <v>468</v>
      </c>
      <c r="D136" s="1" t="s">
        <v>469</v>
      </c>
      <c r="E136" s="1" t="s">
        <v>12</v>
      </c>
      <c r="F136" s="1">
        <v>0</v>
      </c>
      <c r="G136" s="1">
        <v>792.69</v>
      </c>
      <c r="H136" s="1">
        <v>0</v>
      </c>
      <c r="I136" s="1">
        <v>0</v>
      </c>
      <c r="J136" s="1">
        <v>65.55</v>
      </c>
      <c r="K136" s="1">
        <v>0</v>
      </c>
      <c r="L136" s="1">
        <v>0</v>
      </c>
      <c r="M136" s="1">
        <v>51.7</v>
      </c>
      <c r="N136" s="1">
        <v>0</v>
      </c>
    </row>
    <row r="137" spans="1:14" x14ac:dyDescent="0.25">
      <c r="A137" s="1">
        <v>134</v>
      </c>
      <c r="B137" s="1" t="s">
        <v>148</v>
      </c>
      <c r="C137" s="1" t="s">
        <v>470</v>
      </c>
      <c r="D137" s="1" t="s">
        <v>471</v>
      </c>
      <c r="E137" s="1" t="s">
        <v>12</v>
      </c>
      <c r="F137" s="1">
        <v>0</v>
      </c>
      <c r="G137" s="1">
        <v>366.53</v>
      </c>
      <c r="H137" s="1">
        <v>0</v>
      </c>
      <c r="I137" s="1">
        <v>0</v>
      </c>
      <c r="J137" s="1">
        <v>19.41</v>
      </c>
      <c r="K137" s="1">
        <v>0</v>
      </c>
      <c r="L137" s="1">
        <v>0</v>
      </c>
      <c r="M137" s="1">
        <v>14.46</v>
      </c>
      <c r="N137" s="1">
        <v>0</v>
      </c>
    </row>
    <row r="138" spans="1:14" x14ac:dyDescent="0.25">
      <c r="A138" s="1">
        <v>135</v>
      </c>
      <c r="B138" s="1" t="s">
        <v>149</v>
      </c>
      <c r="C138" s="1" t="s">
        <v>472</v>
      </c>
      <c r="D138" s="1" t="s">
        <v>150</v>
      </c>
      <c r="E138" s="1" t="s">
        <v>1</v>
      </c>
      <c r="F138" s="1">
        <v>0</v>
      </c>
      <c r="G138" s="1">
        <v>0.24</v>
      </c>
      <c r="H138" s="1">
        <v>0</v>
      </c>
      <c r="I138" s="1">
        <v>0</v>
      </c>
      <c r="J138" s="1">
        <v>-143.06</v>
      </c>
      <c r="K138" s="1">
        <v>0</v>
      </c>
      <c r="L138" s="1">
        <v>0</v>
      </c>
      <c r="M138" s="1">
        <v>-143.06</v>
      </c>
      <c r="N138" s="1">
        <v>0</v>
      </c>
    </row>
    <row r="139" spans="1:14" x14ac:dyDescent="0.25">
      <c r="A139" s="1">
        <v>136</v>
      </c>
      <c r="B139" s="1" t="s">
        <v>151</v>
      </c>
      <c r="C139" s="1" t="s">
        <v>473</v>
      </c>
      <c r="D139" s="1" t="s">
        <v>474</v>
      </c>
      <c r="E139" s="1" t="s">
        <v>1</v>
      </c>
      <c r="F139" s="1">
        <v>0</v>
      </c>
      <c r="G139" s="1">
        <v>1400.26</v>
      </c>
      <c r="H139" s="1">
        <v>0</v>
      </c>
      <c r="I139" s="1">
        <v>0</v>
      </c>
      <c r="J139" s="1">
        <v>229.87</v>
      </c>
      <c r="K139" s="1">
        <v>0</v>
      </c>
      <c r="L139" s="1">
        <v>0</v>
      </c>
      <c r="M139" s="1">
        <v>210.01</v>
      </c>
      <c r="N139" s="1">
        <v>0</v>
      </c>
    </row>
    <row r="140" spans="1:14" x14ac:dyDescent="0.25">
      <c r="A140" s="1">
        <v>137</v>
      </c>
      <c r="B140" s="1" t="s">
        <v>152</v>
      </c>
      <c r="C140" s="1" t="s">
        <v>475</v>
      </c>
      <c r="D140" s="1" t="s">
        <v>476</v>
      </c>
      <c r="E140" s="1" t="s">
        <v>4</v>
      </c>
      <c r="F140" s="1">
        <v>0</v>
      </c>
      <c r="G140" s="1">
        <v>2</v>
      </c>
      <c r="H140" s="1">
        <v>0</v>
      </c>
      <c r="I140" s="1">
        <v>0</v>
      </c>
      <c r="J140" s="1">
        <v>82.39</v>
      </c>
      <c r="K140" s="1">
        <v>0</v>
      </c>
      <c r="L140" s="1">
        <v>0</v>
      </c>
      <c r="M140" s="1">
        <v>71.58</v>
      </c>
      <c r="N140" s="1">
        <v>0</v>
      </c>
    </row>
    <row r="141" spans="1:14" x14ac:dyDescent="0.25">
      <c r="A141" s="1">
        <v>138</v>
      </c>
      <c r="B141" s="1" t="s">
        <v>153</v>
      </c>
      <c r="C141" s="1" t="s">
        <v>477</v>
      </c>
      <c r="D141" s="1" t="s">
        <v>478</v>
      </c>
      <c r="E141" s="1" t="s">
        <v>1</v>
      </c>
      <c r="F141" s="1">
        <v>0</v>
      </c>
      <c r="G141" s="1">
        <v>11.99</v>
      </c>
      <c r="H141" s="1">
        <v>0</v>
      </c>
      <c r="I141" s="1">
        <v>0</v>
      </c>
      <c r="J141" s="1">
        <v>-25.73</v>
      </c>
      <c r="K141" s="1">
        <v>0</v>
      </c>
      <c r="L141" s="1">
        <v>0</v>
      </c>
      <c r="M141" s="1">
        <v>-25.73</v>
      </c>
      <c r="N141" s="1">
        <v>0</v>
      </c>
    </row>
    <row r="142" spans="1:14" x14ac:dyDescent="0.25">
      <c r="A142" s="1">
        <v>139</v>
      </c>
      <c r="B142" s="1" t="s">
        <v>154</v>
      </c>
      <c r="C142" s="1" t="s">
        <v>479</v>
      </c>
      <c r="D142" s="1" t="s">
        <v>480</v>
      </c>
      <c r="E142" s="1" t="s">
        <v>12</v>
      </c>
      <c r="F142" s="1">
        <v>0</v>
      </c>
      <c r="G142" s="1">
        <v>513.6</v>
      </c>
      <c r="H142" s="1">
        <v>0</v>
      </c>
      <c r="I142" s="1">
        <v>0</v>
      </c>
      <c r="J142" s="1">
        <v>19.23</v>
      </c>
      <c r="K142" s="1">
        <v>0</v>
      </c>
      <c r="L142" s="1">
        <v>0</v>
      </c>
      <c r="M142" s="1">
        <v>16.66</v>
      </c>
      <c r="N142" s="1">
        <v>0</v>
      </c>
    </row>
    <row r="143" spans="1:14" x14ac:dyDescent="0.25">
      <c r="A143" s="1">
        <v>140</v>
      </c>
      <c r="B143" s="1" t="s">
        <v>155</v>
      </c>
      <c r="C143" s="1" t="s">
        <v>481</v>
      </c>
      <c r="D143" s="1" t="s">
        <v>482</v>
      </c>
      <c r="E143" s="1" t="s">
        <v>1</v>
      </c>
      <c r="F143" s="1">
        <v>0</v>
      </c>
      <c r="G143" s="1">
        <v>462.14</v>
      </c>
      <c r="H143" s="1">
        <v>0</v>
      </c>
      <c r="I143" s="1">
        <v>0</v>
      </c>
      <c r="J143" s="1">
        <v>234.56</v>
      </c>
      <c r="K143" s="1">
        <v>0</v>
      </c>
      <c r="L143" s="1">
        <v>0</v>
      </c>
      <c r="M143" s="1">
        <v>224.56</v>
      </c>
      <c r="N143" s="1">
        <v>0</v>
      </c>
    </row>
    <row r="144" spans="1:14" x14ac:dyDescent="0.25">
      <c r="A144" s="1">
        <v>141</v>
      </c>
      <c r="B144" s="1" t="s">
        <v>156</v>
      </c>
      <c r="C144" s="1" t="s">
        <v>483</v>
      </c>
      <c r="D144" s="1" t="s">
        <v>484</v>
      </c>
      <c r="E144" s="1" t="s">
        <v>4</v>
      </c>
      <c r="F144" s="1">
        <v>0</v>
      </c>
      <c r="G144" s="1">
        <v>2994.64</v>
      </c>
      <c r="H144" s="1">
        <v>0</v>
      </c>
      <c r="I144" s="1">
        <v>0</v>
      </c>
      <c r="J144" s="1">
        <v>89.04</v>
      </c>
      <c r="K144" s="1">
        <v>0</v>
      </c>
      <c r="L144" s="1">
        <v>0</v>
      </c>
      <c r="M144" s="1">
        <v>80.430000000000007</v>
      </c>
      <c r="N144" s="1">
        <v>0</v>
      </c>
    </row>
    <row r="145" spans="1:14" x14ac:dyDescent="0.25">
      <c r="A145" s="1">
        <v>142</v>
      </c>
      <c r="B145" s="1" t="s">
        <v>157</v>
      </c>
      <c r="C145" s="1" t="s">
        <v>485</v>
      </c>
      <c r="D145" s="1" t="s">
        <v>486</v>
      </c>
      <c r="E145" s="1" t="s">
        <v>1</v>
      </c>
      <c r="F145" s="1">
        <v>0</v>
      </c>
      <c r="G145" s="1">
        <v>11.56</v>
      </c>
      <c r="H145" s="1">
        <v>0</v>
      </c>
      <c r="I145" s="1">
        <v>0</v>
      </c>
      <c r="J145" s="1">
        <v>-7.3</v>
      </c>
      <c r="K145" s="1">
        <v>0</v>
      </c>
      <c r="L145" s="1">
        <v>0</v>
      </c>
      <c r="M145" s="1">
        <v>-7.3</v>
      </c>
      <c r="N145" s="1">
        <v>0</v>
      </c>
    </row>
    <row r="146" spans="1:14" x14ac:dyDescent="0.25">
      <c r="A146" s="1">
        <v>143</v>
      </c>
      <c r="B146" s="1" t="s">
        <v>158</v>
      </c>
      <c r="C146" s="1" t="s">
        <v>487</v>
      </c>
      <c r="D146" s="1" t="s">
        <v>159</v>
      </c>
      <c r="E146" s="1" t="s">
        <v>12</v>
      </c>
      <c r="F146" s="1">
        <v>0</v>
      </c>
      <c r="G146" s="1">
        <v>283.73</v>
      </c>
      <c r="H146" s="1">
        <v>0</v>
      </c>
      <c r="I146" s="1">
        <v>0</v>
      </c>
      <c r="J146" s="1">
        <v>12.58</v>
      </c>
      <c r="K146" s="1">
        <v>0</v>
      </c>
      <c r="L146" s="1">
        <v>0</v>
      </c>
      <c r="M146" s="1">
        <v>10.08</v>
      </c>
      <c r="N146" s="1">
        <v>0</v>
      </c>
    </row>
    <row r="147" spans="1:14" x14ac:dyDescent="0.25">
      <c r="A147" s="1">
        <v>144</v>
      </c>
      <c r="B147" s="1" t="s">
        <v>160</v>
      </c>
      <c r="C147" s="1" t="s">
        <v>488</v>
      </c>
      <c r="D147" s="1" t="s">
        <v>489</v>
      </c>
      <c r="E147" s="1" t="s">
        <v>1</v>
      </c>
      <c r="F147" s="1">
        <v>263</v>
      </c>
      <c r="G147" s="1">
        <v>191.7</v>
      </c>
      <c r="H147" s="1">
        <v>72.89</v>
      </c>
      <c r="I147" s="1">
        <v>0</v>
      </c>
      <c r="J147" s="1">
        <v>-77.19</v>
      </c>
      <c r="K147" s="1">
        <v>0</v>
      </c>
      <c r="L147" s="1">
        <v>0</v>
      </c>
      <c r="M147" s="1">
        <v>-77.19</v>
      </c>
      <c r="N147" s="1">
        <v>0</v>
      </c>
    </row>
    <row r="148" spans="1:14" x14ac:dyDescent="0.25">
      <c r="A148" s="1">
        <v>145</v>
      </c>
      <c r="B148" s="1" t="s">
        <v>161</v>
      </c>
      <c r="C148" s="1" t="s">
        <v>490</v>
      </c>
      <c r="D148" s="1" t="s">
        <v>491</v>
      </c>
      <c r="E148" s="1" t="s">
        <v>1</v>
      </c>
      <c r="F148" s="1">
        <v>0</v>
      </c>
      <c r="G148" s="1">
        <v>398.74</v>
      </c>
      <c r="H148" s="1">
        <v>0</v>
      </c>
      <c r="I148" s="1">
        <v>0</v>
      </c>
      <c r="J148" s="1">
        <v>1.06</v>
      </c>
      <c r="K148" s="1">
        <v>0</v>
      </c>
      <c r="L148" s="1">
        <v>0</v>
      </c>
      <c r="M148" s="1">
        <v>0.71</v>
      </c>
      <c r="N148" s="1">
        <v>0</v>
      </c>
    </row>
    <row r="149" spans="1:14" x14ac:dyDescent="0.25">
      <c r="A149" s="1">
        <v>146</v>
      </c>
      <c r="B149" s="1" t="s">
        <v>162</v>
      </c>
      <c r="C149" s="1" t="s">
        <v>492</v>
      </c>
      <c r="D149" s="1" t="s">
        <v>493</v>
      </c>
      <c r="E149" s="1" t="s">
        <v>1</v>
      </c>
      <c r="F149" s="1">
        <v>0</v>
      </c>
      <c r="G149" s="1">
        <v>2975.86</v>
      </c>
      <c r="H149" s="1">
        <v>0</v>
      </c>
      <c r="I149" s="1">
        <v>0</v>
      </c>
      <c r="J149" s="1">
        <v>200.71</v>
      </c>
      <c r="K149" s="1">
        <v>0</v>
      </c>
      <c r="L149" s="1">
        <v>0</v>
      </c>
      <c r="M149" s="1">
        <v>168.09</v>
      </c>
      <c r="N149" s="1">
        <v>0</v>
      </c>
    </row>
    <row r="150" spans="1:14" x14ac:dyDescent="0.25">
      <c r="A150" s="1">
        <v>147</v>
      </c>
      <c r="B150" s="1" t="s">
        <v>163</v>
      </c>
      <c r="C150" s="1" t="s">
        <v>494</v>
      </c>
      <c r="D150" s="1" t="s">
        <v>495</v>
      </c>
      <c r="E150" s="1" t="s">
        <v>4</v>
      </c>
      <c r="F150" s="1">
        <v>0</v>
      </c>
      <c r="G150" s="1">
        <v>1878.07</v>
      </c>
      <c r="H150" s="1">
        <v>0</v>
      </c>
      <c r="I150" s="1">
        <v>0</v>
      </c>
      <c r="J150" s="1">
        <v>148.38</v>
      </c>
      <c r="K150" s="1">
        <v>0</v>
      </c>
      <c r="L150" s="1">
        <v>0</v>
      </c>
      <c r="M150" s="1">
        <v>116.59</v>
      </c>
      <c r="N150" s="1">
        <v>0</v>
      </c>
    </row>
    <row r="151" spans="1:14" x14ac:dyDescent="0.25">
      <c r="A151" s="1">
        <v>148</v>
      </c>
      <c r="B151" s="1" t="s">
        <v>164</v>
      </c>
      <c r="C151" s="1" t="s">
        <v>496</v>
      </c>
      <c r="D151" s="1" t="s">
        <v>497</v>
      </c>
      <c r="E151" s="1" t="s">
        <v>12</v>
      </c>
      <c r="F151" s="1">
        <v>0</v>
      </c>
      <c r="G151" s="1">
        <v>1837.39</v>
      </c>
      <c r="H151" s="1">
        <v>0</v>
      </c>
      <c r="I151" s="1">
        <v>0</v>
      </c>
      <c r="J151" s="1">
        <v>123.22</v>
      </c>
      <c r="K151" s="1">
        <v>0</v>
      </c>
      <c r="L151" s="1">
        <v>0</v>
      </c>
      <c r="M151" s="1">
        <v>95.21</v>
      </c>
      <c r="N151" s="1">
        <v>0</v>
      </c>
    </row>
    <row r="152" spans="1:14" x14ac:dyDescent="0.25">
      <c r="A152" s="1">
        <v>149</v>
      </c>
      <c r="B152" s="1" t="s">
        <v>165</v>
      </c>
      <c r="C152" s="1" t="s">
        <v>498</v>
      </c>
      <c r="D152" s="1" t="s">
        <v>166</v>
      </c>
      <c r="E152" s="1" t="s">
        <v>12</v>
      </c>
      <c r="F152" s="1">
        <v>0</v>
      </c>
      <c r="G152" s="1">
        <v>1.8</v>
      </c>
      <c r="H152" s="1">
        <v>0</v>
      </c>
      <c r="I152" s="1">
        <v>0</v>
      </c>
      <c r="J152" s="1">
        <v>1.86</v>
      </c>
      <c r="K152" s="1">
        <v>0</v>
      </c>
      <c r="L152" s="1">
        <v>0</v>
      </c>
      <c r="M152" s="1">
        <v>1.86</v>
      </c>
      <c r="N152" s="1">
        <v>0</v>
      </c>
    </row>
    <row r="153" spans="1:14" x14ac:dyDescent="0.25">
      <c r="A153" s="1">
        <v>150</v>
      </c>
      <c r="B153" s="1" t="s">
        <v>167</v>
      </c>
      <c r="C153" s="1" t="s">
        <v>499</v>
      </c>
      <c r="D153" s="1" t="s">
        <v>500</v>
      </c>
      <c r="E153" s="1" t="s">
        <v>4</v>
      </c>
      <c r="F153" s="1">
        <v>0</v>
      </c>
      <c r="G153" s="1">
        <v>489.51</v>
      </c>
      <c r="H153" s="1">
        <v>0</v>
      </c>
      <c r="I153" s="1">
        <v>0</v>
      </c>
      <c r="J153" s="1">
        <v>12.85</v>
      </c>
      <c r="K153" s="1">
        <v>0</v>
      </c>
      <c r="L153" s="1">
        <v>0</v>
      </c>
      <c r="M153" s="1">
        <v>10.25</v>
      </c>
      <c r="N153" s="1">
        <v>0</v>
      </c>
    </row>
    <row r="154" spans="1:14" x14ac:dyDescent="0.25">
      <c r="A154" s="1">
        <v>151</v>
      </c>
      <c r="B154" s="1" t="s">
        <v>168</v>
      </c>
      <c r="C154" s="1" t="s">
        <v>501</v>
      </c>
      <c r="D154" s="1" t="s">
        <v>502</v>
      </c>
      <c r="E154" s="1" t="s">
        <v>1</v>
      </c>
      <c r="F154" s="1">
        <v>0</v>
      </c>
      <c r="G154" s="1">
        <v>294.72000000000003</v>
      </c>
      <c r="H154" s="1">
        <v>0</v>
      </c>
      <c r="I154" s="1">
        <v>0</v>
      </c>
      <c r="J154" s="1">
        <v>156.03</v>
      </c>
      <c r="K154" s="1">
        <v>0</v>
      </c>
      <c r="L154" s="1">
        <v>0</v>
      </c>
      <c r="M154" s="1">
        <v>146.26</v>
      </c>
      <c r="N154" s="1">
        <v>0</v>
      </c>
    </row>
    <row r="155" spans="1:14" x14ac:dyDescent="0.25">
      <c r="A155" s="1">
        <v>152</v>
      </c>
      <c r="B155" s="1" t="s">
        <v>169</v>
      </c>
      <c r="C155" s="1" t="s">
        <v>503</v>
      </c>
      <c r="D155" s="1" t="s">
        <v>170</v>
      </c>
      <c r="E155" s="1" t="s">
        <v>12</v>
      </c>
      <c r="F155" s="1">
        <v>0</v>
      </c>
      <c r="G155" s="1">
        <v>173.46</v>
      </c>
      <c r="H155" s="1">
        <v>0</v>
      </c>
      <c r="I155" s="1">
        <v>0</v>
      </c>
      <c r="J155" s="1">
        <v>31.65</v>
      </c>
      <c r="K155" s="1">
        <v>0</v>
      </c>
      <c r="L155" s="1">
        <v>0</v>
      </c>
      <c r="M155" s="1">
        <v>18.989999999999998</v>
      </c>
      <c r="N155" s="1">
        <v>0</v>
      </c>
    </row>
    <row r="156" spans="1:14" x14ac:dyDescent="0.25">
      <c r="A156" s="1">
        <v>153</v>
      </c>
      <c r="B156" s="1" t="s">
        <v>171</v>
      </c>
      <c r="C156" s="1" t="s">
        <v>504</v>
      </c>
      <c r="D156" s="1" t="s">
        <v>505</v>
      </c>
      <c r="E156" s="1" t="s">
        <v>12</v>
      </c>
      <c r="F156" s="1">
        <v>0</v>
      </c>
      <c r="G156" s="1">
        <v>101.02</v>
      </c>
      <c r="H156" s="1">
        <v>0</v>
      </c>
      <c r="I156" s="1">
        <v>0</v>
      </c>
      <c r="J156" s="1">
        <v>2.61</v>
      </c>
      <c r="K156" s="1">
        <v>0</v>
      </c>
      <c r="L156" s="1">
        <v>0</v>
      </c>
      <c r="M156" s="1">
        <v>2.0699999999999998</v>
      </c>
      <c r="N156" s="1">
        <v>0</v>
      </c>
    </row>
    <row r="157" spans="1:14" x14ac:dyDescent="0.25">
      <c r="A157" s="1">
        <v>154</v>
      </c>
      <c r="B157" s="1" t="s">
        <v>172</v>
      </c>
      <c r="C157" s="1" t="s">
        <v>506</v>
      </c>
      <c r="D157" s="1" t="s">
        <v>173</v>
      </c>
      <c r="E157" s="1" t="s">
        <v>12</v>
      </c>
      <c r="F157" s="1">
        <v>0</v>
      </c>
      <c r="G157" s="1">
        <v>61.22</v>
      </c>
      <c r="H157" s="1">
        <v>0</v>
      </c>
      <c r="I157" s="1">
        <v>0</v>
      </c>
      <c r="J157" s="1">
        <v>0.93</v>
      </c>
      <c r="K157" s="1">
        <v>0</v>
      </c>
      <c r="L157" s="1">
        <v>0</v>
      </c>
      <c r="M157" s="1">
        <v>0.85</v>
      </c>
      <c r="N157" s="1">
        <v>0</v>
      </c>
    </row>
    <row r="158" spans="1:14" x14ac:dyDescent="0.25">
      <c r="A158" s="1">
        <v>155</v>
      </c>
      <c r="B158" s="1" t="s">
        <v>174</v>
      </c>
      <c r="C158" s="1" t="s">
        <v>507</v>
      </c>
      <c r="D158" s="1" t="s">
        <v>175</v>
      </c>
      <c r="E158" s="1" t="s">
        <v>12</v>
      </c>
      <c r="F158" s="1">
        <v>0</v>
      </c>
      <c r="G158" s="1">
        <v>107.4</v>
      </c>
      <c r="H158" s="1">
        <v>0</v>
      </c>
      <c r="I158" s="1">
        <v>0</v>
      </c>
      <c r="J158" s="1">
        <v>63.74</v>
      </c>
      <c r="K158" s="1">
        <v>0</v>
      </c>
      <c r="L158" s="1">
        <v>0</v>
      </c>
      <c r="M158" s="1">
        <v>50.96</v>
      </c>
      <c r="N158" s="1">
        <v>0</v>
      </c>
    </row>
    <row r="159" spans="1:14" x14ac:dyDescent="0.25">
      <c r="A159" s="1">
        <v>156</v>
      </c>
      <c r="B159" s="1" t="s">
        <v>176</v>
      </c>
      <c r="C159" s="1" t="s">
        <v>508</v>
      </c>
      <c r="D159" s="1" t="s">
        <v>509</v>
      </c>
      <c r="E159" s="1" t="s">
        <v>1</v>
      </c>
      <c r="F159" s="1">
        <v>0</v>
      </c>
      <c r="G159" s="1">
        <v>1321.19</v>
      </c>
      <c r="H159" s="1">
        <v>0</v>
      </c>
      <c r="I159" s="1">
        <v>0</v>
      </c>
      <c r="J159" s="1">
        <v>34.56</v>
      </c>
      <c r="K159" s="1">
        <v>0</v>
      </c>
      <c r="L159" s="1">
        <v>0</v>
      </c>
      <c r="M159" s="1">
        <v>27.53</v>
      </c>
      <c r="N159" s="1">
        <v>0</v>
      </c>
    </row>
    <row r="160" spans="1:14" x14ac:dyDescent="0.25">
      <c r="A160" s="1">
        <v>157</v>
      </c>
      <c r="B160" s="1" t="s">
        <v>177</v>
      </c>
      <c r="C160" s="1" t="s">
        <v>510</v>
      </c>
      <c r="D160" s="1" t="s">
        <v>178</v>
      </c>
      <c r="E160" s="1" t="s">
        <v>12</v>
      </c>
      <c r="F160" s="1">
        <v>0</v>
      </c>
      <c r="G160" s="1">
        <v>2258.04</v>
      </c>
      <c r="H160" s="1">
        <v>0</v>
      </c>
      <c r="I160" s="1">
        <v>0</v>
      </c>
      <c r="J160" s="1">
        <v>37.64</v>
      </c>
      <c r="K160" s="1">
        <v>0</v>
      </c>
      <c r="L160" s="1">
        <v>0</v>
      </c>
      <c r="M160" s="1">
        <v>29.85</v>
      </c>
      <c r="N160" s="1">
        <v>0</v>
      </c>
    </row>
    <row r="161" spans="1:14" x14ac:dyDescent="0.25">
      <c r="A161" s="1">
        <v>158</v>
      </c>
      <c r="B161" s="1" t="s">
        <v>179</v>
      </c>
      <c r="C161" s="1" t="s">
        <v>511</v>
      </c>
      <c r="D161" s="1" t="s">
        <v>512</v>
      </c>
      <c r="E161" s="1" t="s">
        <v>12</v>
      </c>
      <c r="F161" s="1">
        <v>0</v>
      </c>
      <c r="G161" s="1">
        <v>214.7</v>
      </c>
      <c r="H161" s="1">
        <v>0</v>
      </c>
      <c r="I161" s="1">
        <v>0</v>
      </c>
      <c r="J161" s="1">
        <v>2.0699999999999998</v>
      </c>
      <c r="K161" s="1">
        <v>0</v>
      </c>
      <c r="L161" s="1">
        <v>0</v>
      </c>
      <c r="M161" s="1">
        <v>1.6</v>
      </c>
      <c r="N161" s="1">
        <v>0</v>
      </c>
    </row>
    <row r="162" spans="1:14" x14ac:dyDescent="0.25">
      <c r="A162" s="1">
        <v>159</v>
      </c>
      <c r="B162" s="1" t="s">
        <v>180</v>
      </c>
      <c r="C162" s="1" t="s">
        <v>513</v>
      </c>
      <c r="D162" s="1" t="s">
        <v>514</v>
      </c>
      <c r="E162" s="1" t="s">
        <v>1</v>
      </c>
      <c r="F162" s="1">
        <v>0</v>
      </c>
      <c r="G162" s="1">
        <v>18.25</v>
      </c>
      <c r="H162" s="1">
        <v>0</v>
      </c>
      <c r="I162" s="1">
        <v>0</v>
      </c>
      <c r="J162" s="1">
        <v>0.37</v>
      </c>
      <c r="K162" s="1">
        <v>0</v>
      </c>
      <c r="L162" s="1">
        <v>0</v>
      </c>
      <c r="M162" s="1">
        <v>0.37</v>
      </c>
      <c r="N162" s="1">
        <v>0</v>
      </c>
    </row>
    <row r="163" spans="1:14" x14ac:dyDescent="0.25">
      <c r="A163" s="1">
        <v>160</v>
      </c>
      <c r="B163" s="1" t="s">
        <v>181</v>
      </c>
      <c r="C163" s="1" t="s">
        <v>515</v>
      </c>
      <c r="D163" s="1" t="s">
        <v>516</v>
      </c>
      <c r="E163" s="1" t="s">
        <v>12</v>
      </c>
      <c r="F163" s="1">
        <v>0</v>
      </c>
      <c r="G163" s="1">
        <v>325.14</v>
      </c>
      <c r="H163" s="1">
        <v>0</v>
      </c>
      <c r="I163" s="1">
        <v>0</v>
      </c>
      <c r="J163" s="1">
        <v>13</v>
      </c>
      <c r="K163" s="1">
        <v>0</v>
      </c>
      <c r="L163" s="1">
        <v>0</v>
      </c>
      <c r="M163" s="1">
        <v>12.48</v>
      </c>
      <c r="N163" s="1">
        <v>0</v>
      </c>
    </row>
    <row r="164" spans="1:14" x14ac:dyDescent="0.25">
      <c r="A164" s="1">
        <v>161</v>
      </c>
      <c r="B164" s="1" t="s">
        <v>182</v>
      </c>
      <c r="C164" s="1" t="s">
        <v>517</v>
      </c>
      <c r="D164" s="1" t="s">
        <v>518</v>
      </c>
      <c r="E164" s="1" t="s">
        <v>1</v>
      </c>
      <c r="F164" s="1">
        <v>0</v>
      </c>
      <c r="G164" s="1">
        <v>306.72000000000003</v>
      </c>
      <c r="H164" s="1">
        <v>0</v>
      </c>
      <c r="I164" s="1">
        <v>0</v>
      </c>
      <c r="J164" s="1">
        <v>19.54</v>
      </c>
      <c r="K164" s="1">
        <v>0</v>
      </c>
      <c r="L164" s="1">
        <v>0</v>
      </c>
      <c r="M164" s="1">
        <v>15.57</v>
      </c>
      <c r="N164" s="1">
        <v>0</v>
      </c>
    </row>
    <row r="165" spans="1:14" x14ac:dyDescent="0.25">
      <c r="A165" s="1">
        <v>162</v>
      </c>
      <c r="B165" s="1" t="s">
        <v>183</v>
      </c>
      <c r="C165" s="1" t="s">
        <v>519</v>
      </c>
      <c r="D165" s="1" t="s">
        <v>520</v>
      </c>
      <c r="E165" s="1" t="s">
        <v>4</v>
      </c>
      <c r="F165" s="1">
        <v>0</v>
      </c>
      <c r="G165" s="1">
        <v>212.01</v>
      </c>
      <c r="H165" s="1">
        <v>0</v>
      </c>
      <c r="I165" s="1">
        <v>0</v>
      </c>
      <c r="J165" s="1">
        <v>17.88</v>
      </c>
      <c r="K165" s="1">
        <v>0</v>
      </c>
      <c r="L165" s="1">
        <v>0</v>
      </c>
      <c r="M165" s="1">
        <v>16.899999999999999</v>
      </c>
      <c r="N165" s="1">
        <v>0</v>
      </c>
    </row>
    <row r="166" spans="1:14" x14ac:dyDescent="0.25">
      <c r="A166" s="1">
        <v>163</v>
      </c>
      <c r="B166" s="1" t="s">
        <v>184</v>
      </c>
      <c r="C166" s="1" t="s">
        <v>521</v>
      </c>
      <c r="D166" s="1" t="s">
        <v>522</v>
      </c>
      <c r="E166" s="1" t="s">
        <v>1</v>
      </c>
      <c r="F166" s="1">
        <v>0</v>
      </c>
      <c r="G166" s="1">
        <v>67.72</v>
      </c>
      <c r="H166" s="1">
        <v>0</v>
      </c>
      <c r="I166" s="1">
        <v>0</v>
      </c>
      <c r="J166" s="1">
        <v>9.02</v>
      </c>
      <c r="K166" s="1">
        <v>0</v>
      </c>
      <c r="L166" s="1">
        <v>0</v>
      </c>
      <c r="M166" s="1">
        <v>6.47</v>
      </c>
      <c r="N166" s="1">
        <v>0</v>
      </c>
    </row>
    <row r="167" spans="1:14" x14ac:dyDescent="0.25">
      <c r="A167" s="1">
        <v>164</v>
      </c>
      <c r="B167" s="1" t="s">
        <v>185</v>
      </c>
      <c r="C167" s="1" t="s">
        <v>523</v>
      </c>
      <c r="D167" s="1" t="s">
        <v>524</v>
      </c>
      <c r="E167" s="1" t="s">
        <v>12</v>
      </c>
      <c r="F167" s="1">
        <v>0</v>
      </c>
      <c r="G167" s="1">
        <v>21.57</v>
      </c>
      <c r="H167" s="1">
        <v>0</v>
      </c>
      <c r="I167" s="1">
        <v>0</v>
      </c>
      <c r="J167" s="1">
        <v>-14.33</v>
      </c>
      <c r="K167" s="1">
        <v>0</v>
      </c>
      <c r="L167" s="1">
        <v>0</v>
      </c>
      <c r="M167" s="1">
        <v>-11.58</v>
      </c>
      <c r="N167" s="1">
        <v>0</v>
      </c>
    </row>
    <row r="168" spans="1:14" x14ac:dyDescent="0.25">
      <c r="A168" s="1">
        <v>165</v>
      </c>
      <c r="B168" s="1" t="s">
        <v>186</v>
      </c>
      <c r="C168" s="1" t="s">
        <v>525</v>
      </c>
      <c r="D168" s="1" t="s">
        <v>526</v>
      </c>
      <c r="E168" s="1" t="s">
        <v>4</v>
      </c>
      <c r="F168" s="1">
        <v>0</v>
      </c>
      <c r="G168" s="1">
        <v>2335.21</v>
      </c>
      <c r="H168" s="1">
        <v>0</v>
      </c>
      <c r="I168" s="1">
        <v>0</v>
      </c>
      <c r="J168" s="1">
        <v>-4.9800000000000004</v>
      </c>
      <c r="K168" s="1">
        <v>0</v>
      </c>
      <c r="L168" s="1">
        <v>0</v>
      </c>
      <c r="M168" s="1">
        <v>-5.9</v>
      </c>
      <c r="N168" s="1">
        <v>0</v>
      </c>
    </row>
    <row r="169" spans="1:14" x14ac:dyDescent="0.25">
      <c r="A169" s="1">
        <v>166</v>
      </c>
      <c r="B169" s="1" t="s">
        <v>187</v>
      </c>
      <c r="C169" s="1" t="s">
        <v>527</v>
      </c>
      <c r="D169" s="1" t="s">
        <v>528</v>
      </c>
      <c r="E169" s="1" t="s">
        <v>1</v>
      </c>
      <c r="F169" s="1">
        <v>0</v>
      </c>
      <c r="G169" s="1">
        <v>687.05</v>
      </c>
      <c r="H169" s="1">
        <v>0</v>
      </c>
      <c r="I169" s="1">
        <v>0</v>
      </c>
      <c r="J169" s="1">
        <v>53.25</v>
      </c>
      <c r="K169" s="1">
        <v>0</v>
      </c>
      <c r="L169" s="1">
        <v>0</v>
      </c>
      <c r="M169" s="1">
        <v>43.09</v>
      </c>
      <c r="N169" s="1">
        <v>0</v>
      </c>
    </row>
    <row r="170" spans="1:14" x14ac:dyDescent="0.25">
      <c r="A170" s="1">
        <v>167</v>
      </c>
      <c r="B170" s="1" t="s">
        <v>188</v>
      </c>
      <c r="C170" s="1" t="s">
        <v>529</v>
      </c>
      <c r="D170" s="1" t="s">
        <v>530</v>
      </c>
      <c r="E170" s="1" t="s">
        <v>1</v>
      </c>
      <c r="F170" s="1">
        <v>0</v>
      </c>
      <c r="G170" s="1">
        <v>24.93</v>
      </c>
      <c r="H170" s="1">
        <v>0</v>
      </c>
      <c r="I170" s="1">
        <v>0</v>
      </c>
      <c r="J170" s="1">
        <v>-10.82</v>
      </c>
      <c r="K170" s="1">
        <v>0</v>
      </c>
      <c r="L170" s="1">
        <v>0</v>
      </c>
      <c r="M170" s="1">
        <v>-10.82</v>
      </c>
      <c r="N170" s="1">
        <v>0</v>
      </c>
    </row>
    <row r="171" spans="1:14" x14ac:dyDescent="0.25">
      <c r="A171" s="1">
        <v>168</v>
      </c>
      <c r="B171" s="1" t="s">
        <v>189</v>
      </c>
      <c r="C171" s="1" t="s">
        <v>531</v>
      </c>
      <c r="D171" s="1" t="s">
        <v>532</v>
      </c>
      <c r="E171" s="1" t="s">
        <v>12</v>
      </c>
      <c r="F171" s="1">
        <v>0</v>
      </c>
      <c r="G171" s="1">
        <v>47.07</v>
      </c>
      <c r="H171" s="1">
        <v>0</v>
      </c>
      <c r="I171" s="1">
        <v>0</v>
      </c>
      <c r="J171" s="1">
        <v>2.14</v>
      </c>
      <c r="K171" s="1">
        <v>0</v>
      </c>
      <c r="L171" s="1">
        <v>0</v>
      </c>
      <c r="M171" s="1">
        <v>1.71</v>
      </c>
      <c r="N171" s="1">
        <v>0</v>
      </c>
    </row>
    <row r="172" spans="1:14" x14ac:dyDescent="0.25">
      <c r="A172" s="1">
        <v>169</v>
      </c>
      <c r="B172" s="1" t="s">
        <v>190</v>
      </c>
      <c r="C172" s="1" t="s">
        <v>533</v>
      </c>
      <c r="D172" s="1" t="s">
        <v>534</v>
      </c>
      <c r="E172" s="1" t="s">
        <v>1</v>
      </c>
      <c r="F172" s="1">
        <v>0</v>
      </c>
      <c r="G172" s="1">
        <v>243.74</v>
      </c>
      <c r="H172" s="1">
        <v>0</v>
      </c>
      <c r="I172" s="1">
        <v>0</v>
      </c>
      <c r="J172" s="1">
        <v>15.36</v>
      </c>
      <c r="K172" s="1">
        <v>0</v>
      </c>
      <c r="L172" s="1">
        <v>0</v>
      </c>
      <c r="M172" s="1">
        <v>13.57</v>
      </c>
      <c r="N172" s="1">
        <v>0</v>
      </c>
    </row>
    <row r="173" spans="1:14" x14ac:dyDescent="0.25">
      <c r="A173" s="1">
        <v>170</v>
      </c>
      <c r="B173" s="1" t="s">
        <v>191</v>
      </c>
      <c r="C173" s="1" t="s">
        <v>535</v>
      </c>
      <c r="D173" s="1" t="s">
        <v>536</v>
      </c>
      <c r="E173" s="1" t="s">
        <v>1</v>
      </c>
      <c r="F173" s="1">
        <v>0</v>
      </c>
      <c r="G173" s="1">
        <v>2131.19</v>
      </c>
      <c r="H173" s="1">
        <v>0</v>
      </c>
      <c r="I173" s="1">
        <v>0</v>
      </c>
      <c r="J173" s="1">
        <v>6.09</v>
      </c>
      <c r="K173" s="1">
        <v>0</v>
      </c>
      <c r="L173" s="1">
        <v>0</v>
      </c>
      <c r="M173" s="1">
        <v>7.75</v>
      </c>
      <c r="N173" s="1">
        <v>0</v>
      </c>
    </row>
    <row r="174" spans="1:14" x14ac:dyDescent="0.25">
      <c r="A174" s="1">
        <v>171</v>
      </c>
      <c r="B174" s="1" t="s">
        <v>192</v>
      </c>
      <c r="C174" s="1" t="s">
        <v>537</v>
      </c>
      <c r="D174" s="1" t="s">
        <v>538</v>
      </c>
      <c r="E174" s="1" t="s">
        <v>4</v>
      </c>
      <c r="F174" s="1">
        <v>0</v>
      </c>
      <c r="G174" s="1">
        <v>478.92</v>
      </c>
      <c r="H174" s="1">
        <v>0</v>
      </c>
      <c r="I174" s="1">
        <v>0</v>
      </c>
      <c r="J174" s="1">
        <v>230.95</v>
      </c>
      <c r="K174" s="1">
        <v>0</v>
      </c>
      <c r="L174" s="1">
        <v>0</v>
      </c>
      <c r="M174" s="1">
        <v>220.39</v>
      </c>
      <c r="N174" s="1">
        <v>0</v>
      </c>
    </row>
    <row r="175" spans="1:14" x14ac:dyDescent="0.25">
      <c r="A175" s="1">
        <v>172</v>
      </c>
      <c r="B175" s="1" t="s">
        <v>193</v>
      </c>
      <c r="C175" s="1" t="s">
        <v>539</v>
      </c>
      <c r="D175" s="1" t="s">
        <v>540</v>
      </c>
      <c r="E175" s="1" t="s">
        <v>4</v>
      </c>
      <c r="F175" s="1">
        <v>0</v>
      </c>
      <c r="G175" s="1">
        <v>3319.36</v>
      </c>
      <c r="H175" s="1">
        <v>0</v>
      </c>
      <c r="I175" s="1">
        <v>0</v>
      </c>
      <c r="J175" s="1">
        <v>595.01</v>
      </c>
      <c r="K175" s="1">
        <v>0</v>
      </c>
      <c r="L175" s="1">
        <v>0</v>
      </c>
      <c r="M175" s="1">
        <v>393.1</v>
      </c>
      <c r="N175" s="1">
        <v>0</v>
      </c>
    </row>
    <row r="176" spans="1:14" x14ac:dyDescent="0.25">
      <c r="A176" s="1">
        <v>173</v>
      </c>
      <c r="B176" s="1" t="s">
        <v>194</v>
      </c>
      <c r="C176" s="1" t="s">
        <v>541</v>
      </c>
      <c r="D176" s="1" t="s">
        <v>195</v>
      </c>
      <c r="E176" s="1" t="s">
        <v>12</v>
      </c>
      <c r="F176" s="1">
        <v>0</v>
      </c>
      <c r="G176" s="1">
        <v>1007.77</v>
      </c>
      <c r="H176" s="1">
        <v>0</v>
      </c>
      <c r="I176" s="1">
        <v>0</v>
      </c>
      <c r="J176" s="1">
        <v>13.04</v>
      </c>
      <c r="K176" s="1">
        <v>0</v>
      </c>
      <c r="L176" s="1">
        <v>0</v>
      </c>
      <c r="M176" s="1">
        <v>8.2899999999999991</v>
      </c>
      <c r="N176" s="1">
        <v>0</v>
      </c>
    </row>
    <row r="177" spans="1:14" x14ac:dyDescent="0.25">
      <c r="A177" s="1">
        <v>174</v>
      </c>
      <c r="B177" s="1" t="s">
        <v>196</v>
      </c>
      <c r="C177" s="1" t="s">
        <v>542</v>
      </c>
      <c r="D177" s="1" t="s">
        <v>543</v>
      </c>
      <c r="E177" s="1" t="s">
        <v>12</v>
      </c>
      <c r="F177" s="1">
        <v>0</v>
      </c>
      <c r="G177" s="1">
        <v>950.77</v>
      </c>
      <c r="H177" s="1">
        <v>0</v>
      </c>
      <c r="I177" s="1">
        <v>0</v>
      </c>
      <c r="J177" s="1">
        <v>34.950000000000003</v>
      </c>
      <c r="K177" s="1">
        <v>0</v>
      </c>
      <c r="L177" s="1">
        <v>0</v>
      </c>
      <c r="M177" s="1">
        <v>38.03</v>
      </c>
      <c r="N177" s="1">
        <v>0</v>
      </c>
    </row>
    <row r="178" spans="1:14" x14ac:dyDescent="0.25">
      <c r="A178" s="1">
        <v>175</v>
      </c>
      <c r="B178" s="1" t="s">
        <v>197</v>
      </c>
      <c r="C178" s="1" t="s">
        <v>544</v>
      </c>
      <c r="D178" s="1" t="s">
        <v>198</v>
      </c>
      <c r="E178" s="1" t="s">
        <v>1</v>
      </c>
      <c r="F178" s="1">
        <v>45.18</v>
      </c>
      <c r="G178" s="1">
        <v>48.98</v>
      </c>
      <c r="H178" s="1">
        <v>108.41</v>
      </c>
      <c r="I178" s="1">
        <v>0</v>
      </c>
      <c r="J178" s="1">
        <v>-3.97</v>
      </c>
      <c r="K178" s="1">
        <v>0</v>
      </c>
      <c r="L178" s="1">
        <v>0</v>
      </c>
      <c r="M178" s="1">
        <v>-3.97</v>
      </c>
      <c r="N178" s="1">
        <v>0</v>
      </c>
    </row>
    <row r="179" spans="1:14" x14ac:dyDescent="0.25">
      <c r="A179" s="1">
        <v>176</v>
      </c>
      <c r="B179" s="1" t="s">
        <v>199</v>
      </c>
      <c r="C179" s="1" t="s">
        <v>545</v>
      </c>
      <c r="D179" s="1" t="s">
        <v>546</v>
      </c>
      <c r="E179" s="1" t="s">
        <v>1</v>
      </c>
      <c r="F179" s="1">
        <v>0</v>
      </c>
      <c r="G179" s="1">
        <v>818.16</v>
      </c>
      <c r="H179" s="1">
        <v>0</v>
      </c>
      <c r="I179" s="1">
        <v>0</v>
      </c>
      <c r="J179" s="1">
        <v>10.039999999999999</v>
      </c>
      <c r="K179" s="1">
        <v>0</v>
      </c>
      <c r="L179" s="1">
        <v>0</v>
      </c>
      <c r="M179" s="1">
        <v>7.74</v>
      </c>
      <c r="N179" s="1">
        <v>0</v>
      </c>
    </row>
    <row r="180" spans="1:14" x14ac:dyDescent="0.25">
      <c r="A180" s="1">
        <v>177</v>
      </c>
      <c r="B180" s="1" t="s">
        <v>200</v>
      </c>
      <c r="C180" s="1" t="s">
        <v>547</v>
      </c>
      <c r="D180" s="1" t="s">
        <v>201</v>
      </c>
      <c r="E180" s="1" t="s">
        <v>12</v>
      </c>
      <c r="F180" s="1">
        <v>0</v>
      </c>
      <c r="G180" s="1">
        <v>2213.25</v>
      </c>
      <c r="H180" s="1">
        <v>0</v>
      </c>
      <c r="I180" s="1">
        <v>0</v>
      </c>
      <c r="J180" s="1">
        <v>26.47</v>
      </c>
      <c r="K180" s="1">
        <v>0</v>
      </c>
      <c r="L180" s="1">
        <v>0</v>
      </c>
      <c r="M180" s="1">
        <v>20.94</v>
      </c>
      <c r="N180" s="1">
        <v>0</v>
      </c>
    </row>
    <row r="181" spans="1:14" x14ac:dyDescent="0.25">
      <c r="A181" s="1">
        <v>178</v>
      </c>
      <c r="B181" s="1" t="s">
        <v>202</v>
      </c>
      <c r="C181" s="1" t="s">
        <v>548</v>
      </c>
      <c r="D181" s="1" t="s">
        <v>549</v>
      </c>
      <c r="E181" s="1" t="s">
        <v>12</v>
      </c>
      <c r="F181" s="1">
        <v>0</v>
      </c>
      <c r="G181" s="1">
        <v>88.16</v>
      </c>
      <c r="H181" s="1">
        <v>0</v>
      </c>
      <c r="I181" s="1">
        <v>0</v>
      </c>
      <c r="J181" s="1">
        <v>4.92</v>
      </c>
      <c r="K181" s="1">
        <v>0</v>
      </c>
      <c r="L181" s="1">
        <v>0</v>
      </c>
      <c r="M181" s="1">
        <v>1.71</v>
      </c>
      <c r="N181" s="1">
        <v>0</v>
      </c>
    </row>
    <row r="182" spans="1:14" x14ac:dyDescent="0.25">
      <c r="A182" s="1">
        <v>179</v>
      </c>
      <c r="B182" s="1" t="s">
        <v>203</v>
      </c>
      <c r="C182" s="1" t="s">
        <v>550</v>
      </c>
      <c r="D182" s="1" t="s">
        <v>551</v>
      </c>
      <c r="E182" s="1" t="s">
        <v>1</v>
      </c>
      <c r="F182" s="1">
        <v>0</v>
      </c>
      <c r="G182" s="1">
        <v>39.979999999999997</v>
      </c>
      <c r="H182" s="1">
        <v>0</v>
      </c>
      <c r="I182" s="1">
        <v>0</v>
      </c>
      <c r="J182" s="1">
        <v>0.52</v>
      </c>
      <c r="K182" s="1">
        <v>0</v>
      </c>
      <c r="L182" s="1">
        <v>0</v>
      </c>
      <c r="M182" s="1">
        <v>0.39</v>
      </c>
      <c r="N182" s="1">
        <v>0</v>
      </c>
    </row>
    <row r="183" spans="1:14" x14ac:dyDescent="0.25">
      <c r="A183" s="1">
        <v>180</v>
      </c>
      <c r="B183" s="1" t="s">
        <v>204</v>
      </c>
      <c r="C183" s="1" t="s">
        <v>552</v>
      </c>
      <c r="D183" s="1" t="s">
        <v>553</v>
      </c>
      <c r="E183" s="1" t="s">
        <v>12</v>
      </c>
      <c r="F183" s="1">
        <v>0</v>
      </c>
      <c r="G183" s="1">
        <v>697.87</v>
      </c>
      <c r="H183" s="1">
        <v>0</v>
      </c>
      <c r="I183" s="1">
        <v>0</v>
      </c>
      <c r="J183" s="1">
        <v>136.1</v>
      </c>
      <c r="K183" s="1">
        <v>0</v>
      </c>
      <c r="L183" s="1">
        <v>0</v>
      </c>
      <c r="M183" s="1">
        <v>109.2</v>
      </c>
      <c r="N183" s="1">
        <v>0</v>
      </c>
    </row>
    <row r="184" spans="1:14" x14ac:dyDescent="0.25">
      <c r="A184" s="1">
        <v>181</v>
      </c>
      <c r="B184" s="1" t="s">
        <v>205</v>
      </c>
      <c r="C184" s="1" t="s">
        <v>554</v>
      </c>
      <c r="D184" s="1" t="s">
        <v>555</v>
      </c>
      <c r="E184" s="1" t="s">
        <v>1</v>
      </c>
      <c r="F184" s="1">
        <v>42</v>
      </c>
      <c r="G184" s="1">
        <v>7.6</v>
      </c>
      <c r="H184" s="1">
        <v>18.079999999999998</v>
      </c>
      <c r="I184" s="1">
        <v>0</v>
      </c>
      <c r="J184" s="1">
        <v>-4.88</v>
      </c>
      <c r="K184" s="1">
        <v>0</v>
      </c>
      <c r="L184" s="1">
        <v>0</v>
      </c>
      <c r="M184" s="1">
        <v>-4.88</v>
      </c>
      <c r="N184" s="1">
        <v>0</v>
      </c>
    </row>
    <row r="185" spans="1:14" x14ac:dyDescent="0.25">
      <c r="A185" s="1">
        <v>182</v>
      </c>
      <c r="B185" s="1" t="s">
        <v>206</v>
      </c>
      <c r="C185" s="1" t="s">
        <v>556</v>
      </c>
      <c r="D185" s="1" t="s">
        <v>557</v>
      </c>
      <c r="E185" s="1" t="s">
        <v>12</v>
      </c>
      <c r="F185" s="1">
        <v>0</v>
      </c>
      <c r="G185" s="1">
        <v>235.92</v>
      </c>
      <c r="H185" s="1">
        <v>0</v>
      </c>
      <c r="I185" s="1">
        <v>0</v>
      </c>
      <c r="J185" s="1">
        <v>-7.83</v>
      </c>
      <c r="K185" s="1">
        <v>0</v>
      </c>
      <c r="L185" s="1">
        <v>0</v>
      </c>
      <c r="M185" s="1">
        <v>-7.87</v>
      </c>
      <c r="N185" s="1">
        <v>0</v>
      </c>
    </row>
    <row r="186" spans="1:14" x14ac:dyDescent="0.25">
      <c r="A186" s="1">
        <v>183</v>
      </c>
      <c r="B186" s="1" t="s">
        <v>207</v>
      </c>
      <c r="C186" s="1" t="s">
        <v>558</v>
      </c>
      <c r="D186" s="1" t="s">
        <v>559</v>
      </c>
      <c r="E186" s="1" t="s">
        <v>12</v>
      </c>
      <c r="F186" s="1">
        <v>0</v>
      </c>
      <c r="G186" s="1">
        <v>82.26</v>
      </c>
      <c r="H186" s="1">
        <v>0</v>
      </c>
      <c r="I186" s="1">
        <v>0</v>
      </c>
      <c r="J186" s="1">
        <v>-1.9</v>
      </c>
      <c r="K186" s="1">
        <v>0</v>
      </c>
      <c r="L186" s="1">
        <v>0</v>
      </c>
      <c r="M186" s="1">
        <v>-1.9</v>
      </c>
      <c r="N186" s="1">
        <v>0</v>
      </c>
    </row>
    <row r="187" spans="1:14" x14ac:dyDescent="0.25">
      <c r="A187" s="1">
        <v>184</v>
      </c>
      <c r="B187" s="1" t="s">
        <v>208</v>
      </c>
      <c r="C187" s="1" t="s">
        <v>560</v>
      </c>
      <c r="D187" s="1" t="s">
        <v>561</v>
      </c>
      <c r="E187" s="1" t="s">
        <v>1</v>
      </c>
      <c r="F187" s="1">
        <v>0</v>
      </c>
      <c r="G187" s="1">
        <v>461.68</v>
      </c>
      <c r="H187" s="1">
        <v>0</v>
      </c>
      <c r="I187" s="1">
        <v>0</v>
      </c>
      <c r="J187" s="1">
        <v>66.34</v>
      </c>
      <c r="K187" s="1">
        <v>0</v>
      </c>
      <c r="L187" s="1">
        <v>0</v>
      </c>
      <c r="M187" s="1">
        <v>53.07</v>
      </c>
      <c r="N187" s="1">
        <v>0</v>
      </c>
    </row>
    <row r="188" spans="1:14" x14ac:dyDescent="0.25">
      <c r="A188" s="1">
        <v>185</v>
      </c>
      <c r="B188" s="1" t="s">
        <v>209</v>
      </c>
      <c r="C188" s="1" t="s">
        <v>562</v>
      </c>
      <c r="D188" s="1" t="s">
        <v>210</v>
      </c>
      <c r="E188" s="1" t="s">
        <v>12</v>
      </c>
      <c r="F188" s="1">
        <v>60</v>
      </c>
      <c r="G188" s="1">
        <v>32.630000000000003</v>
      </c>
      <c r="H188" s="1">
        <v>54.39</v>
      </c>
      <c r="I188" s="1">
        <v>0</v>
      </c>
      <c r="J188" s="1">
        <v>-20.170000000000002</v>
      </c>
      <c r="K188" s="1">
        <v>0</v>
      </c>
      <c r="L188" s="1">
        <v>0</v>
      </c>
      <c r="M188" s="1">
        <v>-20.170000000000002</v>
      </c>
      <c r="N188" s="1">
        <v>0</v>
      </c>
    </row>
    <row r="189" spans="1:14" x14ac:dyDescent="0.25">
      <c r="A189" s="1">
        <v>186</v>
      </c>
      <c r="B189" s="1" t="s">
        <v>211</v>
      </c>
      <c r="C189" s="1" t="s">
        <v>563</v>
      </c>
      <c r="D189" s="1" t="s">
        <v>564</v>
      </c>
      <c r="E189" s="1" t="s">
        <v>1</v>
      </c>
      <c r="F189" s="1">
        <v>116.49</v>
      </c>
      <c r="G189" s="1">
        <v>63.77</v>
      </c>
      <c r="H189" s="1">
        <v>54.74</v>
      </c>
      <c r="I189" s="1">
        <v>-4.96</v>
      </c>
      <c r="J189" s="1">
        <v>-14.29</v>
      </c>
      <c r="K189" s="1">
        <v>288.19</v>
      </c>
      <c r="L189" s="1">
        <v>-4.96</v>
      </c>
      <c r="M189" s="1">
        <v>-14.29</v>
      </c>
      <c r="N189" s="1">
        <v>288.19</v>
      </c>
    </row>
    <row r="190" spans="1:14" x14ac:dyDescent="0.25">
      <c r="A190" s="1">
        <v>187</v>
      </c>
      <c r="B190" s="1" t="s">
        <v>212</v>
      </c>
      <c r="C190" s="1" t="s">
        <v>565</v>
      </c>
      <c r="D190" s="1" t="s">
        <v>566</v>
      </c>
      <c r="E190" s="1" t="s">
        <v>1</v>
      </c>
      <c r="F190" s="1">
        <v>422.21</v>
      </c>
      <c r="G190" s="1">
        <v>314.82</v>
      </c>
      <c r="H190" s="1">
        <v>74.56</v>
      </c>
      <c r="I190" s="1">
        <v>-48.87</v>
      </c>
      <c r="J190" s="1">
        <v>-115.4</v>
      </c>
      <c r="K190" s="1">
        <v>236.14</v>
      </c>
      <c r="L190" s="1">
        <v>-48.87</v>
      </c>
      <c r="M190" s="1">
        <v>-115.4</v>
      </c>
      <c r="N190" s="1">
        <v>236.14</v>
      </c>
    </row>
    <row r="191" spans="1:14" x14ac:dyDescent="0.25">
      <c r="A191" s="1">
        <v>188</v>
      </c>
      <c r="B191" s="1" t="s">
        <v>213</v>
      </c>
      <c r="C191" s="1" t="s">
        <v>567</v>
      </c>
      <c r="D191" s="1" t="s">
        <v>568</v>
      </c>
      <c r="E191" s="1" t="s">
        <v>1</v>
      </c>
      <c r="F191" s="1">
        <v>8</v>
      </c>
      <c r="G191" s="1">
        <v>5.59</v>
      </c>
      <c r="H191" s="1">
        <v>69.900000000000006</v>
      </c>
      <c r="I191" s="1">
        <v>-55</v>
      </c>
      <c r="J191" s="1">
        <v>-58.79</v>
      </c>
      <c r="K191" s="1">
        <v>106.88</v>
      </c>
      <c r="L191" s="1">
        <v>-55</v>
      </c>
      <c r="M191" s="1">
        <v>-58.47</v>
      </c>
      <c r="N191" s="1">
        <v>106.31</v>
      </c>
    </row>
  </sheetData>
  <mergeCells count="3">
    <mergeCell ref="F1:H1"/>
    <mergeCell ref="I1:K1"/>
    <mergeCell ref="L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44"/>
  <sheetViews>
    <sheetView tabSelected="1" workbookViewId="0">
      <selection activeCell="D44" sqref="D44"/>
    </sheetView>
  </sheetViews>
  <sheetFormatPr defaultRowHeight="15" x14ac:dyDescent="0.25"/>
  <cols>
    <col min="3" max="3" width="14.5703125" style="4" customWidth="1"/>
    <col min="4" max="4" width="12.7109375" customWidth="1"/>
    <col min="5" max="5" width="15.85546875" customWidth="1"/>
    <col min="6" max="6" width="17.28515625" bestFit="1" customWidth="1"/>
    <col min="7" max="7" width="24.42578125" customWidth="1"/>
    <col min="8" max="8" width="27" customWidth="1"/>
    <col min="10" max="10" width="14.85546875" customWidth="1"/>
    <col min="11" max="11" width="25.42578125" customWidth="1"/>
  </cols>
  <sheetData>
    <row r="2" spans="3:6" x14ac:dyDescent="0.25">
      <c r="E2" t="s">
        <v>578</v>
      </c>
      <c r="F2" t="s">
        <v>578</v>
      </c>
    </row>
    <row r="3" spans="3:6" x14ac:dyDescent="0.25">
      <c r="C3" s="4">
        <v>20221212</v>
      </c>
      <c r="D3" s="3" t="s">
        <v>576</v>
      </c>
      <c r="E3" s="3">
        <v>-103012500</v>
      </c>
      <c r="F3" s="3">
        <v>-1472528701700</v>
      </c>
    </row>
    <row r="4" spans="3:6" x14ac:dyDescent="0.25">
      <c r="C4" s="4">
        <v>20221213</v>
      </c>
      <c r="D4" s="3" t="s">
        <v>576</v>
      </c>
      <c r="E4" s="3">
        <v>34467200</v>
      </c>
      <c r="F4" s="3">
        <v>478751493600</v>
      </c>
    </row>
    <row r="5" spans="3:6" x14ac:dyDescent="0.25">
      <c r="C5" s="4">
        <v>20221214</v>
      </c>
      <c r="D5" s="3" t="s">
        <v>576</v>
      </c>
      <c r="E5" s="3">
        <v>-45708600</v>
      </c>
      <c r="F5" s="3">
        <v>-799998215900</v>
      </c>
    </row>
    <row r="6" spans="3:6" x14ac:dyDescent="0.25">
      <c r="C6" s="4">
        <v>20221215</v>
      </c>
      <c r="D6" s="3" t="s">
        <v>576</v>
      </c>
      <c r="E6" s="3">
        <v>29070000</v>
      </c>
      <c r="F6" s="3">
        <v>567168829400</v>
      </c>
    </row>
    <row r="7" spans="3:6" x14ac:dyDescent="0.25">
      <c r="C7" s="4">
        <v>20221216</v>
      </c>
      <c r="D7" s="3" t="s">
        <v>576</v>
      </c>
      <c r="E7" s="3">
        <v>39790000</v>
      </c>
      <c r="F7" s="3">
        <v>440874816600</v>
      </c>
    </row>
    <row r="8" spans="3:6" x14ac:dyDescent="0.25">
      <c r="C8" s="4">
        <v>20221219</v>
      </c>
      <c r="D8" s="3" t="s">
        <v>576</v>
      </c>
      <c r="E8" s="3">
        <v>-77656700</v>
      </c>
      <c r="F8" s="3">
        <v>-1338364206900</v>
      </c>
    </row>
    <row r="9" spans="3:6" x14ac:dyDescent="0.25">
      <c r="C9" s="4">
        <v>20221220</v>
      </c>
      <c r="D9" s="3" t="s">
        <v>576</v>
      </c>
      <c r="E9" s="3">
        <v>-122978700</v>
      </c>
      <c r="F9" s="3">
        <v>-1373207728800</v>
      </c>
    </row>
    <row r="10" spans="3:6" x14ac:dyDescent="0.25">
      <c r="C10" s="4">
        <v>20221221</v>
      </c>
      <c r="D10" s="3" t="s">
        <v>576</v>
      </c>
      <c r="E10" s="3">
        <v>-106830900</v>
      </c>
      <c r="F10" s="3">
        <v>-1192389872700</v>
      </c>
    </row>
    <row r="11" spans="3:6" x14ac:dyDescent="0.25">
      <c r="C11" s="4">
        <v>20221222</v>
      </c>
      <c r="D11" s="3" t="s">
        <v>576</v>
      </c>
      <c r="E11" s="3">
        <v>3922900</v>
      </c>
      <c r="F11" s="3">
        <v>147466132600</v>
      </c>
    </row>
    <row r="12" spans="3:6" x14ac:dyDescent="0.25">
      <c r="C12" s="4">
        <v>20221223</v>
      </c>
      <c r="D12" s="3" t="s">
        <v>576</v>
      </c>
      <c r="E12" s="3">
        <v>-16739300</v>
      </c>
      <c r="F12" s="3">
        <v>-53012284200</v>
      </c>
    </row>
    <row r="13" spans="3:6" x14ac:dyDescent="0.25">
      <c r="C13" s="4">
        <v>20221226</v>
      </c>
      <c r="D13" s="3" t="s">
        <v>576</v>
      </c>
      <c r="E13" s="3">
        <v>-139064200</v>
      </c>
      <c r="F13" s="3">
        <v>-1859563103700</v>
      </c>
    </row>
    <row r="14" spans="3:6" x14ac:dyDescent="0.25">
      <c r="C14" s="4">
        <v>20221227</v>
      </c>
      <c r="D14" s="3" t="s">
        <v>576</v>
      </c>
      <c r="E14" s="3">
        <v>45187900</v>
      </c>
      <c r="F14" s="3">
        <v>607099722600</v>
      </c>
    </row>
    <row r="15" spans="3:6" x14ac:dyDescent="0.25">
      <c r="C15" s="4">
        <v>20221228</v>
      </c>
      <c r="D15" s="3" t="s">
        <v>576</v>
      </c>
      <c r="E15" s="3">
        <v>24224500</v>
      </c>
      <c r="F15" s="3">
        <v>536132547800</v>
      </c>
    </row>
    <row r="16" spans="3:6" x14ac:dyDescent="0.25">
      <c r="C16" s="4">
        <v>20221229</v>
      </c>
      <c r="D16" s="3" t="s">
        <v>576</v>
      </c>
      <c r="E16" s="3">
        <v>887900</v>
      </c>
      <c r="F16" s="3">
        <v>28956283000</v>
      </c>
    </row>
    <row r="17" spans="3:11" x14ac:dyDescent="0.25">
      <c r="C17" s="4">
        <v>20221230</v>
      </c>
      <c r="D17" s="3" t="s">
        <v>576</v>
      </c>
      <c r="E17" s="3">
        <v>6701500</v>
      </c>
      <c r="F17" s="3">
        <v>213744389000</v>
      </c>
    </row>
    <row r="18" spans="3:11" x14ac:dyDescent="0.25">
      <c r="C18" s="4">
        <v>20230103</v>
      </c>
      <c r="D18" s="3" t="s">
        <v>576</v>
      </c>
      <c r="E18" s="3">
        <v>105051300</v>
      </c>
      <c r="F18" s="3">
        <v>1760821295100</v>
      </c>
    </row>
    <row r="19" spans="3:11" x14ac:dyDescent="0.25">
      <c r="C19" s="4">
        <v>20230104</v>
      </c>
      <c r="D19" s="3" t="s">
        <v>576</v>
      </c>
      <c r="E19" s="3">
        <v>-38469000</v>
      </c>
      <c r="F19" s="3">
        <v>-399870910600</v>
      </c>
    </row>
    <row r="20" spans="3:11" x14ac:dyDescent="0.25">
      <c r="C20" s="4">
        <v>20230105</v>
      </c>
      <c r="D20" s="3" t="s">
        <v>576</v>
      </c>
      <c r="E20" s="3">
        <v>26659800</v>
      </c>
      <c r="F20" s="3">
        <v>688176775200</v>
      </c>
    </row>
    <row r="21" spans="3:11" x14ac:dyDescent="0.25">
      <c r="C21" s="4">
        <v>20230106</v>
      </c>
      <c r="D21" s="3" t="s">
        <v>576</v>
      </c>
      <c r="E21" s="3">
        <v>-50021800</v>
      </c>
      <c r="F21" s="3">
        <v>-889520081600</v>
      </c>
    </row>
    <row r="22" spans="3:11" x14ac:dyDescent="0.25">
      <c r="C22" s="4">
        <v>20230109</v>
      </c>
      <c r="D22" s="3" t="s">
        <v>576</v>
      </c>
      <c r="E22" s="3">
        <v>-33620200</v>
      </c>
      <c r="F22" s="3">
        <v>-384972318700</v>
      </c>
    </row>
    <row r="23" spans="3:11" x14ac:dyDescent="0.25">
      <c r="C23" s="4">
        <v>20230110</v>
      </c>
      <c r="D23" s="3" t="s">
        <v>576</v>
      </c>
      <c r="E23" s="3">
        <v>22981000</v>
      </c>
      <c r="F23" s="3">
        <v>365739900100</v>
      </c>
    </row>
    <row r="24" spans="3:11" x14ac:dyDescent="0.25">
      <c r="C24" s="4">
        <v>20230111</v>
      </c>
      <c r="D24" s="3" t="s">
        <v>576</v>
      </c>
      <c r="E24" s="3">
        <v>26071500</v>
      </c>
      <c r="F24" s="3">
        <v>570953624600</v>
      </c>
    </row>
    <row r="25" spans="3:11" x14ac:dyDescent="0.25">
      <c r="C25" s="4">
        <v>20230112</v>
      </c>
      <c r="D25" s="3" t="s">
        <v>576</v>
      </c>
      <c r="E25" s="3">
        <v>-16360300</v>
      </c>
      <c r="F25" s="3">
        <v>-134012615900</v>
      </c>
    </row>
    <row r="26" spans="3:11" x14ac:dyDescent="0.25">
      <c r="C26" s="4">
        <v>20230113</v>
      </c>
      <c r="D26" s="3" t="s">
        <v>576</v>
      </c>
      <c r="E26" s="3">
        <v>-22901500</v>
      </c>
      <c r="F26" s="3">
        <v>-196604623300</v>
      </c>
    </row>
    <row r="27" spans="3:11" x14ac:dyDescent="0.25">
      <c r="C27" s="4">
        <v>20230116</v>
      </c>
      <c r="D27" s="3" t="s">
        <v>576</v>
      </c>
      <c r="E27" s="3">
        <v>1593300</v>
      </c>
      <c r="F27" s="3">
        <v>320094072500</v>
      </c>
    </row>
    <row r="28" spans="3:11" x14ac:dyDescent="0.25">
      <c r="C28" s="4">
        <v>20230117</v>
      </c>
      <c r="D28" s="3" t="s">
        <v>576</v>
      </c>
      <c r="E28" s="3">
        <v>103476100</v>
      </c>
      <c r="F28" s="3">
        <v>1833770411200</v>
      </c>
    </row>
    <row r="29" spans="3:11" x14ac:dyDescent="0.25">
      <c r="C29" s="4">
        <v>20230118</v>
      </c>
      <c r="D29" s="3" t="s">
        <v>576</v>
      </c>
      <c r="E29" s="3">
        <v>40692700</v>
      </c>
      <c r="F29" s="3">
        <v>807925767300</v>
      </c>
    </row>
    <row r="30" spans="3:11" x14ac:dyDescent="0.25">
      <c r="C30" s="4">
        <v>20230119</v>
      </c>
      <c r="D30" s="3" t="s">
        <v>576</v>
      </c>
      <c r="E30" s="3">
        <v>5434500</v>
      </c>
      <c r="F30" s="3">
        <v>204898756000</v>
      </c>
    </row>
    <row r="31" spans="3:11" x14ac:dyDescent="0.25">
      <c r="C31" s="4">
        <v>20230127</v>
      </c>
      <c r="D31" s="3" t="s">
        <v>576</v>
      </c>
      <c r="E31" s="3">
        <v>-113600</v>
      </c>
      <c r="F31" s="3">
        <v>172582320800</v>
      </c>
    </row>
    <row r="32" spans="3:11" x14ac:dyDescent="0.25">
      <c r="C32" s="4">
        <v>20230130</v>
      </c>
      <c r="D32" s="3" t="s">
        <v>576</v>
      </c>
      <c r="E32" s="3">
        <v>-49167600</v>
      </c>
      <c r="F32" s="3">
        <v>-888581118200</v>
      </c>
      <c r="G32" s="5" t="s">
        <v>577</v>
      </c>
      <c r="H32" s="5" t="s">
        <v>577</v>
      </c>
      <c r="I32" s="6"/>
      <c r="J32" s="6" t="s">
        <v>579</v>
      </c>
      <c r="K32" s="6" t="s">
        <v>579</v>
      </c>
    </row>
    <row r="33" spans="3:11" x14ac:dyDescent="0.25">
      <c r="C33" s="4">
        <v>20230131</v>
      </c>
      <c r="D33" s="3" t="s">
        <v>576</v>
      </c>
      <c r="E33" s="3">
        <v>11775400</v>
      </c>
      <c r="F33" s="3">
        <v>442970485000</v>
      </c>
      <c r="G33" s="3">
        <f>SUM(E14:E33)</f>
        <v>210083400</v>
      </c>
      <c r="H33" s="3">
        <f>SUM(F14:F33)</f>
        <v>5660304681900</v>
      </c>
      <c r="J33" s="3">
        <f>SUM(E3:E33)</f>
        <v>-294657400</v>
      </c>
      <c r="K33" s="3">
        <f>SUM(F3:F33)</f>
        <v>-794498159800</v>
      </c>
    </row>
    <row r="34" spans="3:11" x14ac:dyDescent="0.25">
      <c r="C34" s="4">
        <v>20230201</v>
      </c>
      <c r="D34" s="3" t="s">
        <v>576</v>
      </c>
      <c r="E34" s="3">
        <v>-171695900</v>
      </c>
      <c r="F34" s="3">
        <v>-2630617144300</v>
      </c>
    </row>
    <row r="35" spans="3:11" x14ac:dyDescent="0.25">
      <c r="C35" s="4">
        <v>20230202</v>
      </c>
      <c r="D35" s="3" t="s">
        <v>576</v>
      </c>
      <c r="E35" s="3">
        <v>-79399200</v>
      </c>
      <c r="F35" s="3">
        <v>-822079850500</v>
      </c>
    </row>
    <row r="36" spans="3:11" x14ac:dyDescent="0.25">
      <c r="C36" s="4">
        <v>20230203</v>
      </c>
      <c r="D36" s="3" t="s">
        <v>576</v>
      </c>
      <c r="E36" s="3">
        <v>-51911300</v>
      </c>
      <c r="F36" s="3">
        <v>-915933356500</v>
      </c>
    </row>
    <row r="37" spans="3:11" x14ac:dyDescent="0.25">
      <c r="C37" s="4">
        <v>20230206</v>
      </c>
      <c r="D37" s="3" t="s">
        <v>576</v>
      </c>
      <c r="E37" s="3">
        <v>13858800</v>
      </c>
      <c r="F37" s="3">
        <v>413848501400</v>
      </c>
    </row>
    <row r="38" spans="3:11" x14ac:dyDescent="0.25">
      <c r="C38" s="4">
        <v>20230207</v>
      </c>
      <c r="D38" s="3" t="s">
        <v>576</v>
      </c>
      <c r="E38" s="3">
        <v>-123007000</v>
      </c>
      <c r="F38" s="3">
        <v>-1614512401200</v>
      </c>
    </row>
    <row r="39" spans="3:11" x14ac:dyDescent="0.25">
      <c r="C39" s="4">
        <v>20230208</v>
      </c>
      <c r="D39" s="3" t="s">
        <v>576</v>
      </c>
      <c r="E39" s="3">
        <v>-1647300</v>
      </c>
      <c r="F39" s="3">
        <v>147870525100</v>
      </c>
    </row>
    <row r="40" spans="3:11" x14ac:dyDescent="0.25">
      <c r="C40" s="4">
        <v>20230209</v>
      </c>
      <c r="D40" s="3" t="s">
        <v>576</v>
      </c>
      <c r="E40" s="3">
        <v>11073500</v>
      </c>
      <c r="F40" s="3">
        <v>175610114500</v>
      </c>
    </row>
    <row r="41" spans="3:11" x14ac:dyDescent="0.25">
      <c r="C41" s="4">
        <v>20230210</v>
      </c>
      <c r="D41" s="3" t="s">
        <v>576</v>
      </c>
      <c r="E41" s="3">
        <v>-70770800</v>
      </c>
      <c r="F41" s="3">
        <v>-996614748800</v>
      </c>
      <c r="G41" s="7" t="s">
        <v>580</v>
      </c>
      <c r="H41" s="7" t="s">
        <v>580</v>
      </c>
    </row>
    <row r="42" spans="3:11" x14ac:dyDescent="0.25">
      <c r="C42" s="4">
        <v>20230213</v>
      </c>
      <c r="D42" s="3" t="s">
        <v>576</v>
      </c>
      <c r="E42" s="3">
        <v>-119951500</v>
      </c>
      <c r="F42" s="3">
        <v>-1740047858000</v>
      </c>
      <c r="G42" s="3">
        <f>SUM(E34:E42)</f>
        <v>-593450700</v>
      </c>
      <c r="H42" s="3">
        <f>SUM(F34:F42)</f>
        <v>-7982476218300</v>
      </c>
    </row>
    <row r="43" spans="3:11" x14ac:dyDescent="0.25">
      <c r="G43" s="7" t="s">
        <v>581</v>
      </c>
      <c r="H43" s="7" t="s">
        <v>581</v>
      </c>
    </row>
    <row r="44" spans="3:11" x14ac:dyDescent="0.25">
      <c r="G44" s="3">
        <f>SUM(E3:E42)</f>
        <v>-888108100</v>
      </c>
      <c r="H44" s="3">
        <f>SUM(F3:F42)</f>
        <v>-8776974378100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Sheet1!bc__4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hungtv7</dc:creator>
  <cp:lastModifiedBy>hungtv7</cp:lastModifiedBy>
  <cp:lastPrinted>2023-01-18T05:04:15Z</cp:lastPrinted>
  <dcterms:created xsi:type="dcterms:W3CDTF">2023-01-18T05:06:37Z</dcterms:created>
  <dcterms:modified xsi:type="dcterms:W3CDTF">2023-02-13T10:15:01Z</dcterms:modified>
</cp:coreProperties>
</file>