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1012\Dropbox\Projects\wholebrainnetworks_experience\reports\ver1\"/>
    </mc:Choice>
  </mc:AlternateContent>
  <bookViews>
    <workbookView xWindow="0" yWindow="0" windowWidth="27870" windowHeight="13020"/>
  </bookViews>
  <sheets>
    <sheet name="v" sheetId="1" r:id="rId1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" i="1"/>
  <c r="M1" i="1"/>
  <c r="J1" i="1"/>
  <c r="G1" i="1"/>
  <c r="D33" i="1"/>
  <c r="H32" i="1" l="1"/>
  <c r="N32" i="1"/>
  <c r="K32" i="1"/>
  <c r="E32" i="1"/>
</calcChain>
</file>

<file path=xl/sharedStrings.xml><?xml version="1.0" encoding="utf-8"?>
<sst xmlns="http://schemas.openxmlformats.org/spreadsheetml/2006/main" count="136" uniqueCount="39">
  <si>
    <t>Concerns</t>
  </si>
  <si>
    <t>People</t>
  </si>
  <si>
    <t>Friend</t>
  </si>
  <si>
    <t>Family</t>
  </si>
  <si>
    <t>NearLocation</t>
  </si>
  <si>
    <t>Guilt</t>
  </si>
  <si>
    <t>RecentPast</t>
  </si>
  <si>
    <t>DistantPast</t>
  </si>
  <si>
    <t>Anger</t>
  </si>
  <si>
    <t>Happiness</t>
  </si>
  <si>
    <t>Cheerfulness</t>
  </si>
  <si>
    <t>Calm</t>
  </si>
  <si>
    <t>Sadness</t>
  </si>
  <si>
    <t>DistantFuture</t>
  </si>
  <si>
    <t>NearFuture</t>
  </si>
  <si>
    <t>Worries</t>
  </si>
  <si>
    <t>Distant~Location</t>
  </si>
  <si>
    <t>Image</t>
  </si>
  <si>
    <t>Words</t>
  </si>
  <si>
    <t>Monologue</t>
  </si>
  <si>
    <t>Film</t>
  </si>
  <si>
    <t>Narrative</t>
  </si>
  <si>
    <t>Purpose</t>
  </si>
  <si>
    <t>Vagueness</t>
  </si>
  <si>
    <t>Fragment</t>
  </si>
  <si>
    <t>Today~Past</t>
  </si>
  <si>
    <t>Social~Future</t>
  </si>
  <si>
    <t>Social~Past</t>
  </si>
  <si>
    <t>Today~Plan</t>
  </si>
  <si>
    <t>Today~Future</t>
  </si>
  <si>
    <t>Pos</t>
  </si>
  <si>
    <t>#67001f</t>
  </si>
  <si>
    <t>#e58368</t>
  </si>
  <si>
    <t>Neg</t>
  </si>
  <si>
    <t>#053061</t>
  </si>
  <si>
    <t>#6aacd0</t>
  </si>
  <si>
    <t>Importance</t>
  </si>
  <si>
    <t>&gt;0.35</t>
  </si>
  <si>
    <t>&lt;-0.35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</si>
</sst>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E31" sqref="E1:G31"/>
    </sheetView>
  </sheetViews>
  <sheetFormatPr defaultRowHeight="15" x14ac:dyDescent="0.25"/>
  <sheetData>
    <row r="1" spans="1:16" x14ac:dyDescent="0.25">
      <c r="A1">
        <v>7.2085674500000002E-2</v>
      </c>
      <c r="B1">
        <v>1.3328356099999999E-2</v>
      </c>
      <c r="C1">
        <v>-0.77480439290000003</v>
      </c>
      <c r="D1">
        <v>0</v>
      </c>
      <c r="E1">
        <f>IF(A1&lt;&gt;0,ROUND((ABS(A1)+1)*5,0), 0)</f>
        <v>5</v>
      </c>
      <c r="F1" s="1" t="s">
        <v>0</v>
      </c>
      <c r="G1" t="str">
        <f>IF(A1&gt;0,IF(A1&gt;$E$33, $C$34, $D$34), IF(A1=0,,IF(A1&gt;-$E$33, $D$35, $C$35)))</f>
        <v>#e58368</v>
      </c>
      <c r="H1">
        <f>IF(B1&lt;&gt;0,ROUND((ABS(B1)+1)*5,0), 0)</f>
        <v>5</v>
      </c>
      <c r="I1" s="1" t="s">
        <v>0</v>
      </c>
      <c r="J1" t="str">
        <f>IF(B1&gt;0,IF(B1&gt;$E$33, $C$34, $D$34), IF(B1=0,,IF(B1&gt;-$E$33, $D$35, $C$35)))</f>
        <v>#e58368</v>
      </c>
      <c r="K1">
        <f>IF(C1&lt;&gt;0,ROUND((ABS(C1)+1)*5,0), 0)</f>
        <v>9</v>
      </c>
      <c r="L1" s="1" t="s">
        <v>0</v>
      </c>
      <c r="M1" t="str">
        <f>IF(C1&gt;0,IF(C1&gt;$E$33, $C$34, $D$34), IF(C1=0,,IF(C1&gt;-$E$33, $D$35, $C$35)))</f>
        <v>#053061</v>
      </c>
      <c r="N1">
        <f>IF(D1&lt;&gt;0,ROUND((ABS(D1)+1)*5,0), 0)</f>
        <v>0</v>
      </c>
      <c r="O1" s="1" t="s">
        <v>0</v>
      </c>
      <c r="P1">
        <f>IF(D1&gt;0,IF(D1&gt;$E$33, $C$34, $D$34), IF(D1=0,,IF(D1&gt;-$E$33, $D$35, $C$35)))</f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f t="shared" ref="E2:E31" si="0">IF(A2&lt;&gt;0,ROUND((ABS(A2)+1)*5,0), 0)</f>
        <v>0</v>
      </c>
      <c r="F2" s="1" t="s">
        <v>1</v>
      </c>
      <c r="G2">
        <f t="shared" ref="G2:G31" si="1">IF(A2&gt;0,IF(A2&gt;$E$33, $C$34, $D$34), IF(A2=0,,IF(A2&gt;-$E$33, $D$35, $C$35)))</f>
        <v>0</v>
      </c>
      <c r="H2">
        <f t="shared" ref="H2:H31" si="2">IF(B2&lt;&gt;0,ROUND((ABS(B2)+1)*5,0), 0)</f>
        <v>0</v>
      </c>
      <c r="I2" s="1" t="s">
        <v>1</v>
      </c>
      <c r="J2">
        <f t="shared" ref="J2:J31" si="3">IF(B2&gt;0,IF(B2&gt;$E$33, $C$34, $D$34), IF(B2=0,,IF(B2&gt;-$E$33, $D$35, $C$35)))</f>
        <v>0</v>
      </c>
      <c r="K2">
        <f t="shared" ref="K2:K31" si="4">IF(C2&lt;&gt;0,ROUND((ABS(C2)+1)*5,0), 0)</f>
        <v>0</v>
      </c>
      <c r="L2" s="1" t="s">
        <v>1</v>
      </c>
      <c r="M2">
        <f t="shared" ref="M2:M31" si="5">IF(C2&gt;0,IF(C2&gt;$E$33, $C$34, $D$34), IF(C2=0,,IF(C2&gt;-$E$33, $D$35, $C$35)))</f>
        <v>0</v>
      </c>
      <c r="N2">
        <f t="shared" ref="N2:N31" si="6">IF(D2&lt;&gt;0,ROUND((ABS(D2)+1)*5,0), 0)</f>
        <v>0</v>
      </c>
      <c r="O2" s="1" t="s">
        <v>1</v>
      </c>
      <c r="P2">
        <f t="shared" ref="P2:P31" si="7">IF(D2&gt;0,IF(D2&gt;$E$33, $C$34, $D$34), IF(D2=0,,IF(D2&gt;-$E$33, $D$35, $C$35)))</f>
        <v>0</v>
      </c>
    </row>
    <row r="3" spans="1:16" x14ac:dyDescent="0.25">
      <c r="A3">
        <v>0.14904043410000001</v>
      </c>
      <c r="B3">
        <v>0.2375386192</v>
      </c>
      <c r="C3">
        <v>0</v>
      </c>
      <c r="D3">
        <v>0</v>
      </c>
      <c r="E3">
        <f t="shared" si="0"/>
        <v>6</v>
      </c>
      <c r="F3" s="1" t="s">
        <v>2</v>
      </c>
      <c r="G3" t="str">
        <f t="shared" si="1"/>
        <v>#e58368</v>
      </c>
      <c r="H3">
        <f t="shared" si="2"/>
        <v>6</v>
      </c>
      <c r="I3" s="1" t="s">
        <v>2</v>
      </c>
      <c r="J3" t="str">
        <f t="shared" si="3"/>
        <v>#e58368</v>
      </c>
      <c r="K3">
        <f t="shared" si="4"/>
        <v>0</v>
      </c>
      <c r="L3" s="1" t="s">
        <v>2</v>
      </c>
      <c r="M3">
        <f t="shared" si="5"/>
        <v>0</v>
      </c>
      <c r="N3">
        <f t="shared" si="6"/>
        <v>0</v>
      </c>
      <c r="O3" s="1" t="s">
        <v>2</v>
      </c>
      <c r="P3">
        <f t="shared" si="7"/>
        <v>0</v>
      </c>
    </row>
    <row r="4" spans="1:16" x14ac:dyDescent="0.25">
      <c r="A4">
        <v>0</v>
      </c>
      <c r="B4">
        <v>0</v>
      </c>
      <c r="C4">
        <v>-0.58593961530000005</v>
      </c>
      <c r="D4">
        <v>0</v>
      </c>
      <c r="E4">
        <f t="shared" si="0"/>
        <v>0</v>
      </c>
      <c r="F4" s="1" t="s">
        <v>3</v>
      </c>
      <c r="G4">
        <f t="shared" si="1"/>
        <v>0</v>
      </c>
      <c r="H4">
        <f t="shared" si="2"/>
        <v>0</v>
      </c>
      <c r="I4" s="1" t="s">
        <v>3</v>
      </c>
      <c r="J4">
        <f t="shared" si="3"/>
        <v>0</v>
      </c>
      <c r="K4">
        <f t="shared" si="4"/>
        <v>8</v>
      </c>
      <c r="L4" s="1" t="s">
        <v>3</v>
      </c>
      <c r="M4" t="str">
        <f t="shared" si="5"/>
        <v>#053061</v>
      </c>
      <c r="N4">
        <f t="shared" si="6"/>
        <v>0</v>
      </c>
      <c r="O4" s="1" t="s">
        <v>3</v>
      </c>
      <c r="P4">
        <f t="shared" si="7"/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f t="shared" si="0"/>
        <v>0</v>
      </c>
      <c r="F5" s="1" t="s">
        <v>25</v>
      </c>
      <c r="G5">
        <f t="shared" si="1"/>
        <v>0</v>
      </c>
      <c r="H5">
        <f t="shared" si="2"/>
        <v>0</v>
      </c>
      <c r="I5" s="1" t="s">
        <v>25</v>
      </c>
      <c r="J5">
        <f t="shared" si="3"/>
        <v>0</v>
      </c>
      <c r="K5">
        <f t="shared" si="4"/>
        <v>0</v>
      </c>
      <c r="L5" s="1" t="s">
        <v>25</v>
      </c>
      <c r="M5">
        <f t="shared" si="5"/>
        <v>0</v>
      </c>
      <c r="N5">
        <f t="shared" si="6"/>
        <v>0</v>
      </c>
      <c r="O5" s="1" t="s">
        <v>25</v>
      </c>
      <c r="P5">
        <f t="shared" si="7"/>
        <v>0</v>
      </c>
    </row>
    <row r="6" spans="1:16" x14ac:dyDescent="0.25">
      <c r="A6">
        <v>0</v>
      </c>
      <c r="B6">
        <v>3.00119012E-2</v>
      </c>
      <c r="C6">
        <v>0</v>
      </c>
      <c r="D6">
        <v>0</v>
      </c>
      <c r="E6">
        <f t="shared" si="0"/>
        <v>0</v>
      </c>
      <c r="F6" s="1" t="s">
        <v>26</v>
      </c>
      <c r="G6">
        <f t="shared" si="1"/>
        <v>0</v>
      </c>
      <c r="H6">
        <f t="shared" si="2"/>
        <v>5</v>
      </c>
      <c r="I6" s="1" t="s">
        <v>26</v>
      </c>
      <c r="J6" t="str">
        <f t="shared" si="3"/>
        <v>#e58368</v>
      </c>
      <c r="K6">
        <f t="shared" si="4"/>
        <v>0</v>
      </c>
      <c r="L6" s="1" t="s">
        <v>26</v>
      </c>
      <c r="M6">
        <f t="shared" si="5"/>
        <v>0</v>
      </c>
      <c r="N6">
        <f t="shared" si="6"/>
        <v>0</v>
      </c>
      <c r="O6" s="1" t="s">
        <v>26</v>
      </c>
      <c r="P6">
        <f t="shared" si="7"/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f t="shared" si="0"/>
        <v>0</v>
      </c>
      <c r="F7" s="1" t="s">
        <v>27</v>
      </c>
      <c r="G7">
        <f t="shared" si="1"/>
        <v>0</v>
      </c>
      <c r="H7">
        <f t="shared" si="2"/>
        <v>0</v>
      </c>
      <c r="I7" s="1" t="s">
        <v>27</v>
      </c>
      <c r="J7">
        <f t="shared" si="3"/>
        <v>0</v>
      </c>
      <c r="K7">
        <f t="shared" si="4"/>
        <v>0</v>
      </c>
      <c r="L7" s="1" t="s">
        <v>27</v>
      </c>
      <c r="M7">
        <f t="shared" si="5"/>
        <v>0</v>
      </c>
      <c r="N7">
        <f t="shared" si="6"/>
        <v>0</v>
      </c>
      <c r="O7" s="1" t="s">
        <v>27</v>
      </c>
      <c r="P7">
        <f t="shared" si="7"/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f t="shared" si="0"/>
        <v>0</v>
      </c>
      <c r="F8" s="1" t="s">
        <v>4</v>
      </c>
      <c r="G8">
        <f t="shared" si="1"/>
        <v>0</v>
      </c>
      <c r="H8">
        <f t="shared" si="2"/>
        <v>0</v>
      </c>
      <c r="I8" s="1" t="s">
        <v>4</v>
      </c>
      <c r="J8">
        <f t="shared" si="3"/>
        <v>0</v>
      </c>
      <c r="K8">
        <f t="shared" si="4"/>
        <v>0</v>
      </c>
      <c r="L8" s="1" t="s">
        <v>4</v>
      </c>
      <c r="M8">
        <f t="shared" si="5"/>
        <v>0</v>
      </c>
      <c r="N8">
        <f t="shared" si="6"/>
        <v>0</v>
      </c>
      <c r="O8" s="1" t="s">
        <v>4</v>
      </c>
      <c r="P8">
        <f t="shared" si="7"/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f t="shared" si="0"/>
        <v>0</v>
      </c>
      <c r="F9" s="1" t="s">
        <v>5</v>
      </c>
      <c r="G9">
        <f t="shared" si="1"/>
        <v>0</v>
      </c>
      <c r="H9">
        <f t="shared" si="2"/>
        <v>0</v>
      </c>
      <c r="I9" s="1" t="s">
        <v>5</v>
      </c>
      <c r="J9">
        <f t="shared" si="3"/>
        <v>0</v>
      </c>
      <c r="K9">
        <f t="shared" si="4"/>
        <v>0</v>
      </c>
      <c r="L9" s="1" t="s">
        <v>5</v>
      </c>
      <c r="M9">
        <f t="shared" si="5"/>
        <v>0</v>
      </c>
      <c r="N9">
        <f t="shared" si="6"/>
        <v>0</v>
      </c>
      <c r="O9" s="1" t="s">
        <v>5</v>
      </c>
      <c r="P9">
        <f t="shared" si="7"/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f t="shared" si="0"/>
        <v>0</v>
      </c>
      <c r="F10" s="1" t="s">
        <v>28</v>
      </c>
      <c r="G10">
        <f t="shared" si="1"/>
        <v>0</v>
      </c>
      <c r="H10">
        <f t="shared" si="2"/>
        <v>0</v>
      </c>
      <c r="I10" s="1" t="s">
        <v>28</v>
      </c>
      <c r="J10">
        <f t="shared" si="3"/>
        <v>0</v>
      </c>
      <c r="K10">
        <f t="shared" si="4"/>
        <v>0</v>
      </c>
      <c r="L10" s="1" t="s">
        <v>28</v>
      </c>
      <c r="M10">
        <f t="shared" si="5"/>
        <v>0</v>
      </c>
      <c r="N10">
        <f t="shared" si="6"/>
        <v>0</v>
      </c>
      <c r="O10" s="1" t="s">
        <v>28</v>
      </c>
      <c r="P10">
        <f t="shared" si="7"/>
        <v>0</v>
      </c>
    </row>
    <row r="11" spans="1:16" x14ac:dyDescent="0.25">
      <c r="A11">
        <v>5.6851864299999999E-2</v>
      </c>
      <c r="B11">
        <v>0.81239259340000003</v>
      </c>
      <c r="C11">
        <v>0</v>
      </c>
      <c r="D11">
        <v>0</v>
      </c>
      <c r="E11">
        <f t="shared" si="0"/>
        <v>5</v>
      </c>
      <c r="F11" s="1" t="s">
        <v>6</v>
      </c>
      <c r="G11" t="str">
        <f t="shared" si="1"/>
        <v>#e58368</v>
      </c>
      <c r="H11">
        <f t="shared" si="2"/>
        <v>9</v>
      </c>
      <c r="I11" s="1" t="s">
        <v>6</v>
      </c>
      <c r="J11" t="str">
        <f t="shared" si="3"/>
        <v>#67001f</v>
      </c>
      <c r="K11">
        <f t="shared" si="4"/>
        <v>0</v>
      </c>
      <c r="L11" s="1" t="s">
        <v>6</v>
      </c>
      <c r="M11">
        <f t="shared" si="5"/>
        <v>0</v>
      </c>
      <c r="N11">
        <f t="shared" si="6"/>
        <v>0</v>
      </c>
      <c r="O11" s="1" t="s">
        <v>6</v>
      </c>
      <c r="P11">
        <f t="shared" si="7"/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f t="shared" si="0"/>
        <v>0</v>
      </c>
      <c r="F12" s="1" t="s">
        <v>7</v>
      </c>
      <c r="G12">
        <f t="shared" si="1"/>
        <v>0</v>
      </c>
      <c r="H12">
        <f t="shared" si="2"/>
        <v>0</v>
      </c>
      <c r="I12" s="1" t="s">
        <v>7</v>
      </c>
      <c r="J12">
        <f t="shared" si="3"/>
        <v>0</v>
      </c>
      <c r="K12">
        <f t="shared" si="4"/>
        <v>0</v>
      </c>
      <c r="L12" s="1" t="s">
        <v>7</v>
      </c>
      <c r="M12">
        <f t="shared" si="5"/>
        <v>0</v>
      </c>
      <c r="N12">
        <f t="shared" si="6"/>
        <v>0</v>
      </c>
      <c r="O12" s="1" t="s">
        <v>7</v>
      </c>
      <c r="P12">
        <f t="shared" si="7"/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f t="shared" si="0"/>
        <v>0</v>
      </c>
      <c r="F13" s="1" t="s">
        <v>8</v>
      </c>
      <c r="G13">
        <f t="shared" si="1"/>
        <v>0</v>
      </c>
      <c r="H13">
        <f t="shared" si="2"/>
        <v>0</v>
      </c>
      <c r="I13" s="1" t="s">
        <v>8</v>
      </c>
      <c r="J13">
        <f t="shared" si="3"/>
        <v>0</v>
      </c>
      <c r="K13">
        <f t="shared" si="4"/>
        <v>0</v>
      </c>
      <c r="L13" s="1" t="s">
        <v>8</v>
      </c>
      <c r="M13">
        <f t="shared" si="5"/>
        <v>0</v>
      </c>
      <c r="N13">
        <f t="shared" si="6"/>
        <v>0</v>
      </c>
      <c r="O13" s="1" t="s">
        <v>8</v>
      </c>
      <c r="P13">
        <f t="shared" si="7"/>
        <v>0</v>
      </c>
    </row>
    <row r="14" spans="1:16" x14ac:dyDescent="0.25">
      <c r="A14">
        <v>0</v>
      </c>
      <c r="B14">
        <v>0</v>
      </c>
      <c r="C14">
        <v>0</v>
      </c>
      <c r="D14">
        <v>0.72830921000000004</v>
      </c>
      <c r="E14">
        <f t="shared" si="0"/>
        <v>0</v>
      </c>
      <c r="F14" s="1" t="s">
        <v>9</v>
      </c>
      <c r="G14">
        <f t="shared" si="1"/>
        <v>0</v>
      </c>
      <c r="H14">
        <f t="shared" si="2"/>
        <v>0</v>
      </c>
      <c r="I14" s="1" t="s">
        <v>9</v>
      </c>
      <c r="J14">
        <f t="shared" si="3"/>
        <v>0</v>
      </c>
      <c r="K14">
        <f t="shared" si="4"/>
        <v>0</v>
      </c>
      <c r="L14" s="1" t="s">
        <v>9</v>
      </c>
      <c r="M14">
        <f t="shared" si="5"/>
        <v>0</v>
      </c>
      <c r="N14">
        <f t="shared" si="6"/>
        <v>9</v>
      </c>
      <c r="O14" s="1" t="s">
        <v>9</v>
      </c>
      <c r="P14" t="str">
        <f t="shared" si="7"/>
        <v>#67001f</v>
      </c>
    </row>
    <row r="15" spans="1:16" x14ac:dyDescent="0.25">
      <c r="A15">
        <v>0</v>
      </c>
      <c r="B15">
        <v>-4.7678946200000002E-2</v>
      </c>
      <c r="C15">
        <v>8.9864272300000006E-2</v>
      </c>
      <c r="D15">
        <v>0.64554284630000003</v>
      </c>
      <c r="E15">
        <f t="shared" si="0"/>
        <v>0</v>
      </c>
      <c r="F15" s="1" t="s">
        <v>10</v>
      </c>
      <c r="G15">
        <f t="shared" si="1"/>
        <v>0</v>
      </c>
      <c r="H15">
        <f t="shared" si="2"/>
        <v>5</v>
      </c>
      <c r="I15" s="1" t="s">
        <v>10</v>
      </c>
      <c r="J15" t="str">
        <f t="shared" si="3"/>
        <v>#6aacd0</v>
      </c>
      <c r="K15">
        <f t="shared" si="4"/>
        <v>5</v>
      </c>
      <c r="L15" s="1" t="s">
        <v>10</v>
      </c>
      <c r="M15" t="str">
        <f t="shared" si="5"/>
        <v>#e58368</v>
      </c>
      <c r="N15">
        <f t="shared" si="6"/>
        <v>8</v>
      </c>
      <c r="O15" s="1" t="s">
        <v>10</v>
      </c>
      <c r="P15" t="str">
        <f t="shared" si="7"/>
        <v>#67001f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f t="shared" si="0"/>
        <v>0</v>
      </c>
      <c r="F16" s="1" t="s">
        <v>11</v>
      </c>
      <c r="G16">
        <f t="shared" si="1"/>
        <v>0</v>
      </c>
      <c r="H16">
        <f t="shared" si="2"/>
        <v>0</v>
      </c>
      <c r="I16" s="1" t="s">
        <v>11</v>
      </c>
      <c r="J16">
        <f t="shared" si="3"/>
        <v>0</v>
      </c>
      <c r="K16">
        <f t="shared" si="4"/>
        <v>0</v>
      </c>
      <c r="L16" s="1" t="s">
        <v>11</v>
      </c>
      <c r="M16">
        <f t="shared" si="5"/>
        <v>0</v>
      </c>
      <c r="N16">
        <f t="shared" si="6"/>
        <v>0</v>
      </c>
      <c r="O16" s="1" t="s">
        <v>11</v>
      </c>
      <c r="P16">
        <f t="shared" si="7"/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f t="shared" si="0"/>
        <v>0</v>
      </c>
      <c r="F17" s="1" t="s">
        <v>12</v>
      </c>
      <c r="G17">
        <f t="shared" si="1"/>
        <v>0</v>
      </c>
      <c r="H17">
        <f t="shared" si="2"/>
        <v>0</v>
      </c>
      <c r="I17" s="1" t="s">
        <v>12</v>
      </c>
      <c r="J17">
        <f t="shared" si="3"/>
        <v>0</v>
      </c>
      <c r="K17">
        <f t="shared" si="4"/>
        <v>0</v>
      </c>
      <c r="L17" s="1" t="s">
        <v>12</v>
      </c>
      <c r="M17">
        <f t="shared" si="5"/>
        <v>0</v>
      </c>
      <c r="N17">
        <f t="shared" si="6"/>
        <v>0</v>
      </c>
      <c r="O17" s="1" t="s">
        <v>12</v>
      </c>
      <c r="P17">
        <f t="shared" si="7"/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f t="shared" si="0"/>
        <v>0</v>
      </c>
      <c r="F18" s="1" t="s">
        <v>36</v>
      </c>
      <c r="G18">
        <f t="shared" si="1"/>
        <v>0</v>
      </c>
      <c r="H18">
        <f t="shared" si="2"/>
        <v>0</v>
      </c>
      <c r="I18" s="1" t="s">
        <v>36</v>
      </c>
      <c r="J18">
        <f t="shared" si="3"/>
        <v>0</v>
      </c>
      <c r="K18">
        <f t="shared" si="4"/>
        <v>0</v>
      </c>
      <c r="L18" s="1" t="s">
        <v>36</v>
      </c>
      <c r="M18">
        <f t="shared" si="5"/>
        <v>0</v>
      </c>
      <c r="N18">
        <f t="shared" si="6"/>
        <v>0</v>
      </c>
      <c r="O18" s="1" t="s">
        <v>36</v>
      </c>
      <c r="P18">
        <f t="shared" si="7"/>
        <v>0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f t="shared" si="0"/>
        <v>0</v>
      </c>
      <c r="F19" s="1" t="s">
        <v>29</v>
      </c>
      <c r="G19">
        <f t="shared" si="1"/>
        <v>0</v>
      </c>
      <c r="H19">
        <f t="shared" si="2"/>
        <v>0</v>
      </c>
      <c r="I19" s="1" t="s">
        <v>29</v>
      </c>
      <c r="J19">
        <f t="shared" si="3"/>
        <v>0</v>
      </c>
      <c r="K19">
        <f t="shared" si="4"/>
        <v>0</v>
      </c>
      <c r="L19" s="1" t="s">
        <v>29</v>
      </c>
      <c r="M19">
        <f t="shared" si="5"/>
        <v>0</v>
      </c>
      <c r="N19">
        <f t="shared" si="6"/>
        <v>0</v>
      </c>
      <c r="O19" s="1" t="s">
        <v>29</v>
      </c>
      <c r="P19">
        <f t="shared" si="7"/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f t="shared" si="0"/>
        <v>0</v>
      </c>
      <c r="F20" s="1" t="s">
        <v>13</v>
      </c>
      <c r="G20">
        <f t="shared" si="1"/>
        <v>0</v>
      </c>
      <c r="H20">
        <f t="shared" si="2"/>
        <v>0</v>
      </c>
      <c r="I20" s="1" t="s">
        <v>13</v>
      </c>
      <c r="J20">
        <f t="shared" si="3"/>
        <v>0</v>
      </c>
      <c r="K20">
        <f t="shared" si="4"/>
        <v>0</v>
      </c>
      <c r="L20" s="1" t="s">
        <v>13</v>
      </c>
      <c r="M20">
        <f t="shared" si="5"/>
        <v>0</v>
      </c>
      <c r="N20">
        <f t="shared" si="6"/>
        <v>0</v>
      </c>
      <c r="O20" s="1" t="s">
        <v>13</v>
      </c>
      <c r="P20">
        <f t="shared" si="7"/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f t="shared" si="0"/>
        <v>0</v>
      </c>
      <c r="F21" s="1" t="s">
        <v>14</v>
      </c>
      <c r="G21">
        <f t="shared" si="1"/>
        <v>0</v>
      </c>
      <c r="H21">
        <f t="shared" si="2"/>
        <v>0</v>
      </c>
      <c r="I21" s="1" t="s">
        <v>14</v>
      </c>
      <c r="J21">
        <f t="shared" si="3"/>
        <v>0</v>
      </c>
      <c r="K21">
        <f t="shared" si="4"/>
        <v>0</v>
      </c>
      <c r="L21" s="1" t="s">
        <v>14</v>
      </c>
      <c r="M21">
        <f t="shared" si="5"/>
        <v>0</v>
      </c>
      <c r="N21">
        <f t="shared" si="6"/>
        <v>0</v>
      </c>
      <c r="O21" s="1" t="s">
        <v>14</v>
      </c>
      <c r="P21">
        <f t="shared" si="7"/>
        <v>0</v>
      </c>
    </row>
    <row r="22" spans="1:16" x14ac:dyDescent="0.25">
      <c r="A22">
        <v>0</v>
      </c>
      <c r="B22">
        <v>0</v>
      </c>
      <c r="C22">
        <v>-0.21972103370000001</v>
      </c>
      <c r="D22">
        <v>0</v>
      </c>
      <c r="E22">
        <f t="shared" si="0"/>
        <v>0</v>
      </c>
      <c r="F22" s="1" t="s">
        <v>15</v>
      </c>
      <c r="G22">
        <f t="shared" si="1"/>
        <v>0</v>
      </c>
      <c r="H22">
        <f t="shared" si="2"/>
        <v>0</v>
      </c>
      <c r="I22" s="1" t="s">
        <v>15</v>
      </c>
      <c r="J22">
        <f t="shared" si="3"/>
        <v>0</v>
      </c>
      <c r="K22">
        <f t="shared" si="4"/>
        <v>6</v>
      </c>
      <c r="L22" s="1" t="s">
        <v>15</v>
      </c>
      <c r="M22" t="str">
        <f t="shared" si="5"/>
        <v>#6aacd0</v>
      </c>
      <c r="N22">
        <f t="shared" si="6"/>
        <v>0</v>
      </c>
      <c r="O22" s="1" t="s">
        <v>15</v>
      </c>
      <c r="P22">
        <f t="shared" si="7"/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f t="shared" si="0"/>
        <v>0</v>
      </c>
      <c r="F23" s="1" t="s">
        <v>16</v>
      </c>
      <c r="G23">
        <f t="shared" si="1"/>
        <v>0</v>
      </c>
      <c r="H23">
        <f t="shared" si="2"/>
        <v>0</v>
      </c>
      <c r="I23" s="1" t="s">
        <v>16</v>
      </c>
      <c r="J23">
        <f t="shared" si="3"/>
        <v>0</v>
      </c>
      <c r="K23">
        <f t="shared" si="4"/>
        <v>0</v>
      </c>
      <c r="L23" s="1" t="s">
        <v>16</v>
      </c>
      <c r="M23">
        <f t="shared" si="5"/>
        <v>0</v>
      </c>
      <c r="N23">
        <f t="shared" si="6"/>
        <v>0</v>
      </c>
      <c r="O23" s="1" t="s">
        <v>16</v>
      </c>
      <c r="P23">
        <f t="shared" si="7"/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f t="shared" si="0"/>
        <v>0</v>
      </c>
      <c r="F24" s="1" t="s">
        <v>17</v>
      </c>
      <c r="G24">
        <f t="shared" si="1"/>
        <v>0</v>
      </c>
      <c r="H24">
        <f t="shared" si="2"/>
        <v>0</v>
      </c>
      <c r="I24" s="1" t="s">
        <v>17</v>
      </c>
      <c r="J24">
        <f t="shared" si="3"/>
        <v>0</v>
      </c>
      <c r="K24">
        <f t="shared" si="4"/>
        <v>0</v>
      </c>
      <c r="L24" s="1" t="s">
        <v>17</v>
      </c>
      <c r="M24">
        <f t="shared" si="5"/>
        <v>0</v>
      </c>
      <c r="N24">
        <f t="shared" si="6"/>
        <v>0</v>
      </c>
      <c r="O24" s="1" t="s">
        <v>17</v>
      </c>
      <c r="P24">
        <f t="shared" si="7"/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f t="shared" si="0"/>
        <v>0</v>
      </c>
      <c r="F25" s="1" t="s">
        <v>18</v>
      </c>
      <c r="G25">
        <f t="shared" si="1"/>
        <v>0</v>
      </c>
      <c r="H25">
        <f t="shared" si="2"/>
        <v>0</v>
      </c>
      <c r="I25" s="1" t="s">
        <v>18</v>
      </c>
      <c r="J25">
        <f t="shared" si="3"/>
        <v>0</v>
      </c>
      <c r="K25">
        <f t="shared" si="4"/>
        <v>0</v>
      </c>
      <c r="L25" s="1" t="s">
        <v>18</v>
      </c>
      <c r="M25">
        <f t="shared" si="5"/>
        <v>0</v>
      </c>
      <c r="N25">
        <f t="shared" si="6"/>
        <v>0</v>
      </c>
      <c r="O25" s="1" t="s">
        <v>18</v>
      </c>
      <c r="P25">
        <f t="shared" si="7"/>
        <v>0</v>
      </c>
    </row>
    <row r="26" spans="1:16" x14ac:dyDescent="0.25">
      <c r="A26">
        <v>0.70049805649999997</v>
      </c>
      <c r="B26">
        <v>0</v>
      </c>
      <c r="C26">
        <v>0</v>
      </c>
      <c r="D26">
        <v>-0.21491226099999999</v>
      </c>
      <c r="E26">
        <f t="shared" si="0"/>
        <v>9</v>
      </c>
      <c r="F26" s="1" t="s">
        <v>19</v>
      </c>
      <c r="G26" t="str">
        <f t="shared" si="1"/>
        <v>#67001f</v>
      </c>
      <c r="H26">
        <f t="shared" si="2"/>
        <v>0</v>
      </c>
      <c r="I26" s="1" t="s">
        <v>19</v>
      </c>
      <c r="J26">
        <f t="shared" si="3"/>
        <v>0</v>
      </c>
      <c r="K26">
        <f t="shared" si="4"/>
        <v>0</v>
      </c>
      <c r="L26" s="1" t="s">
        <v>19</v>
      </c>
      <c r="M26">
        <f t="shared" si="5"/>
        <v>0</v>
      </c>
      <c r="N26">
        <f t="shared" si="6"/>
        <v>6</v>
      </c>
      <c r="O26" s="1" t="s">
        <v>19</v>
      </c>
      <c r="P26" t="str">
        <f t="shared" si="7"/>
        <v>#6aacd0</v>
      </c>
    </row>
    <row r="27" spans="1:16" x14ac:dyDescent="0.25">
      <c r="A27">
        <v>0</v>
      </c>
      <c r="B27">
        <v>0.52937891660000003</v>
      </c>
      <c r="C27">
        <v>0</v>
      </c>
      <c r="D27">
        <v>0</v>
      </c>
      <c r="E27">
        <f t="shared" si="0"/>
        <v>0</v>
      </c>
      <c r="F27" s="1" t="s">
        <v>20</v>
      </c>
      <c r="G27">
        <f t="shared" si="1"/>
        <v>0</v>
      </c>
      <c r="H27">
        <f t="shared" si="2"/>
        <v>8</v>
      </c>
      <c r="I27" s="1" t="s">
        <v>20</v>
      </c>
      <c r="J27" t="str">
        <f t="shared" si="3"/>
        <v>#67001f</v>
      </c>
      <c r="K27">
        <f t="shared" si="4"/>
        <v>0</v>
      </c>
      <c r="L27" s="1" t="s">
        <v>20</v>
      </c>
      <c r="M27">
        <f t="shared" si="5"/>
        <v>0</v>
      </c>
      <c r="N27">
        <f t="shared" si="6"/>
        <v>0</v>
      </c>
      <c r="O27" s="1" t="s">
        <v>20</v>
      </c>
      <c r="P27">
        <f t="shared" si="7"/>
        <v>0</v>
      </c>
    </row>
    <row r="28" spans="1:16" x14ac:dyDescent="0.25">
      <c r="A28">
        <v>0.69185326690000004</v>
      </c>
      <c r="B28">
        <v>0</v>
      </c>
      <c r="C28">
        <v>0</v>
      </c>
      <c r="D28">
        <v>-8.1564994299999999E-2</v>
      </c>
      <c r="E28">
        <f t="shared" si="0"/>
        <v>8</v>
      </c>
      <c r="F28" s="1" t="s">
        <v>21</v>
      </c>
      <c r="G28" t="str">
        <f t="shared" si="1"/>
        <v>#67001f</v>
      </c>
      <c r="H28">
        <f t="shared" si="2"/>
        <v>0</v>
      </c>
      <c r="I28" s="1" t="s">
        <v>21</v>
      </c>
      <c r="J28">
        <f t="shared" si="3"/>
        <v>0</v>
      </c>
      <c r="K28">
        <f t="shared" si="4"/>
        <v>0</v>
      </c>
      <c r="L28" s="1" t="s">
        <v>21</v>
      </c>
      <c r="M28">
        <f t="shared" si="5"/>
        <v>0</v>
      </c>
      <c r="N28">
        <f t="shared" si="6"/>
        <v>5</v>
      </c>
      <c r="O28" s="1" t="s">
        <v>21</v>
      </c>
      <c r="P28" t="str">
        <f t="shared" si="7"/>
        <v>#6aacd0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f t="shared" si="0"/>
        <v>0</v>
      </c>
      <c r="F29" s="1" t="s">
        <v>22</v>
      </c>
      <c r="G29">
        <f t="shared" si="1"/>
        <v>0</v>
      </c>
      <c r="H29">
        <f t="shared" si="2"/>
        <v>0</v>
      </c>
      <c r="I29" s="1" t="s">
        <v>22</v>
      </c>
      <c r="J29">
        <f t="shared" si="3"/>
        <v>0</v>
      </c>
      <c r="K29">
        <f t="shared" si="4"/>
        <v>0</v>
      </c>
      <c r="L29" s="1" t="s">
        <v>22</v>
      </c>
      <c r="M29">
        <f t="shared" si="5"/>
        <v>0</v>
      </c>
      <c r="N29">
        <f t="shared" si="6"/>
        <v>0</v>
      </c>
      <c r="O29" s="1" t="s">
        <v>22</v>
      </c>
      <c r="P29">
        <f t="shared" si="7"/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f t="shared" si="0"/>
        <v>0</v>
      </c>
      <c r="F30" s="1" t="s">
        <v>23</v>
      </c>
      <c r="G30">
        <f t="shared" si="1"/>
        <v>0</v>
      </c>
      <c r="H30">
        <f t="shared" si="2"/>
        <v>0</v>
      </c>
      <c r="I30" s="1" t="s">
        <v>23</v>
      </c>
      <c r="J30">
        <f t="shared" si="3"/>
        <v>0</v>
      </c>
      <c r="K30">
        <f t="shared" si="4"/>
        <v>0</v>
      </c>
      <c r="L30" s="1" t="s">
        <v>23</v>
      </c>
      <c r="M30">
        <f t="shared" si="5"/>
        <v>0</v>
      </c>
      <c r="N30">
        <f t="shared" si="6"/>
        <v>0</v>
      </c>
      <c r="O30" s="1" t="s">
        <v>23</v>
      </c>
      <c r="P30">
        <f t="shared" si="7"/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f t="shared" si="0"/>
        <v>0</v>
      </c>
      <c r="F31" s="1" t="s">
        <v>24</v>
      </c>
      <c r="G31">
        <f t="shared" si="1"/>
        <v>0</v>
      </c>
      <c r="H31">
        <f t="shared" si="2"/>
        <v>0</v>
      </c>
      <c r="I31" s="1" t="s">
        <v>24</v>
      </c>
      <c r="J31">
        <f t="shared" si="3"/>
        <v>0</v>
      </c>
      <c r="K31">
        <f t="shared" si="4"/>
        <v>0</v>
      </c>
      <c r="L31" s="1" t="s">
        <v>24</v>
      </c>
      <c r="M31">
        <f t="shared" si="5"/>
        <v>0</v>
      </c>
      <c r="N31">
        <f t="shared" si="6"/>
        <v>0</v>
      </c>
      <c r="O31" s="1" t="s">
        <v>24</v>
      </c>
      <c r="P31">
        <f t="shared" si="7"/>
        <v>0</v>
      </c>
    </row>
    <row r="32" spans="1:16" x14ac:dyDescent="0.25">
      <c r="E32">
        <f>COUNTIF(E1:E31,0)</f>
        <v>26</v>
      </c>
      <c r="H32">
        <f>COUNTIF(H1:H31,0)</f>
        <v>25</v>
      </c>
      <c r="K32">
        <f>COUNTIF(K1:K31,0)</f>
        <v>27</v>
      </c>
      <c r="N32">
        <f>COUNTIF(N1:N31,0)</f>
        <v>27</v>
      </c>
    </row>
    <row r="33" spans="2:6" x14ac:dyDescent="0.25">
      <c r="C33" t="s">
        <v>37</v>
      </c>
      <c r="D33">
        <f>MAX(A1:D31)</f>
        <v>0.81239259340000003</v>
      </c>
      <c r="E33">
        <v>0.5</v>
      </c>
    </row>
    <row r="34" spans="2:6" x14ac:dyDescent="0.25">
      <c r="B34" t="s">
        <v>30</v>
      </c>
      <c r="C34" s="1" t="s">
        <v>31</v>
      </c>
      <c r="D34" s="1" t="s">
        <v>32</v>
      </c>
    </row>
    <row r="35" spans="2:6" x14ac:dyDescent="0.25">
      <c r="B35" t="s">
        <v>33</v>
      </c>
      <c r="C35" s="1" t="s">
        <v>34</v>
      </c>
      <c r="D35" s="1" t="s">
        <v>35</v>
      </c>
    </row>
    <row r="36" spans="2:6" x14ac:dyDescent="0.25">
      <c r="C36" t="s">
        <v>38</v>
      </c>
    </row>
    <row r="38" spans="2:6" x14ac:dyDescent="0.25">
      <c r="C38" s="1" t="s">
        <v>31</v>
      </c>
      <c r="D38" s="1" t="s">
        <v>32</v>
      </c>
      <c r="E38" s="1" t="s">
        <v>34</v>
      </c>
      <c r="F38" s="1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2017-08-11T18:29:40Z</dcterms:created>
  <dcterms:modified xsi:type="dcterms:W3CDTF">2017-08-17T16:26:54Z</dcterms:modified>
</cp:coreProperties>
</file>