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aper2\7_code\main_fig_code\Fig_2\"/>
    </mc:Choice>
  </mc:AlternateContent>
  <xr:revisionPtr revIDLastSave="0" documentId="13_ncr:1_{5C4B347C-5AAA-427C-9D1E-26B7B578102B}" xr6:coauthVersionLast="47" xr6:coauthVersionMax="47" xr10:uidLastSave="{00000000-0000-0000-0000-000000000000}"/>
  <bookViews>
    <workbookView xWindow="-120" yWindow="-120" windowWidth="29040" windowHeight="15720" xr2:uid="{282A7854-CA7A-4F46-A9D1-38290FB82479}"/>
  </bookViews>
  <sheets>
    <sheet name="N_38C-S_8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" i="1" l="1"/>
  <c r="O33" i="1"/>
  <c r="P33" i="1"/>
  <c r="M33" i="1"/>
  <c r="E33" i="1"/>
  <c r="F33" i="1"/>
  <c r="G33" i="1"/>
  <c r="D33" i="1"/>
</calcChain>
</file>

<file path=xl/sharedStrings.xml><?xml version="1.0" encoding="utf-8"?>
<sst xmlns="http://schemas.openxmlformats.org/spreadsheetml/2006/main" count="76" uniqueCount="11">
  <si>
    <t>Year</t>
  </si>
  <si>
    <t>Hemisphere</t>
    <phoneticPr fontId="1" type="noConversion"/>
  </si>
  <si>
    <t>N</t>
  </si>
  <si>
    <t>S</t>
  </si>
  <si>
    <t>IOBW_spring</t>
    <phoneticPr fontId="1" type="noConversion"/>
  </si>
  <si>
    <t>T_detrend</t>
    <phoneticPr fontId="1" type="noConversion"/>
  </si>
  <si>
    <t>sig&lt;0.05</t>
    <phoneticPr fontId="1" type="noConversion"/>
  </si>
  <si>
    <t>Rain_detrend</t>
    <phoneticPr fontId="1" type="noConversion"/>
  </si>
  <si>
    <t>RH_detrend</t>
    <phoneticPr fontId="1" type="noConversion"/>
  </si>
  <si>
    <t>SVPD_detrend</t>
    <phoneticPr fontId="1" type="noConversion"/>
  </si>
  <si>
    <t>cor_IOBW_climate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</si>
</sst>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Arial"/>
      <family val="2"/>
    </font>
    <font>
      <sz val="1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1"/>
          <c:tx>
            <c:strRef>
              <c:f>'N_38C-S_8C'!$C$1</c:f>
              <c:strCache>
                <c:ptCount val="1"/>
                <c:pt idx="0">
                  <c:v>IOBW_spring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  <a:prstDash val="solid"/>
            </a:ln>
            <a:effectLst/>
          </c:spPr>
          <c:dPt>
            <c:idx val="6"/>
            <c:bubble3D val="0"/>
            <c:spPr>
              <a:solidFill>
                <a:schemeClr val="accent2">
                  <a:lumMod val="75000"/>
                </a:schemeClr>
              </a:solidFill>
              <a:ln w="28575" cap="rnd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D6-4B54-AE1A-71EA8C393F72}"/>
              </c:ext>
            </c:extLst>
          </c:dPt>
          <c:val>
            <c:numRef>
              <c:f>'N_38C-S_8C'!$C$2:$C$31</c:f>
              <c:numCache>
                <c:formatCode>General</c:formatCode>
                <c:ptCount val="30"/>
                <c:pt idx="0">
                  <c:v>0.50027901639768024</c:v>
                </c:pt>
                <c:pt idx="1">
                  <c:v>1.0347121764426221</c:v>
                </c:pt>
                <c:pt idx="2">
                  <c:v>0.17896495834521403</c:v>
                </c:pt>
                <c:pt idx="3">
                  <c:v>-0.29521643619296939</c:v>
                </c:pt>
                <c:pt idx="4">
                  <c:v>-0.67200515548701523</c:v>
                </c:pt>
                <c:pt idx="5">
                  <c:v>-0.36704514807209687</c:v>
                </c:pt>
                <c:pt idx="6">
                  <c:v>-0.3435899964998233</c:v>
                </c:pt>
                <c:pt idx="7">
                  <c:v>-0.58296165346309947</c:v>
                </c:pt>
                <c:pt idx="8">
                  <c:v>2.5076956951814022</c:v>
                </c:pt>
                <c:pt idx="9">
                  <c:v>-0.74284401693281676</c:v>
                </c:pt>
                <c:pt idx="10">
                  <c:v>-1.1850059018016947</c:v>
                </c:pt>
                <c:pt idx="11">
                  <c:v>-3.1528888150179325E-2</c:v>
                </c:pt>
                <c:pt idx="12">
                  <c:v>0.30678477517026548</c:v>
                </c:pt>
                <c:pt idx="13">
                  <c:v>0.74515940620728982</c:v>
                </c:pt>
                <c:pt idx="14">
                  <c:v>-0.48281461179579482</c:v>
                </c:pt>
                <c:pt idx="15">
                  <c:v>0.54925509435960407</c:v>
                </c:pt>
                <c:pt idx="16">
                  <c:v>-0.63068965913952257</c:v>
                </c:pt>
                <c:pt idx="17">
                  <c:v>-0.16963454208674003</c:v>
                </c:pt>
                <c:pt idx="18">
                  <c:v>-2.1300548437751901</c:v>
                </c:pt>
                <c:pt idx="19">
                  <c:v>3.8707455640555902E-2</c:v>
                </c:pt>
                <c:pt idx="20">
                  <c:v>1.6377893121899068</c:v>
                </c:pt>
                <c:pt idx="21">
                  <c:v>-1.2778796946328252</c:v>
                </c:pt>
                <c:pt idx="22">
                  <c:v>-0.54999533033582881</c:v>
                </c:pt>
                <c:pt idx="23">
                  <c:v>-0.22235483690515223</c:v>
                </c:pt>
                <c:pt idx="24">
                  <c:v>4.5249075895575946E-2</c:v>
                </c:pt>
                <c:pt idx="25">
                  <c:v>0.52898467896411772</c:v>
                </c:pt>
                <c:pt idx="26">
                  <c:v>2.3922274902852396</c:v>
                </c:pt>
                <c:pt idx="27">
                  <c:v>-0.74891223045885325</c:v>
                </c:pt>
                <c:pt idx="28">
                  <c:v>-0.68276439932750499</c:v>
                </c:pt>
                <c:pt idx="29">
                  <c:v>0.6494882099776329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13-4429-B120-E5086853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01968"/>
        <c:axId val="259920272"/>
      </c:areaChart>
      <c:lineChart>
        <c:grouping val="standard"/>
        <c:varyColors val="0"/>
        <c:ser>
          <c:idx val="1"/>
          <c:order val="0"/>
          <c:tx>
            <c:strRef>
              <c:f>'N_38C-S_8C'!$D$1</c:f>
              <c:strCache>
                <c:ptCount val="1"/>
                <c:pt idx="0">
                  <c:v>T_detrend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'N_38C-S_8C'!$A$2:$A$31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'N_38C-S_8C'!$D$2:$D$31</c:f>
              <c:numCache>
                <c:formatCode>General</c:formatCode>
                <c:ptCount val="30"/>
                <c:pt idx="0">
                  <c:v>0.74759682958732288</c:v>
                </c:pt>
                <c:pt idx="1">
                  <c:v>0.63681573580582818</c:v>
                </c:pt>
                <c:pt idx="2">
                  <c:v>-0.28840282116366045</c:v>
                </c:pt>
                <c:pt idx="3">
                  <c:v>0.41576842833168975</c:v>
                </c:pt>
                <c:pt idx="4">
                  <c:v>-0.39294619591134422</c:v>
                </c:pt>
                <c:pt idx="5">
                  <c:v>0.53099060353643346</c:v>
                </c:pt>
                <c:pt idx="6">
                  <c:v>-1.1591579011272093</c:v>
                </c:pt>
                <c:pt idx="7">
                  <c:v>0.62735137923677187</c:v>
                </c:pt>
                <c:pt idx="8">
                  <c:v>2.6915530292746985</c:v>
                </c:pt>
                <c:pt idx="9">
                  <c:v>-1.7103235843949967</c:v>
                </c:pt>
                <c:pt idx="10">
                  <c:v>-1.6478019344957984</c:v>
                </c:pt>
                <c:pt idx="11">
                  <c:v>-0.5208661796933397</c:v>
                </c:pt>
                <c:pt idx="12">
                  <c:v>9.8161102869252087E-2</c:v>
                </c:pt>
                <c:pt idx="13">
                  <c:v>-0.41090890391233292</c:v>
                </c:pt>
                <c:pt idx="14">
                  <c:v>-0.84668187373775927</c:v>
                </c:pt>
                <c:pt idx="15">
                  <c:v>1.1213209960001578</c:v>
                </c:pt>
                <c:pt idx="16">
                  <c:v>-0.14422019680468717</c:v>
                </c:pt>
                <c:pt idx="17">
                  <c:v>-0.27204592763712826</c:v>
                </c:pt>
                <c:pt idx="18">
                  <c:v>-1.6629087742324054</c:v>
                </c:pt>
                <c:pt idx="19">
                  <c:v>0.65671523609106242</c:v>
                </c:pt>
                <c:pt idx="20">
                  <c:v>1.1079577988982692</c:v>
                </c:pt>
                <c:pt idx="21">
                  <c:v>-0.22707479160780999</c:v>
                </c:pt>
                <c:pt idx="22">
                  <c:v>-0.28168060062776284</c:v>
                </c:pt>
                <c:pt idx="23">
                  <c:v>-1.2079273434815956</c:v>
                </c:pt>
                <c:pt idx="24">
                  <c:v>0.14214112858854178</c:v>
                </c:pt>
                <c:pt idx="25">
                  <c:v>0.82512849328645632</c:v>
                </c:pt>
                <c:pt idx="26">
                  <c:v>0.83409256500992757</c:v>
                </c:pt>
                <c:pt idx="27">
                  <c:v>6.5855066680883451E-2</c:v>
                </c:pt>
                <c:pt idx="28">
                  <c:v>-1.0368890819298684</c:v>
                </c:pt>
                <c:pt idx="29">
                  <c:v>1.3083877175604037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6-4148-9D76-BE77451ED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70464"/>
        <c:axId val="1845972544"/>
      </c:lineChart>
      <c:dateAx>
        <c:axId val="184597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45972544"/>
        <c:crossesAt val="0"/>
        <c:auto val="0"/>
        <c:lblOffset val="100"/>
        <c:baseTimeUnit val="days"/>
        <c:majorUnit val="5"/>
        <c:minorUnit val="5"/>
      </c:dateAx>
      <c:valAx>
        <c:axId val="1845972544"/>
        <c:scaling>
          <c:orientation val="minMax"/>
          <c:min val="-3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45970464"/>
        <c:crosses val="autoZero"/>
        <c:crossBetween val="between"/>
        <c:majorUnit val="1"/>
      </c:valAx>
      <c:valAx>
        <c:axId val="259920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59901968"/>
        <c:crosses val="max"/>
        <c:crossBetween val="between"/>
      </c:valAx>
      <c:catAx>
        <c:axId val="259901968"/>
        <c:scaling>
          <c:orientation val="minMax"/>
        </c:scaling>
        <c:delete val="1"/>
        <c:axPos val="b"/>
        <c:majorTickMark val="out"/>
        <c:minorTickMark val="none"/>
        <c:tickLblPos val="nextTo"/>
        <c:crossAx val="25992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1"/>
          <c:tx>
            <c:strRef>
              <c:f>'N_38C-S_8C'!$L$1</c:f>
              <c:strCache>
                <c:ptCount val="1"/>
                <c:pt idx="0">
                  <c:v>IOBW_spring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25400">
              <a:noFill/>
            </a:ln>
            <a:effectLst/>
          </c:spPr>
          <c:val>
            <c:numRef>
              <c:f>'N_38C-S_8C'!$L$2:$L$31</c:f>
              <c:numCache>
                <c:formatCode>General</c:formatCode>
                <c:ptCount val="30"/>
                <c:pt idx="0">
                  <c:v>0.77022172840211323</c:v>
                </c:pt>
                <c:pt idx="1">
                  <c:v>0.67841249741342902</c:v>
                </c:pt>
                <c:pt idx="2">
                  <c:v>0.67063151361306861</c:v>
                </c:pt>
                <c:pt idx="3">
                  <c:v>-1.1042140801770295</c:v>
                </c:pt>
                <c:pt idx="4">
                  <c:v>-0.7140965993503311</c:v>
                </c:pt>
                <c:pt idx="5">
                  <c:v>-0.640320754997319</c:v>
                </c:pt>
                <c:pt idx="6">
                  <c:v>-0.24526043610071899</c:v>
                </c:pt>
                <c:pt idx="7">
                  <c:v>-1.5060508706210751</c:v>
                </c:pt>
                <c:pt idx="8">
                  <c:v>1.5556705869873109</c:v>
                </c:pt>
                <c:pt idx="9">
                  <c:v>0.34430853316596877</c:v>
                </c:pt>
                <c:pt idx="10">
                  <c:v>-0.58778316970594835</c:v>
                </c:pt>
                <c:pt idx="11">
                  <c:v>0.59071698327001843</c:v>
                </c:pt>
                <c:pt idx="12">
                  <c:v>0.19739463001735064</c:v>
                </c:pt>
                <c:pt idx="13">
                  <c:v>1.1855955173021147</c:v>
                </c:pt>
                <c:pt idx="14">
                  <c:v>-5.5423564938635768E-2</c:v>
                </c:pt>
                <c:pt idx="15">
                  <c:v>-0.57478828897378764</c:v>
                </c:pt>
                <c:pt idx="16">
                  <c:v>-1.1238100414283485</c:v>
                </c:pt>
                <c:pt idx="17">
                  <c:v>-0.12078063993387803</c:v>
                </c:pt>
                <c:pt idx="18">
                  <c:v>-0.78348766799617175</c:v>
                </c:pt>
                <c:pt idx="19">
                  <c:v>6.9996964925380812E-3</c:v>
                </c:pt>
                <c:pt idx="20">
                  <c:v>0.63190198563955069</c:v>
                </c:pt>
                <c:pt idx="21">
                  <c:v>-0.4237606689798975</c:v>
                </c:pt>
                <c:pt idx="22">
                  <c:v>9.7342020699186418E-2</c:v>
                </c:pt>
                <c:pt idx="23">
                  <c:v>0.41331693047736501</c:v>
                </c:pt>
                <c:pt idx="24">
                  <c:v>-7.3919346103428263E-2</c:v>
                </c:pt>
                <c:pt idx="25">
                  <c:v>0.39775496287664425</c:v>
                </c:pt>
                <c:pt idx="26">
                  <c:v>3.313662697422938</c:v>
                </c:pt>
                <c:pt idx="27">
                  <c:v>-1.6023564897894758</c:v>
                </c:pt>
                <c:pt idx="28">
                  <c:v>-1.1129357976746069E-2</c:v>
                </c:pt>
                <c:pt idx="29">
                  <c:v>-1.2867483067068055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D-4D2A-83F6-6EFC214B9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01968"/>
        <c:axId val="259920272"/>
      </c:areaChart>
      <c:lineChart>
        <c:grouping val="standard"/>
        <c:varyColors val="0"/>
        <c:ser>
          <c:idx val="1"/>
          <c:order val="0"/>
          <c:tx>
            <c:strRef>
              <c:f>'N_38C-S_8C'!$M$1</c:f>
              <c:strCache>
                <c:ptCount val="1"/>
                <c:pt idx="0">
                  <c:v>T_detrend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'N_38C-S_8C'!$A$2:$A$31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'N_38C-S_8C'!$M$2:$M$31</c:f>
              <c:numCache>
                <c:formatCode>General</c:formatCode>
                <c:ptCount val="30"/>
                <c:pt idx="0">
                  <c:v>1.9104716590408284</c:v>
                </c:pt>
                <c:pt idx="1">
                  <c:v>-0.19525407090899977</c:v>
                </c:pt>
                <c:pt idx="2">
                  <c:v>0.45586838592609352</c:v>
                </c:pt>
                <c:pt idx="3">
                  <c:v>-4.8416315249571802E-2</c:v>
                </c:pt>
                <c:pt idx="4">
                  <c:v>-0.30858033982484956</c:v>
                </c:pt>
                <c:pt idx="5">
                  <c:v>0.97013725172463228</c:v>
                </c:pt>
                <c:pt idx="6">
                  <c:v>-0.15749217866683787</c:v>
                </c:pt>
                <c:pt idx="7">
                  <c:v>7.6669924282674176E-2</c:v>
                </c:pt>
                <c:pt idx="8">
                  <c:v>1.2820212350699898</c:v>
                </c:pt>
                <c:pt idx="9">
                  <c:v>-1.8203398339032102</c:v>
                </c:pt>
                <c:pt idx="10">
                  <c:v>-0.28725015887038158</c:v>
                </c:pt>
                <c:pt idx="11">
                  <c:v>-0.212868844100636</c:v>
                </c:pt>
                <c:pt idx="12">
                  <c:v>-1.5516429278946617</c:v>
                </c:pt>
                <c:pt idx="13">
                  <c:v>1.4042988310409708E-2</c:v>
                </c:pt>
                <c:pt idx="14">
                  <c:v>-1.6626857344030594</c:v>
                </c:pt>
                <c:pt idx="15">
                  <c:v>8.4972044074391476E-2</c:v>
                </c:pt>
                <c:pt idx="16">
                  <c:v>-0.60318005625979443</c:v>
                </c:pt>
                <c:pt idx="17">
                  <c:v>0.88580256883516462</c:v>
                </c:pt>
                <c:pt idx="18">
                  <c:v>-1.1553576803143089</c:v>
                </c:pt>
                <c:pt idx="19">
                  <c:v>-0.68331081493553247</c:v>
                </c:pt>
                <c:pt idx="20">
                  <c:v>0.71274776872616086</c:v>
                </c:pt>
                <c:pt idx="21">
                  <c:v>-0.89882579623305825</c:v>
                </c:pt>
                <c:pt idx="22">
                  <c:v>-0.20506116553761425</c:v>
                </c:pt>
                <c:pt idx="23">
                  <c:v>0.1500433267751832</c:v>
                </c:pt>
                <c:pt idx="24">
                  <c:v>0.96946958155605589</c:v>
                </c:pt>
                <c:pt idx="25">
                  <c:v>-0.49044495403717836</c:v>
                </c:pt>
                <c:pt idx="26">
                  <c:v>2.4548373633280178</c:v>
                </c:pt>
                <c:pt idx="27">
                  <c:v>1.2892421166516355</c:v>
                </c:pt>
                <c:pt idx="28">
                  <c:v>-0.7054950340186843</c:v>
                </c:pt>
                <c:pt idx="29">
                  <c:v>-0.27012030914285834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AD-4D2A-83F6-6EFC214B9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70464"/>
        <c:axId val="1845972544"/>
      </c:lineChart>
      <c:dateAx>
        <c:axId val="184597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45972544"/>
        <c:crossesAt val="0"/>
        <c:auto val="0"/>
        <c:lblOffset val="100"/>
        <c:baseTimeUnit val="days"/>
        <c:majorUnit val="5"/>
        <c:minorUnit val="5"/>
      </c:dateAx>
      <c:valAx>
        <c:axId val="1845972544"/>
        <c:scaling>
          <c:orientation val="minMax"/>
          <c:max val="4"/>
          <c:min val="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45970464"/>
        <c:crosses val="autoZero"/>
        <c:crossBetween val="between"/>
        <c:majorUnit val="1"/>
      </c:valAx>
      <c:valAx>
        <c:axId val="259920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59901968"/>
        <c:crosses val="max"/>
        <c:crossBetween val="between"/>
      </c:valAx>
      <c:catAx>
        <c:axId val="259901968"/>
        <c:scaling>
          <c:orientation val="minMax"/>
        </c:scaling>
        <c:delete val="1"/>
        <c:axPos val="b"/>
        <c:majorTickMark val="out"/>
        <c:minorTickMark val="none"/>
        <c:tickLblPos val="nextTo"/>
        <c:crossAx val="25992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917864</xdr:colOff>
      <xdr:row>46</xdr:row>
      <xdr:rowOff>51955</xdr:rowOff>
    </xdr:from>
    <xdr:to>
      <xdr:col>10</xdr:col>
      <xdr:colOff>775608</xdr:colOff>
      <xdr:row>70</xdr:row>
      <xdr:rowOff>109105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8AE912-CCD3-45E9-A12F-2906131B8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917864</xdr:colOff>
      <xdr:row>72</xdr:row>
      <xdr:rowOff>51955</xdr:rowOff>
    </xdr:from>
    <xdr:to>
      <xdr:col>10</xdr:col>
      <xdr:colOff>775608</xdr:colOff>
      <xdr:row>96</xdr:row>
      <xdr:rowOff>109106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E7C517C-0032-4E0C-AEEA-E9ABDF938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750865</xdr:colOff>
      <xdr:row>46</xdr:row>
      <xdr:rowOff>68036</xdr:rowOff>
    </xdr:from>
    <xdr:ext cx="2203424" cy="328295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48089C1B-DEA0-4299-B72A-85A0EE537643}"/>
            </a:ext>
          </a:extLst>
        </xdr:cNvPr>
        <xdr:cNvSpPr txBox="1"/>
      </xdr:nvSpPr>
      <xdr:spPr>
        <a:xfrm>
          <a:off x="4615294" y="8831036"/>
          <a:ext cx="2203424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6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Northern Hemisphere</a:t>
          </a:r>
          <a:r>
            <a:rPr lang="en-US" altLang="zh-CN" sz="16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zh-CN" altLang="en-US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0.38684</cdr:x>
      <cdr:y>0.00864</cdr:y>
    </cdr:from>
    <cdr:to>
      <cdr:x>0.6556</cdr:x>
      <cdr:y>0.07956</cdr:y>
    </cdr:to>
    <cdr:sp macro="" textlink="">
      <cdr:nvSpPr>
        <cdr:cNvPr id="2" name="文本框 4">
          <a:extLst xmlns:a="http://schemas.openxmlformats.org/drawingml/2006/main">
            <a:ext uri="{FF2B5EF4-FFF2-40B4-BE49-F238E27FC236}">
              <a16:creationId xmlns:a16="http://schemas.microsoft.com/office/drawing/2014/main" id="{48089C1B-DEA0-4299-B72A-85A0EE537643}"/>
            </a:ext>
          </a:extLst>
        </cdr:cNvPr>
        <cdr:cNvSpPr txBox="1"/>
      </cdr:nvSpPr>
      <cdr:spPr>
        <a:xfrm xmlns:a="http://schemas.openxmlformats.org/drawingml/2006/main">
          <a:off x="3221085" y="40016"/>
          <a:ext cx="2237857" cy="32829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Southern Hemisphere</a:t>
          </a:r>
          <a:r>
            <a:rPr lang="en-US" altLang="zh-CN" sz="16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zh-CN" alt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B5D9-0910-434E-9018-498101E2E5FB}">
  <dimension ref="A1:T33"/>
  <sheetViews>
    <sheetView tabSelected="1" topLeftCell="A52" zoomScale="70" zoomScaleNormal="70" workbookViewId="0">
      <selection activeCell="E40" sqref="E40"/>
    </sheetView>
  </sheetViews>
  <sheetFormatPr defaultRowHeight="15" x14ac:dyDescent="0.2"/>
  <cols>
    <col min="1" max="16" width="12.625" style="2" customWidth="1"/>
    <col min="17" max="16384" width="9" style="2"/>
  </cols>
  <sheetData>
    <row r="1" spans="1:16" x14ac:dyDescent="0.2">
      <c r="A1" s="1" t="s">
        <v>0</v>
      </c>
      <c r="B1" s="1" t="s">
        <v>1</v>
      </c>
      <c r="C1" s="1" t="s">
        <v>4</v>
      </c>
      <c r="D1" s="1" t="s">
        <v>5</v>
      </c>
      <c r="E1" s="1" t="s">
        <v>7</v>
      </c>
      <c r="F1" s="1" t="s">
        <v>8</v>
      </c>
      <c r="G1" s="1" t="s">
        <v>9</v>
      </c>
      <c r="H1" s="1"/>
      <c r="I1" s="1"/>
      <c r="J1" s="1" t="s">
        <v>0</v>
      </c>
      <c r="K1" s="1" t="s">
        <v>1</v>
      </c>
      <c r="L1" s="1" t="s">
        <v>4</v>
      </c>
      <c r="M1" s="1" t="s">
        <v>5</v>
      </c>
      <c r="N1" s="1" t="s">
        <v>7</v>
      </c>
      <c r="O1" s="1" t="s">
        <v>8</v>
      </c>
      <c r="P1" s="1" t="s">
        <v>9</v>
      </c>
    </row>
    <row r="2" spans="1:16" ht="15.75" x14ac:dyDescent="0.2">
      <c r="A2" s="1">
        <v>1990</v>
      </c>
      <c r="B2" s="1" t="s">
        <v>2</v>
      </c>
      <c r="C2" s="1">
        <v>0.50027901639768024</v>
      </c>
      <c r="D2" s="1">
        <v>0.74759682958732288</v>
      </c>
      <c r="E2" s="1">
        <v>-0.36639702893813003</v>
      </c>
      <c r="F2" s="3">
        <v>-1.0150853908150956</v>
      </c>
      <c r="G2" s="3">
        <v>1.102098956471236</v>
      </c>
      <c r="H2" s="1"/>
      <c r="I2" s="1"/>
      <c r="J2" s="1">
        <v>1990</v>
      </c>
      <c r="K2" s="1" t="s">
        <v>3</v>
      </c>
      <c r="L2" s="1">
        <v>0.77022172840211323</v>
      </c>
      <c r="M2" s="1">
        <v>1.9104716590408284</v>
      </c>
      <c r="N2" s="3">
        <v>-2.2924316557528748</v>
      </c>
      <c r="O2" s="3">
        <v>1.1279463128280907</v>
      </c>
      <c r="P2" s="3">
        <v>-0.20020614516146987</v>
      </c>
    </row>
    <row r="3" spans="1:16" ht="15.75" x14ac:dyDescent="0.2">
      <c r="A3" s="1">
        <v>1991</v>
      </c>
      <c r="B3" s="1" t="s">
        <v>2</v>
      </c>
      <c r="C3" s="1">
        <v>1.0347121764426221</v>
      </c>
      <c r="D3" s="1">
        <v>0.63681573580582818</v>
      </c>
      <c r="E3" s="1">
        <v>-0.74349635498254429</v>
      </c>
      <c r="F3" s="3">
        <v>-1.1563330743154325</v>
      </c>
      <c r="G3" s="3">
        <v>1.1724848903809271</v>
      </c>
      <c r="H3" s="1"/>
      <c r="I3" s="1"/>
      <c r="J3" s="1">
        <v>1991</v>
      </c>
      <c r="K3" s="1" t="s">
        <v>3</v>
      </c>
      <c r="L3" s="1">
        <v>0.67841249741342902</v>
      </c>
      <c r="M3" s="1">
        <v>-0.19525407090899977</v>
      </c>
      <c r="N3" s="3">
        <v>-0.42174315298668075</v>
      </c>
      <c r="O3" s="3">
        <v>-1.991245863972924</v>
      </c>
      <c r="P3" s="3">
        <v>1.836800280500178</v>
      </c>
    </row>
    <row r="4" spans="1:16" ht="15.75" x14ac:dyDescent="0.2">
      <c r="A4" s="1">
        <v>1992</v>
      </c>
      <c r="B4" s="1" t="s">
        <v>2</v>
      </c>
      <c r="C4" s="1">
        <v>0.17896495834521403</v>
      </c>
      <c r="D4" s="1">
        <v>-0.28840282116366045</v>
      </c>
      <c r="E4" s="1">
        <v>-0.484977874641906</v>
      </c>
      <c r="F4" s="3">
        <v>-0.89511852178588003</v>
      </c>
      <c r="G4" s="3">
        <v>0.78205581991411055</v>
      </c>
      <c r="H4" s="1"/>
      <c r="I4" s="1"/>
      <c r="J4" s="1">
        <v>1992</v>
      </c>
      <c r="K4" s="1" t="s">
        <v>3</v>
      </c>
      <c r="L4" s="1">
        <v>0.67063151361306861</v>
      </c>
      <c r="M4" s="1">
        <v>0.45586838592609352</v>
      </c>
      <c r="N4" s="3">
        <v>0.33357116858504737</v>
      </c>
      <c r="O4" s="3">
        <v>0.88083823299313724</v>
      </c>
      <c r="P4" s="3">
        <v>-0.96354708638167774</v>
      </c>
    </row>
    <row r="5" spans="1:16" ht="15.75" x14ac:dyDescent="0.2">
      <c r="A5" s="1">
        <v>1993</v>
      </c>
      <c r="B5" s="1" t="s">
        <v>2</v>
      </c>
      <c r="C5" s="1">
        <v>-0.29521643619296939</v>
      </c>
      <c r="D5" s="1">
        <v>0.41576842833168975</v>
      </c>
      <c r="E5" s="1">
        <v>-3.6200610468012269E-3</v>
      </c>
      <c r="F5" s="3">
        <v>-0.60381383647568321</v>
      </c>
      <c r="G5" s="3">
        <v>0.66030743335909969</v>
      </c>
      <c r="H5" s="1"/>
      <c r="I5" s="1"/>
      <c r="J5" s="1">
        <v>1993</v>
      </c>
      <c r="K5" s="1" t="s">
        <v>3</v>
      </c>
      <c r="L5" s="1">
        <v>-1.1042140801770295</v>
      </c>
      <c r="M5" s="1">
        <v>-4.8416315249571802E-2</v>
      </c>
      <c r="N5" s="3">
        <v>-0.24483267812278836</v>
      </c>
      <c r="O5" s="3">
        <v>0.6879859359806062</v>
      </c>
      <c r="P5" s="3">
        <v>-0.63796832733847919</v>
      </c>
    </row>
    <row r="6" spans="1:16" ht="15.75" x14ac:dyDescent="0.2">
      <c r="A6" s="1">
        <v>1994</v>
      </c>
      <c r="B6" s="1" t="s">
        <v>2</v>
      </c>
      <c r="C6" s="1">
        <v>-0.67200515548701523</v>
      </c>
      <c r="D6" s="1">
        <v>-0.39294619591134422</v>
      </c>
      <c r="E6" s="1">
        <v>-1.2818395291412412</v>
      </c>
      <c r="F6" s="3">
        <v>-1.3130531857775083</v>
      </c>
      <c r="G6" s="3">
        <v>1.0588495862655225</v>
      </c>
      <c r="H6" s="1"/>
      <c r="I6" s="1"/>
      <c r="J6" s="1">
        <v>1994</v>
      </c>
      <c r="K6" s="1" t="s">
        <v>3</v>
      </c>
      <c r="L6" s="1">
        <v>-0.7140965993503311</v>
      </c>
      <c r="M6" s="1">
        <v>-0.30858033982484956</v>
      </c>
      <c r="N6" s="3">
        <v>0.18064180247209846</v>
      </c>
      <c r="O6" s="3">
        <v>0.21707141759193052</v>
      </c>
      <c r="P6" s="3">
        <v>-0.13779912389830104</v>
      </c>
    </row>
    <row r="7" spans="1:16" ht="15.75" x14ac:dyDescent="0.2">
      <c r="A7" s="1">
        <v>1995</v>
      </c>
      <c r="B7" s="1" t="s">
        <v>2</v>
      </c>
      <c r="C7" s="1">
        <v>-0.36704514807209687</v>
      </c>
      <c r="D7" s="1">
        <v>0.53099060353643346</v>
      </c>
      <c r="E7" s="1">
        <v>1.972480369498703</v>
      </c>
      <c r="F7" s="3">
        <v>1.6598974828839639</v>
      </c>
      <c r="G7" s="3">
        <v>-1.3021597588362899</v>
      </c>
      <c r="H7" s="1"/>
      <c r="I7" s="1"/>
      <c r="J7" s="1">
        <v>1995</v>
      </c>
      <c r="K7" s="1" t="s">
        <v>3</v>
      </c>
      <c r="L7" s="1">
        <v>-0.640320754997319</v>
      </c>
      <c r="M7" s="1">
        <v>0.97013725172463228</v>
      </c>
      <c r="N7" s="3">
        <v>0.37097138653333667</v>
      </c>
      <c r="O7" s="3">
        <v>0.50276161582421663</v>
      </c>
      <c r="P7" s="3">
        <v>-0.33638720321976995</v>
      </c>
    </row>
    <row r="8" spans="1:16" ht="15.75" x14ac:dyDescent="0.2">
      <c r="A8" s="1">
        <v>1996</v>
      </c>
      <c r="B8" s="1" t="s">
        <v>2</v>
      </c>
      <c r="C8" s="1">
        <v>-0.3435899964998233</v>
      </c>
      <c r="D8" s="1">
        <v>-1.1591579011272093</v>
      </c>
      <c r="E8" s="1">
        <v>0.7372551253511439</v>
      </c>
      <c r="F8" s="3">
        <v>1.4069049269978013</v>
      </c>
      <c r="G8" s="3">
        <v>-1.4963091007105007</v>
      </c>
      <c r="H8" s="1"/>
      <c r="I8" s="1"/>
      <c r="J8" s="1">
        <v>1996</v>
      </c>
      <c r="K8" s="1" t="s">
        <v>3</v>
      </c>
      <c r="L8" s="1">
        <v>-0.24526043610071899</v>
      </c>
      <c r="M8" s="1">
        <v>-0.15749217866683787</v>
      </c>
      <c r="N8" s="3">
        <v>-1.0216407044656546E-2</v>
      </c>
      <c r="O8" s="3">
        <v>-0.98496002411473882</v>
      </c>
      <c r="P8" s="3">
        <v>0.77222804524837652</v>
      </c>
    </row>
    <row r="9" spans="1:16" ht="15.75" x14ac:dyDescent="0.2">
      <c r="A9" s="1">
        <v>1997</v>
      </c>
      <c r="B9" s="1" t="s">
        <v>2</v>
      </c>
      <c r="C9" s="1">
        <v>-0.58296165346309947</v>
      </c>
      <c r="D9" s="1">
        <v>0.62735137923677187</v>
      </c>
      <c r="E9" s="1">
        <v>-0.73645650018560582</v>
      </c>
      <c r="F9" s="3">
        <v>-0.57820516792392462</v>
      </c>
      <c r="G9" s="3">
        <v>0.65313538794884762</v>
      </c>
      <c r="H9" s="1"/>
      <c r="I9" s="1"/>
      <c r="J9" s="1">
        <v>1997</v>
      </c>
      <c r="K9" s="1" t="s">
        <v>3</v>
      </c>
      <c r="L9" s="1">
        <v>-1.5060508706210751</v>
      </c>
      <c r="M9" s="1">
        <v>7.6669924282674176E-2</v>
      </c>
      <c r="N9" s="3">
        <v>0.24385087794058297</v>
      </c>
      <c r="O9" s="3">
        <v>0.24151676847063228</v>
      </c>
      <c r="P9" s="3">
        <v>-0.29093006319933407</v>
      </c>
    </row>
    <row r="10" spans="1:16" ht="15.75" x14ac:dyDescent="0.2">
      <c r="A10" s="1">
        <v>1998</v>
      </c>
      <c r="B10" s="1" t="s">
        <v>2</v>
      </c>
      <c r="C10" s="1">
        <v>2.5076956951814022</v>
      </c>
      <c r="D10" s="1">
        <v>2.6915530292746985</v>
      </c>
      <c r="E10" s="1">
        <v>0.50116279907636552</v>
      </c>
      <c r="F10" s="3">
        <v>0.35645829194032791</v>
      </c>
      <c r="G10" s="3">
        <v>0.29026955072665372</v>
      </c>
      <c r="H10" s="1"/>
      <c r="I10" s="1"/>
      <c r="J10" s="1">
        <v>1998</v>
      </c>
      <c r="K10" s="1" t="s">
        <v>3</v>
      </c>
      <c r="L10" s="1">
        <v>1.5556705869873109</v>
      </c>
      <c r="M10" s="1">
        <v>1.2820212350699898</v>
      </c>
      <c r="N10" s="3">
        <v>4.1359728997685492</v>
      </c>
      <c r="O10" s="3">
        <v>0.64292712204835079</v>
      </c>
      <c r="P10" s="3">
        <v>-0.66042231961595932</v>
      </c>
    </row>
    <row r="11" spans="1:16" ht="15.75" x14ac:dyDescent="0.2">
      <c r="A11" s="1">
        <v>1999</v>
      </c>
      <c r="B11" s="1" t="s">
        <v>2</v>
      </c>
      <c r="C11" s="1">
        <v>-0.74284401693281676</v>
      </c>
      <c r="D11" s="1">
        <v>-1.7103235843949967</v>
      </c>
      <c r="E11" s="1">
        <v>0.50106476044694226</v>
      </c>
      <c r="F11" s="3">
        <v>0.91470453327611223</v>
      </c>
      <c r="G11" s="3">
        <v>-1.1700045871285309</v>
      </c>
      <c r="H11" s="1"/>
      <c r="I11" s="1"/>
      <c r="J11" s="1">
        <v>1999</v>
      </c>
      <c r="K11" s="1" t="s">
        <v>3</v>
      </c>
      <c r="L11" s="1">
        <v>0.34430853316596877</v>
      </c>
      <c r="M11" s="1">
        <v>-1.8203398339032102</v>
      </c>
      <c r="N11" s="3">
        <v>7.48715949564141E-2</v>
      </c>
      <c r="O11" s="3">
        <v>0.63019106299764427</v>
      </c>
      <c r="P11" s="3">
        <v>-1.0921888676998588</v>
      </c>
    </row>
    <row r="12" spans="1:16" ht="15.75" x14ac:dyDescent="0.2">
      <c r="A12" s="1">
        <v>2000</v>
      </c>
      <c r="B12" s="1" t="s">
        <v>2</v>
      </c>
      <c r="C12" s="1">
        <v>-1.1850059018016947</v>
      </c>
      <c r="D12" s="1">
        <v>-1.6478019344957984</v>
      </c>
      <c r="E12" s="1">
        <v>-0.52999486262771545</v>
      </c>
      <c r="F12" s="3">
        <v>0.19637038391658018</v>
      </c>
      <c r="G12" s="3">
        <v>-0.57285829030380919</v>
      </c>
      <c r="H12" s="1"/>
      <c r="I12" s="1"/>
      <c r="J12" s="1">
        <v>2000</v>
      </c>
      <c r="K12" s="1" t="s">
        <v>3</v>
      </c>
      <c r="L12" s="1">
        <v>-0.58778316970594835</v>
      </c>
      <c r="M12" s="1">
        <v>-0.28725015887038158</v>
      </c>
      <c r="N12" s="3">
        <v>-0.55824070255104874</v>
      </c>
      <c r="O12" s="3">
        <v>-1.963830110522178</v>
      </c>
      <c r="P12" s="3">
        <v>2.0193893303113297</v>
      </c>
    </row>
    <row r="13" spans="1:16" ht="15.75" x14ac:dyDescent="0.2">
      <c r="A13" s="1">
        <v>2001</v>
      </c>
      <c r="B13" s="1" t="s">
        <v>2</v>
      </c>
      <c r="C13" s="1">
        <v>-3.1528888150179325E-2</v>
      </c>
      <c r="D13" s="1">
        <v>-0.5208661796933397</v>
      </c>
      <c r="E13" s="1">
        <v>-1.3418796665591481</v>
      </c>
      <c r="F13" s="3">
        <v>-0.17668121029885606</v>
      </c>
      <c r="G13" s="3">
        <v>-3.8267949855492575E-2</v>
      </c>
      <c r="H13" s="1"/>
      <c r="I13" s="1"/>
      <c r="J13" s="1">
        <v>2001</v>
      </c>
      <c r="K13" s="1" t="s">
        <v>3</v>
      </c>
      <c r="L13" s="1">
        <v>0.59071698327001843</v>
      </c>
      <c r="M13" s="1">
        <v>-0.212868844100636</v>
      </c>
      <c r="N13" s="3">
        <v>0.48359462929689323</v>
      </c>
      <c r="O13" s="3">
        <v>1.2102317149486534</v>
      </c>
      <c r="P13" s="3">
        <v>-1.1607521926032194</v>
      </c>
    </row>
    <row r="14" spans="1:16" ht="15.75" x14ac:dyDescent="0.2">
      <c r="A14" s="1">
        <v>2002</v>
      </c>
      <c r="B14" s="1" t="s">
        <v>2</v>
      </c>
      <c r="C14" s="1">
        <v>0.30678477517026548</v>
      </c>
      <c r="D14" s="1">
        <v>9.8161102869252087E-2</v>
      </c>
      <c r="E14" s="1">
        <v>-0.47495530761810256</v>
      </c>
      <c r="F14" s="3">
        <v>-0.52023750631619015</v>
      </c>
      <c r="G14" s="3">
        <v>0.5006285092995405</v>
      </c>
      <c r="H14" s="1"/>
      <c r="I14" s="1"/>
      <c r="J14" s="1">
        <v>2002</v>
      </c>
      <c r="K14" s="1" t="s">
        <v>3</v>
      </c>
      <c r="L14" s="1">
        <v>0.19739463001735064</v>
      </c>
      <c r="M14" s="1">
        <v>-1.5516429278946617</v>
      </c>
      <c r="N14" s="3">
        <v>-0.42927018993914096</v>
      </c>
      <c r="O14" s="3">
        <v>0.11956831395052799</v>
      </c>
      <c r="P14" s="3">
        <v>-0.56140298096451213</v>
      </c>
    </row>
    <row r="15" spans="1:16" ht="15.75" x14ac:dyDescent="0.2">
      <c r="A15" s="1">
        <v>2003</v>
      </c>
      <c r="B15" s="1" t="s">
        <v>2</v>
      </c>
      <c r="C15" s="1">
        <v>0.74515940620728982</v>
      </c>
      <c r="D15" s="1">
        <v>-0.41090890391233292</v>
      </c>
      <c r="E15" s="1">
        <v>7.9665193678306462E-3</v>
      </c>
      <c r="F15" s="3">
        <v>0.217015601842939</v>
      </c>
      <c r="G15" s="3">
        <v>-0.32608942509069422</v>
      </c>
      <c r="H15" s="1"/>
      <c r="I15" s="1"/>
      <c r="J15" s="1">
        <v>2003</v>
      </c>
      <c r="K15" s="1" t="s">
        <v>3</v>
      </c>
      <c r="L15" s="1">
        <v>1.1855955173021147</v>
      </c>
      <c r="M15" s="1">
        <v>1.4042988310409708E-2</v>
      </c>
      <c r="N15" s="3">
        <v>0.47868108455568231</v>
      </c>
      <c r="O15" s="3">
        <v>0.99265588460204701</v>
      </c>
      <c r="P15" s="3">
        <v>-1.0146450735266475</v>
      </c>
    </row>
    <row r="16" spans="1:16" ht="15.75" x14ac:dyDescent="0.2">
      <c r="A16" s="1">
        <v>2004</v>
      </c>
      <c r="B16" s="1" t="s">
        <v>2</v>
      </c>
      <c r="C16" s="1">
        <v>-0.48281461179579482</v>
      </c>
      <c r="D16" s="1">
        <v>-0.84668187373775927</v>
      </c>
      <c r="E16" s="1">
        <v>-0.45478564672053223</v>
      </c>
      <c r="F16" s="3">
        <v>2.5089456679616484E-2</v>
      </c>
      <c r="G16" s="3">
        <v>-0.27339181602737767</v>
      </c>
      <c r="H16" s="1"/>
      <c r="I16" s="1"/>
      <c r="J16" s="1">
        <v>2004</v>
      </c>
      <c r="K16" s="1" t="s">
        <v>3</v>
      </c>
      <c r="L16" s="1">
        <v>-5.5423564938635768E-2</v>
      </c>
      <c r="M16" s="1">
        <v>-1.6626857344030594</v>
      </c>
      <c r="N16" s="3">
        <v>-0.5612152011107272</v>
      </c>
      <c r="O16" s="3">
        <v>-0.48997846075040014</v>
      </c>
      <c r="P16" s="3">
        <v>-1.9069386388371561E-2</v>
      </c>
    </row>
    <row r="17" spans="1:16" ht="15.75" x14ac:dyDescent="0.2">
      <c r="A17" s="1">
        <v>2005</v>
      </c>
      <c r="B17" s="1" t="s">
        <v>2</v>
      </c>
      <c r="C17" s="1">
        <v>0.54925509435960407</v>
      </c>
      <c r="D17" s="1">
        <v>1.1213209960001578</v>
      </c>
      <c r="E17" s="1">
        <v>0.96777979881519882</v>
      </c>
      <c r="F17" s="3">
        <v>0.78000396173046549</v>
      </c>
      <c r="G17" s="3">
        <v>-0.44037554828667508</v>
      </c>
      <c r="H17" s="1"/>
      <c r="I17" s="1"/>
      <c r="J17" s="1">
        <v>2005</v>
      </c>
      <c r="K17" s="1" t="s">
        <v>3</v>
      </c>
      <c r="L17" s="1">
        <v>-0.57478828897378764</v>
      </c>
      <c r="M17" s="1">
        <v>8.4972044074391476E-2</v>
      </c>
      <c r="N17" s="3">
        <v>-1.3693367958793146</v>
      </c>
      <c r="O17" s="3">
        <v>-1.4122385979938383</v>
      </c>
      <c r="P17" s="3">
        <v>1.2998377184464147</v>
      </c>
    </row>
    <row r="18" spans="1:16" ht="15.75" x14ac:dyDescent="0.2">
      <c r="A18" s="1">
        <v>2006</v>
      </c>
      <c r="B18" s="1" t="s">
        <v>2</v>
      </c>
      <c r="C18" s="1">
        <v>-0.63068965913952257</v>
      </c>
      <c r="D18" s="1">
        <v>-0.14422019680468717</v>
      </c>
      <c r="E18" s="1">
        <v>5.5539372792751771E-2</v>
      </c>
      <c r="F18" s="3">
        <v>0.61112393073665328</v>
      </c>
      <c r="G18" s="3">
        <v>-0.61094521471523477</v>
      </c>
      <c r="H18" s="1"/>
      <c r="I18" s="1"/>
      <c r="J18" s="1">
        <v>2006</v>
      </c>
      <c r="K18" s="1" t="s">
        <v>3</v>
      </c>
      <c r="L18" s="1">
        <v>-1.1238100414283485</v>
      </c>
      <c r="M18" s="1">
        <v>-0.60318005625979443</v>
      </c>
      <c r="N18" s="3">
        <v>-0.50088285048525094</v>
      </c>
      <c r="O18" s="3">
        <v>-1.7906094814784235</v>
      </c>
      <c r="P18" s="3">
        <v>1.6719398681069224</v>
      </c>
    </row>
    <row r="19" spans="1:16" ht="15.75" x14ac:dyDescent="0.2">
      <c r="A19" s="1">
        <v>2007</v>
      </c>
      <c r="B19" s="1" t="s">
        <v>2</v>
      </c>
      <c r="C19" s="1">
        <v>-0.16963454208674003</v>
      </c>
      <c r="D19" s="1">
        <v>-0.27204592763712826</v>
      </c>
      <c r="E19" s="1">
        <v>1.1593578733219563</v>
      </c>
      <c r="F19" s="3">
        <v>0.73320630022409239</v>
      </c>
      <c r="G19" s="3">
        <v>-0.74814993482903958</v>
      </c>
      <c r="H19" s="1"/>
      <c r="I19" s="1"/>
      <c r="J19" s="1">
        <v>2007</v>
      </c>
      <c r="K19" s="1" t="s">
        <v>3</v>
      </c>
      <c r="L19" s="1">
        <v>-0.12078063993387803</v>
      </c>
      <c r="M19" s="1">
        <v>0.88580256883516462</v>
      </c>
      <c r="N19" s="3">
        <v>-9.0458082551993627E-2</v>
      </c>
      <c r="O19" s="3">
        <v>0.43613034655655614</v>
      </c>
      <c r="P19" s="3">
        <v>-0.32975061691102808</v>
      </c>
    </row>
    <row r="20" spans="1:16" ht="15.75" x14ac:dyDescent="0.2">
      <c r="A20" s="1">
        <v>2008</v>
      </c>
      <c r="B20" s="1" t="s">
        <v>2</v>
      </c>
      <c r="C20" s="1">
        <v>-2.1300548437751901</v>
      </c>
      <c r="D20" s="1">
        <v>-1.6629087742324054</v>
      </c>
      <c r="E20" s="1">
        <v>1.1087706931831118</v>
      </c>
      <c r="F20" s="3">
        <v>1.3349586781509868</v>
      </c>
      <c r="G20" s="3">
        <v>-1.620541446371762</v>
      </c>
      <c r="H20" s="1"/>
      <c r="I20" s="1"/>
      <c r="J20" s="1">
        <v>2008</v>
      </c>
      <c r="K20" s="1" t="s">
        <v>3</v>
      </c>
      <c r="L20" s="1">
        <v>-0.78348766799617175</v>
      </c>
      <c r="M20" s="1">
        <v>-1.1553576803143089</v>
      </c>
      <c r="N20" s="3">
        <v>7.9224488866962123E-2</v>
      </c>
      <c r="O20" s="3">
        <v>-0.19096191260583936</v>
      </c>
      <c r="P20" s="3">
        <v>4.0731470958691118E-2</v>
      </c>
    </row>
    <row r="21" spans="1:16" ht="15.75" x14ac:dyDescent="0.2">
      <c r="A21" s="1">
        <v>2009</v>
      </c>
      <c r="B21" s="1" t="s">
        <v>2</v>
      </c>
      <c r="C21" s="1">
        <v>3.8707455640555902E-2</v>
      </c>
      <c r="D21" s="1">
        <v>0.65671523609106242</v>
      </c>
      <c r="E21" s="1">
        <v>-0.7220719320539386</v>
      </c>
      <c r="F21" s="3">
        <v>-0.18305882308773186</v>
      </c>
      <c r="G21" s="3">
        <v>0.31543303868397227</v>
      </c>
      <c r="H21" s="1"/>
      <c r="I21" s="1"/>
      <c r="J21" s="1">
        <v>2009</v>
      </c>
      <c r="K21" s="1" t="s">
        <v>3</v>
      </c>
      <c r="L21" s="1">
        <v>6.9996964925380812E-3</v>
      </c>
      <c r="M21" s="1">
        <v>-0.68331081493553247</v>
      </c>
      <c r="N21" s="3">
        <v>-0.37913236801267231</v>
      </c>
      <c r="O21" s="3">
        <v>-1.8794038422725257</v>
      </c>
      <c r="P21" s="3">
        <v>1.7293115283118079</v>
      </c>
    </row>
    <row r="22" spans="1:16" ht="15.75" x14ac:dyDescent="0.2">
      <c r="A22" s="1">
        <v>2010</v>
      </c>
      <c r="B22" s="1" t="s">
        <v>2</v>
      </c>
      <c r="C22" s="1">
        <v>1.6377893121899068</v>
      </c>
      <c r="D22" s="1">
        <v>1.1079577988982692</v>
      </c>
      <c r="E22" s="1">
        <v>2.7563156751245637</v>
      </c>
      <c r="F22" s="3">
        <v>1.7477333274499731</v>
      </c>
      <c r="G22" s="3">
        <v>-1.3418550146139936</v>
      </c>
      <c r="H22" s="1"/>
      <c r="I22" s="1"/>
      <c r="J22" s="1">
        <v>2010</v>
      </c>
      <c r="K22" s="1" t="s">
        <v>3</v>
      </c>
      <c r="L22" s="1">
        <v>0.63190198563955069</v>
      </c>
      <c r="M22" s="1">
        <v>0.71274776872616086</v>
      </c>
      <c r="N22" s="3">
        <v>1.0790062622214724</v>
      </c>
      <c r="O22" s="3">
        <v>1.4870933758378919</v>
      </c>
      <c r="P22" s="3">
        <v>-1.4147418843880455</v>
      </c>
    </row>
    <row r="23" spans="1:16" ht="15.75" x14ac:dyDescent="0.2">
      <c r="A23" s="1">
        <v>2011</v>
      </c>
      <c r="B23" s="1" t="s">
        <v>2</v>
      </c>
      <c r="C23" s="1">
        <v>-1.2778796946328252</v>
      </c>
      <c r="D23" s="1">
        <v>-0.22707479160780999</v>
      </c>
      <c r="E23" s="1">
        <v>1.4290717363282996</v>
      </c>
      <c r="F23" s="3">
        <v>1.4168499169979321</v>
      </c>
      <c r="G23" s="3">
        <v>-1.3975587550816067</v>
      </c>
      <c r="H23" s="1"/>
      <c r="I23" s="1"/>
      <c r="J23" s="1">
        <v>2011</v>
      </c>
      <c r="K23" s="1" t="s">
        <v>3</v>
      </c>
      <c r="L23" s="1">
        <v>-0.4237606689798975</v>
      </c>
      <c r="M23" s="1">
        <v>-0.89882579623305825</v>
      </c>
      <c r="N23" s="3">
        <v>0.1171139569654361</v>
      </c>
      <c r="O23" s="3">
        <v>0.93687942127623858</v>
      </c>
      <c r="P23" s="3">
        <v>-1.2867953261270089</v>
      </c>
    </row>
    <row r="24" spans="1:16" ht="15.75" x14ac:dyDescent="0.2">
      <c r="A24" s="1">
        <v>2012</v>
      </c>
      <c r="B24" s="1" t="s">
        <v>2</v>
      </c>
      <c r="C24" s="1">
        <v>-0.54999533033582881</v>
      </c>
      <c r="D24" s="1">
        <v>-0.28168060062776284</v>
      </c>
      <c r="E24" s="1">
        <v>-0.32302847019193365</v>
      </c>
      <c r="F24" s="3">
        <v>-0.42216709772215055</v>
      </c>
      <c r="G24" s="3">
        <v>0.49256568889499236</v>
      </c>
      <c r="H24" s="1"/>
      <c r="I24" s="1"/>
      <c r="J24" s="1">
        <v>2012</v>
      </c>
      <c r="K24" s="1" t="s">
        <v>3</v>
      </c>
      <c r="L24" s="1">
        <v>9.7342020699186418E-2</v>
      </c>
      <c r="M24" s="1">
        <v>-0.20506116553761425</v>
      </c>
      <c r="N24" s="3">
        <v>-0.12010441296085098</v>
      </c>
      <c r="O24" s="3">
        <v>-0.97312995156302207</v>
      </c>
      <c r="P24" s="3">
        <v>1.4672901840474659</v>
      </c>
    </row>
    <row r="25" spans="1:16" ht="15.75" x14ac:dyDescent="0.2">
      <c r="A25" s="1">
        <v>2013</v>
      </c>
      <c r="B25" s="1" t="s">
        <v>2</v>
      </c>
      <c r="C25" s="1">
        <v>-0.22235483690515223</v>
      </c>
      <c r="D25" s="1">
        <v>-1.2079273434815956</v>
      </c>
      <c r="E25" s="1">
        <v>-2.6624784604737026E-2</v>
      </c>
      <c r="F25" s="3">
        <v>0.5582335860101143</v>
      </c>
      <c r="G25" s="3">
        <v>-0.90459025844697638</v>
      </c>
      <c r="H25" s="1"/>
      <c r="I25" s="1"/>
      <c r="J25" s="1">
        <v>2013</v>
      </c>
      <c r="K25" s="1" t="s">
        <v>3</v>
      </c>
      <c r="L25" s="1">
        <v>0.41331693047736501</v>
      </c>
      <c r="M25" s="1">
        <v>0.1500433267751832</v>
      </c>
      <c r="N25" s="3">
        <v>-5.2071415960227185E-2</v>
      </c>
      <c r="O25" s="3">
        <v>6.313706754756615E-2</v>
      </c>
      <c r="P25" s="3">
        <v>0.27406733872819455</v>
      </c>
    </row>
    <row r="26" spans="1:16" ht="15.75" x14ac:dyDescent="0.2">
      <c r="A26" s="1">
        <v>2014</v>
      </c>
      <c r="B26" s="1" t="s">
        <v>2</v>
      </c>
      <c r="C26" s="1">
        <v>4.5249075895575946E-2</v>
      </c>
      <c r="D26" s="1">
        <v>0.14214112858854178</v>
      </c>
      <c r="E26" s="1">
        <v>-0.86323640474050323</v>
      </c>
      <c r="F26" s="3">
        <v>-1.0569005689261226</v>
      </c>
      <c r="G26" s="3">
        <v>0.99095541723318248</v>
      </c>
      <c r="H26" s="1"/>
      <c r="I26" s="1"/>
      <c r="J26" s="1">
        <v>2014</v>
      </c>
      <c r="K26" s="1" t="s">
        <v>3</v>
      </c>
      <c r="L26" s="1">
        <v>-7.3919346103428263E-2</v>
      </c>
      <c r="M26" s="1">
        <v>0.96946958155605589</v>
      </c>
      <c r="N26" s="3">
        <v>-6.4393172405772942E-2</v>
      </c>
      <c r="O26" s="3">
        <v>-4.7688655363104751E-2</v>
      </c>
      <c r="P26" s="3">
        <v>0.71812867056509821</v>
      </c>
    </row>
    <row r="27" spans="1:16" ht="15.75" x14ac:dyDescent="0.2">
      <c r="A27" s="1">
        <v>2015</v>
      </c>
      <c r="B27" s="1" t="s">
        <v>2</v>
      </c>
      <c r="C27" s="1">
        <v>0.52898467896411772</v>
      </c>
      <c r="D27" s="1">
        <v>0.82512849328645632</v>
      </c>
      <c r="E27" s="1">
        <v>-1.3209550782370678</v>
      </c>
      <c r="F27" s="3">
        <v>-2.0438423738969425</v>
      </c>
      <c r="G27" s="3">
        <v>2.1452785569235981</v>
      </c>
      <c r="H27" s="1"/>
      <c r="I27" s="1"/>
      <c r="J27" s="1">
        <v>2015</v>
      </c>
      <c r="K27" s="1" t="s">
        <v>3</v>
      </c>
      <c r="L27" s="1">
        <v>0.39775496287664425</v>
      </c>
      <c r="M27" s="1">
        <v>-0.49044495403717836</v>
      </c>
      <c r="N27" s="3">
        <v>-0.66811616664932216</v>
      </c>
      <c r="O27" s="3">
        <v>0.59017802520976992</v>
      </c>
      <c r="P27" s="3">
        <v>-0.92452555959223381</v>
      </c>
    </row>
    <row r="28" spans="1:16" ht="15.75" x14ac:dyDescent="0.2">
      <c r="A28" s="1">
        <v>2016</v>
      </c>
      <c r="B28" s="1" t="s">
        <v>2</v>
      </c>
      <c r="C28" s="1">
        <v>2.3922274902852396</v>
      </c>
      <c r="D28" s="1">
        <v>0.83409256500992757</v>
      </c>
      <c r="E28" s="1">
        <v>-0.2855186501255686</v>
      </c>
      <c r="F28" s="3">
        <v>-0.37314006021517149</v>
      </c>
      <c r="G28" s="3">
        <v>0.47769561447306602</v>
      </c>
      <c r="H28" s="1"/>
      <c r="I28" s="1"/>
      <c r="J28" s="1">
        <v>2016</v>
      </c>
      <c r="K28" s="1" t="s">
        <v>3</v>
      </c>
      <c r="L28" s="1">
        <v>3.313662697422938</v>
      </c>
      <c r="M28" s="1">
        <v>2.4548373633280178</v>
      </c>
      <c r="N28" s="3">
        <v>0.75018190966339582</v>
      </c>
      <c r="O28" s="3">
        <v>0.31645698423044727</v>
      </c>
      <c r="P28" s="3">
        <v>-9.3863776588955478E-2</v>
      </c>
    </row>
    <row r="29" spans="1:16" ht="15.75" x14ac:dyDescent="0.2">
      <c r="A29" s="1">
        <v>2017</v>
      </c>
      <c r="B29" s="1" t="s">
        <v>2</v>
      </c>
      <c r="C29" s="1">
        <v>-0.74891223045885325</v>
      </c>
      <c r="D29" s="1">
        <v>6.5855066680883451E-2</v>
      </c>
      <c r="E29" s="1">
        <v>0.55779673506906857</v>
      </c>
      <c r="F29" s="3">
        <v>0.6360528967636041</v>
      </c>
      <c r="G29" s="3">
        <v>-0.62210310522834367</v>
      </c>
      <c r="H29" s="1"/>
      <c r="I29" s="1"/>
      <c r="J29" s="1">
        <v>2017</v>
      </c>
      <c r="K29" s="1" t="s">
        <v>3</v>
      </c>
      <c r="L29" s="1">
        <v>-1.6023564897894758</v>
      </c>
      <c r="M29" s="1">
        <v>1.2892421166516355</v>
      </c>
      <c r="N29" s="3">
        <v>7.828747037976802E-2</v>
      </c>
      <c r="O29" s="3">
        <v>0.4628552378686196</v>
      </c>
      <c r="P29" s="3">
        <v>-0.21492501422657995</v>
      </c>
    </row>
    <row r="30" spans="1:16" ht="15.75" x14ac:dyDescent="0.2">
      <c r="A30" s="1">
        <v>2018</v>
      </c>
      <c r="B30" s="1" t="s">
        <v>2</v>
      </c>
      <c r="C30" s="1">
        <v>-0.68276439932750499</v>
      </c>
      <c r="D30" s="1">
        <v>-1.0368890819298684</v>
      </c>
      <c r="E30" s="1">
        <v>-0.60633048322924521</v>
      </c>
      <c r="F30" s="3">
        <v>-0.97093528092953196</v>
      </c>
      <c r="G30" s="3">
        <v>0.706908600084872</v>
      </c>
      <c r="H30" s="1"/>
      <c r="I30" s="1"/>
      <c r="J30" s="1">
        <v>2018</v>
      </c>
      <c r="K30" s="1" t="s">
        <v>3</v>
      </c>
      <c r="L30" s="1">
        <v>-1.1129357976746069E-2</v>
      </c>
      <c r="M30" s="1">
        <v>-0.7054950340186843</v>
      </c>
      <c r="N30" s="3">
        <v>-0.5145700703383761</v>
      </c>
      <c r="O30" s="3">
        <v>0.34683393426173842</v>
      </c>
      <c r="P30" s="3">
        <v>-0.34858948408864177</v>
      </c>
    </row>
    <row r="31" spans="1:16" ht="15.75" x14ac:dyDescent="0.2">
      <c r="A31" s="1">
        <v>2019</v>
      </c>
      <c r="B31" s="1" t="s">
        <v>2</v>
      </c>
      <c r="C31" s="1">
        <v>0.6494882099776329</v>
      </c>
      <c r="D31" s="1">
        <v>1.3083877175604037</v>
      </c>
      <c r="E31" s="1">
        <v>-1.1883928227312155</v>
      </c>
      <c r="F31" s="3">
        <v>-1.2860311771149409</v>
      </c>
      <c r="G31" s="3">
        <v>1.5165331548667069</v>
      </c>
      <c r="H31" s="1"/>
      <c r="I31" s="1"/>
      <c r="J31" s="1">
        <v>2019</v>
      </c>
      <c r="K31" s="1" t="s">
        <v>3</v>
      </c>
      <c r="L31" s="1">
        <v>-1.2867483067068055</v>
      </c>
      <c r="M31" s="1">
        <v>-0.27012030914285834</v>
      </c>
      <c r="N31" s="3">
        <v>-0.12895420945394009</v>
      </c>
      <c r="O31" s="3">
        <v>-0.16921187438767066</v>
      </c>
      <c r="P31" s="3">
        <v>-0.1412140033043853</v>
      </c>
    </row>
    <row r="33" spans="1:20" x14ac:dyDescent="0.2">
      <c r="A33" s="2" t="s">
        <v>10</v>
      </c>
      <c r="D33" s="2">
        <f>ROUND(CORREL($C2:$C31,D2:D31),2)</f>
        <v>0.75</v>
      </c>
      <c r="E33" s="2">
        <f t="shared" ref="E33:G33" si="0">ROUND(CORREL($C2:$C31,E2:E31),2)</f>
        <v>-0.02</v>
      </c>
      <c r="F33" s="2">
        <f t="shared" si="0"/>
        <v>-0.21</v>
      </c>
      <c r="G33" s="2">
        <f t="shared" si="0"/>
        <v>0.36</v>
      </c>
      <c r="M33" s="2">
        <f>ROUND(CORREL($L2:$L31,M2:M31),2)</f>
        <v>0.38</v>
      </c>
      <c r="N33" s="2">
        <f t="shared" ref="N33:P33" si="1">ROUND(CORREL($L2:$L31,N2:N31),2)</f>
        <v>0.33</v>
      </c>
      <c r="O33" s="2">
        <f t="shared" si="1"/>
        <v>0.25</v>
      </c>
      <c r="P33" s="2">
        <f t="shared" si="1"/>
        <v>-0.2</v>
      </c>
      <c r="S33" s="2" t="s">
        <v>6</v>
      </c>
      <c r="T33" s="2">
        <v>0.34899999999999998</v>
      </c>
    </row>
  </sheetData>
  <phoneticPr fontId="1" type="noConversion"/>
  <conditionalFormatting sqref="A33:P33">
    <cfRule type="cellIs" dxfId="0" priority="1" operator="greaterThan">
      <formula>0.3489999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N_38C-S_8C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Chen</dc:creator>
  <cp:lastModifiedBy>Yuyang Chen</cp:lastModifiedBy>
  <dcterms:created xsi:type="dcterms:W3CDTF">2023-03-09T03:19:18Z</dcterms:created>
  <dcterms:modified xsi:type="dcterms:W3CDTF">2024-04-01T02:41:08Z</dcterms:modified>
</cp:coreProperties>
</file>