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9840" yWindow="1035" windowWidth="37380" windowHeight="18180" tabRatio="500" activeTab="1"/>
  </bookViews>
  <sheets>
    <sheet name="1_150617_Report" sheetId="2" r:id="rId1"/>
    <sheet name="2_150625_Report" sheetId="8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<sst xmlns="http://schemas.openxmlformats.org/spreadsheetml/2006/main" count="457" uniqueCount="86">
  <si>
    <t>Genome_Region</t>
  </si>
  <si>
    <t>OsjapChr6_M5-M5_56K</t>
  </si>
  <si>
    <t>Osind9311Chr6_M5-M5_56K</t>
  </si>
  <si>
    <t>Osind9311Chr6_M5-M5_56K_Noinsert</t>
  </si>
  <si>
    <t>Osindir64_scaffold95</t>
  </si>
  <si>
    <t>Osindir64_contig018306</t>
  </si>
  <si>
    <t>Osindir64_scaffold499</t>
  </si>
  <si>
    <t>Osindaba447</t>
  </si>
  <si>
    <t>Osindzba490</t>
  </si>
  <si>
    <t>Osindirbb7_62K</t>
  </si>
  <si>
    <t>Feature</t>
  </si>
  <si>
    <t>Start</t>
  </si>
  <si>
    <t>End</t>
  </si>
  <si>
    <t>Length</t>
  </si>
  <si>
    <t>Score</t>
  </si>
  <si>
    <t>Strand</t>
  </si>
  <si>
    <t>M5_Marker</t>
  </si>
  <si>
    <t>.</t>
  </si>
  <si>
    <t>+</t>
  </si>
  <si>
    <t>-</t>
  </si>
  <si>
    <t>LeftFlank1000</t>
  </si>
  <si>
    <t>RightFlank1000</t>
  </si>
  <si>
    <t>M5_56K_Marker</t>
  </si>
  <si>
    <t>M5-M5_56K_Length</t>
  </si>
  <si>
    <t>Left_Right_Distance</t>
  </si>
  <si>
    <t>OS06T0673700</t>
  </si>
  <si>
    <t>OS06T0674000</t>
  </si>
  <si>
    <t>OS06T0674100</t>
  </si>
  <si>
    <t>OS06T0674100_exon1</t>
  </si>
  <si>
    <t>OS06T0674100_exon2</t>
  </si>
  <si>
    <t>OS06T0674100_exon3</t>
  </si>
  <si>
    <t>OS06T0674100_exon4</t>
  </si>
  <si>
    <t>OS06T0674400</t>
  </si>
  <si>
    <t>OS06T0674800</t>
  </si>
  <si>
    <t>OS06T0674800_exon1</t>
  </si>
  <si>
    <t>OS06T0674800_exon2</t>
  </si>
  <si>
    <t>OS06T0674800_exon3</t>
  </si>
  <si>
    <t>OS06T0674800_exon4</t>
  </si>
  <si>
    <t>OS06T0674800_exon5</t>
  </si>
  <si>
    <t>OS06T0675200</t>
  </si>
  <si>
    <t>OS06T0675300</t>
  </si>
  <si>
    <t>Distance_M5_74000</t>
  </si>
  <si>
    <t>Distance_74000_74100</t>
  </si>
  <si>
    <t>Distance_74100_74400</t>
  </si>
  <si>
    <t>Distance_74400_74800</t>
  </si>
  <si>
    <t>Distance_74800_75300</t>
  </si>
  <si>
    <t>Distance_75300_M5_56K</t>
  </si>
  <si>
    <t>HLen</t>
  </si>
  <si>
    <t>Qx</t>
  </si>
  <si>
    <t>Qy</t>
  </si>
  <si>
    <t>Sx</t>
  </si>
  <si>
    <t>Sy</t>
  </si>
  <si>
    <t>SLen</t>
  </si>
  <si>
    <t>Eval</t>
  </si>
  <si>
    <t>M5L</t>
  </si>
  <si>
    <t>M5R</t>
  </si>
  <si>
    <t>In58KL</t>
  </si>
  <si>
    <t>In58KG</t>
  </si>
  <si>
    <t>In58KR</t>
  </si>
  <si>
    <t>Aba447In8KL</t>
  </si>
  <si>
    <t>Aba447In8KG</t>
  </si>
  <si>
    <t>Aba447In8KR</t>
  </si>
  <si>
    <t>M56KL</t>
  </si>
  <si>
    <t>M56KR</t>
  </si>
  <si>
    <t>Exon1</t>
  </si>
  <si>
    <t>Exon2</t>
  </si>
  <si>
    <t>Exon3</t>
  </si>
  <si>
    <t>Exon4</t>
  </si>
  <si>
    <t>Exon5</t>
  </si>
  <si>
    <t>OsjapChr6_M56K</t>
  </si>
  <si>
    <t>Osind9311Chr6_M140k</t>
  </si>
  <si>
    <t>Exon_Start</t>
  </si>
  <si>
    <t>Exon_End</t>
  </si>
  <si>
    <t>Exon_Len</t>
  </si>
  <si>
    <t>Pep_Start</t>
  </si>
  <si>
    <t>Pep_End</t>
  </si>
  <si>
    <t>Pep_Len</t>
  </si>
  <si>
    <t>Osind9311Chr6_VB58k</t>
  </si>
  <si>
    <t>Osind9311Chr6_VB58kGF</t>
  </si>
  <si>
    <t>Osindaba447_M50K</t>
  </si>
  <si>
    <t>IRBB7_ABACAS_9311M1m</t>
  </si>
  <si>
    <t>Q_IRBB7_ABACAS_IR64M1m</t>
  </si>
  <si>
    <t>IRBB7_ABACAS_ABA477M50k</t>
  </si>
  <si>
    <t>IRBB7_ABACAS_VB58k</t>
  </si>
  <si>
    <t>MarkerDNA</t>
  </si>
  <si>
    <t>AnchorPEP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</si>
</sst>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3" fillId="0" borderId="0" xfId="1" applyFont="1"/>
    <xf numFmtId="11" fontId="0" fillId="0" borderId="0" xfId="0" applyNumberFormat="1"/>
    <xf numFmtId="0" fontId="7" fillId="0" borderId="0" xfId="0" applyFont="1"/>
    <xf numFmtId="0" fontId="8" fillId="0" borderId="0" xfId="0" applyFont="1"/>
  </cellXfs>
  <cellStyles count="6">
    <cellStyle name="Explanatory Text 2" xfId="3"/>
    <cellStyle name="Followed Hyperlink" xfId="5" builtinId="9" hidden="1"/>
    <cellStyle name="Hyperlink" xfId="4" builtinId="8" hidden="1"/>
    <cellStyle name="Normal" xfId="0" builtinId="0"/>
    <cellStyle name="Normal 2" xfId="1"/>
    <cellStyle name="Normal 2 2" xfId="2"/>
  </cellStyles>
  <dxfs count="9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39" displayName="Table39" ref="A2:F32" totalsRowShown="0">
  <autoFilter ref="A2:F32"/>
  <tableColumns count="6">
    <tableColumn id="1" name="Feature"/>
    <tableColumn id="2" name="Start"/>
    <tableColumn id="3" name="End"/>
    <tableColumn id="4" name="Length"/>
    <tableColumn id="5" name="Score"/>
    <tableColumn id="6" name="Stran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3" name="Table13" displayName="Table13" ref="A2:H19" totalsRowShown="0">
  <autoFilter ref="A2:H19"/>
  <tableColumns count="8">
    <tableColumn id="1" name="MarkerDNA"/>
    <tableColumn id="2" name="Qx"/>
    <tableColumn id="3" name="Qy"/>
    <tableColumn id="4" name="HLen"/>
    <tableColumn id="5" name="Sx"/>
    <tableColumn id="6" name="Sy"/>
    <tableColumn id="7" name="SLen"/>
    <tableColumn id="8" name="Eval" dataDxfId="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Table14" displayName="Table14" ref="A21:H48" totalsRowShown="0">
  <autoFilter ref="A21:H48"/>
  <tableColumns count="8">
    <tableColumn id="1" name="AnchorPEP"/>
    <tableColumn id="2" name="Exon_Start"/>
    <tableColumn id="3" name="Exon_End"/>
    <tableColumn id="4" name="Exon_Len"/>
    <tableColumn id="5" name="Pep_Start"/>
    <tableColumn id="6" name="Pep_End"/>
    <tableColumn id="7" name="Pep_Len"/>
    <tableColumn id="8" name="Scor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5" name="Table15" displayName="Table15" ref="I2:O19" totalsRowShown="0">
  <autoFilter ref="I2:O19"/>
  <tableColumns count="7">
    <tableColumn id="1" name="Qx"/>
    <tableColumn id="2" name="Qy"/>
    <tableColumn id="3" name="HLen"/>
    <tableColumn id="4" name="Sx"/>
    <tableColumn id="5" name="Sy"/>
    <tableColumn id="6" name="SLen"/>
    <tableColumn id="7" name="Eval" dataDxfId="7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6" name="Table16" displayName="Table16" ref="I21:O48" totalsRowShown="0">
  <autoFilter ref="I21:O48"/>
  <tableColumns count="7">
    <tableColumn id="1" name="Exon_Start"/>
    <tableColumn id="2" name="Exon_End"/>
    <tableColumn id="3" name="Exon_Len"/>
    <tableColumn id="4" name="Pep_Start"/>
    <tableColumn id="5" name="Pep_End"/>
    <tableColumn id="6" name="Pep_Len"/>
    <tableColumn id="7" name="Score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" name="Table17" displayName="Table17" ref="P2:V19" totalsRowShown="0">
  <autoFilter ref="P2:V19"/>
  <tableColumns count="7">
    <tableColumn id="1" name="Qx"/>
    <tableColumn id="2" name="Qy"/>
    <tableColumn id="3" name="HLen"/>
    <tableColumn id="4" name="Sx"/>
    <tableColumn id="5" name="Sy"/>
    <tableColumn id="6" name="SLen"/>
    <tableColumn id="7" name="Eval" dataDxfId="6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id="18" name="Table18" displayName="Table18" ref="P21:V48" totalsRowShown="0">
  <autoFilter ref="P21:V48"/>
  <tableColumns count="7">
    <tableColumn id="1" name="Exon_Start"/>
    <tableColumn id="2" name="Exon_End"/>
    <tableColumn id="3" name="Exon_Len"/>
    <tableColumn id="4" name="Pep_Start"/>
    <tableColumn id="5" name="Pep_End"/>
    <tableColumn id="6" name="Pep_Len"/>
    <tableColumn id="7" name="Score"/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id="19" name="Table19" displayName="Table19" ref="W2:AC19" totalsRowShown="0">
  <autoFilter ref="W2:AC19"/>
  <tableColumns count="7">
    <tableColumn id="1" name="Qx"/>
    <tableColumn id="2" name="Qy"/>
    <tableColumn id="3" name="HLen"/>
    <tableColumn id="4" name="Sx"/>
    <tableColumn id="5" name="Sy"/>
    <tableColumn id="6" name="SLen"/>
    <tableColumn id="7" name="Eval" dataDxfId="5"/>
  </tableColumns>
  <tableStyleInfo name="TableStyleMedium5" showFirstColumn="0" showLastColumn="0" showRowStripes="1" showColumnStripes="0"/>
</table>
</file>

<file path=xl/tables/table17.xml><?xml version="1.0" encoding="utf-8"?>
<table xmlns="http://schemas.openxmlformats.org/spreadsheetml/2006/main" id="20" name="Table21" displayName="Table21" ref="W21:AC48" totalsRowShown="0">
  <autoFilter ref="W21:AC48"/>
  <tableColumns count="7">
    <tableColumn id="1" name="Exon_Start"/>
    <tableColumn id="2" name="Exon_End"/>
    <tableColumn id="3" name="Exon_Len"/>
    <tableColumn id="4" name="Pep_Start"/>
    <tableColumn id="5" name="Pep_End"/>
    <tableColumn id="6" name="Pep_Len"/>
    <tableColumn id="7" name="Score"/>
  </tableColumns>
  <tableStyleInfo name="TableStyleMedium5" showFirstColumn="0" showLastColumn="0" showRowStripes="1" showColumnStripes="0"/>
</table>
</file>

<file path=xl/tables/table18.xml><?xml version="1.0" encoding="utf-8"?>
<table xmlns="http://schemas.openxmlformats.org/spreadsheetml/2006/main" id="21" name="Table22" displayName="Table22" ref="AD2:AJ19" totalsRowShown="0">
  <autoFilter ref="AD2:AJ19"/>
  <tableColumns count="7">
    <tableColumn id="1" name="Qx"/>
    <tableColumn id="2" name="Qy"/>
    <tableColumn id="3" name="HLen"/>
    <tableColumn id="4" name="Sx"/>
    <tableColumn id="5" name="Sy"/>
    <tableColumn id="6" name="SLen"/>
    <tableColumn id="7" name="Eval" dataDxfId="4"/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id="22" name="Table23" displayName="Table23" ref="AD21:AJ48" totalsRowShown="0">
  <autoFilter ref="AD21:AJ48"/>
  <tableColumns count="7">
    <tableColumn id="1" name="Exon_Start"/>
    <tableColumn id="2" name="Exon_End"/>
    <tableColumn id="3" name="Exon_Len"/>
    <tableColumn id="4" name="Pep_Start"/>
    <tableColumn id="5" name="Pep_End"/>
    <tableColumn id="6" name="Pep_Len"/>
    <tableColumn id="7" name="Scor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40" displayName="Table40" ref="G2:K32" totalsRowShown="0">
  <autoFilter ref="G2:K32"/>
  <tableColumns count="5">
    <tableColumn id="1" name="Start"/>
    <tableColumn id="2" name="End"/>
    <tableColumn id="3" name="Length"/>
    <tableColumn id="4" name="Score"/>
    <tableColumn id="5" name="Strand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id="23" name="Table24" displayName="Table24" ref="AK2:AQ19" totalsRowShown="0">
  <autoFilter ref="AK2:AQ19"/>
  <tableColumns count="7">
    <tableColumn id="1" name="Qx"/>
    <tableColumn id="2" name="Qy"/>
    <tableColumn id="3" name="HLen"/>
    <tableColumn id="4" name="Sx"/>
    <tableColumn id="5" name="Sy"/>
    <tableColumn id="6" name="SLen"/>
    <tableColumn id="7" name="Eval" dataDxfId="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id="24" name="Table25" displayName="Table25" ref="AK21:AQ48" totalsRowShown="0">
  <autoFilter ref="AK21:AQ48"/>
  <tableColumns count="7">
    <tableColumn id="1" name="Exon_Start"/>
    <tableColumn id="2" name="Exon_End"/>
    <tableColumn id="3" name="Exon_Len"/>
    <tableColumn id="4" name="Pep_Start"/>
    <tableColumn id="5" name="Pep_End"/>
    <tableColumn id="6" name="Pep_Len"/>
    <tableColumn id="7" name="Score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id="25" name="Table26" displayName="Table26" ref="AR2:AX19" totalsRowShown="0">
  <autoFilter ref="AR2:AX19"/>
  <tableColumns count="7">
    <tableColumn id="1" name="Qx"/>
    <tableColumn id="2" name="Qy"/>
    <tableColumn id="3" name="HLen"/>
    <tableColumn id="4" name="Sx"/>
    <tableColumn id="5" name="Sy"/>
    <tableColumn id="6" name="SLen"/>
    <tableColumn id="7" name="Eval" dataDxfId="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6" name="Table27" displayName="Table27" ref="AR21:AX47" totalsRowShown="0">
  <autoFilter ref="AR21:AX47"/>
  <tableColumns count="7">
    <tableColumn id="1" name="Exon_Start"/>
    <tableColumn id="2" name="Exon_End"/>
    <tableColumn id="3" name="Exon_Len"/>
    <tableColumn id="4" name="Pep_Start"/>
    <tableColumn id="5" name="Pep_End"/>
    <tableColumn id="6" name="Pep_Len"/>
    <tableColumn id="7" name="Scor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7" name="Table28" displayName="Table28" ref="AY2:BE19" totalsRowShown="0">
  <autoFilter ref="AY2:BE19"/>
  <tableColumns count="7">
    <tableColumn id="1" name="Qx"/>
    <tableColumn id="2" name="Qy"/>
    <tableColumn id="3" name="HLen"/>
    <tableColumn id="4" name="Sx"/>
    <tableColumn id="5" name="Sy"/>
    <tableColumn id="6" name="SLen"/>
    <tableColumn id="7" name="Eval" dataDxfId="1"/>
  </tableColumns>
  <tableStyleInfo name="TableStyleMedium3" showFirstColumn="0" showLastColumn="0" showRowStripes="1" showColumnStripes="0"/>
</table>
</file>

<file path=xl/tables/table25.xml><?xml version="1.0" encoding="utf-8"?>
<table xmlns="http://schemas.openxmlformats.org/spreadsheetml/2006/main" id="28" name="Table29" displayName="Table29" ref="AY21:BE48" totalsRowShown="0">
  <autoFilter ref="AY21:BE48"/>
  <tableColumns count="7">
    <tableColumn id="1" name="Exon_Start"/>
    <tableColumn id="2" name="Exon_End"/>
    <tableColumn id="3" name="Exon_Len"/>
    <tableColumn id="4" name="Pep_Start"/>
    <tableColumn id="5" name="Pep_End"/>
    <tableColumn id="6" name="Pep_Len"/>
    <tableColumn id="7" name="Score"/>
  </tableColumns>
  <tableStyleInfo name="TableStyleMedium3" showFirstColumn="0" showLastColumn="0" showRowStripes="1" showColumnStripes="0"/>
</table>
</file>

<file path=xl/tables/table26.xml><?xml version="1.0" encoding="utf-8"?>
<table xmlns="http://schemas.openxmlformats.org/spreadsheetml/2006/main" id="29" name="Table30" displayName="Table30" ref="BF2:BL19" totalsRowShown="0">
  <autoFilter ref="BF2:BL19"/>
  <tableColumns count="7">
    <tableColumn id="1" name="Qx"/>
    <tableColumn id="2" name="Qy"/>
    <tableColumn id="3" name="HLen"/>
    <tableColumn id="4" name="Sx"/>
    <tableColumn id="5" name="Sy"/>
    <tableColumn id="6" name="SLen"/>
    <tableColumn id="7" name="Eval" dataDxfId="0"/>
  </tableColumns>
  <tableStyleInfo name="TableStyleMedium4" showFirstColumn="0" showLastColumn="0" showRowStripes="1" showColumnStripes="0"/>
</table>
</file>

<file path=xl/tables/table27.xml><?xml version="1.0" encoding="utf-8"?>
<table xmlns="http://schemas.openxmlformats.org/spreadsheetml/2006/main" id="30" name="Table31" displayName="Table31" ref="BF21:BL48" totalsRowShown="0">
  <autoFilter ref="BF21:BL48"/>
  <tableColumns count="7">
    <tableColumn id="1" name="Exon_Start"/>
    <tableColumn id="2" name="Exon_End"/>
    <tableColumn id="3" name="Exon_Len"/>
    <tableColumn id="4" name="Pep_Start"/>
    <tableColumn id="5" name="Pep_End"/>
    <tableColumn id="6" name="Pep_Len"/>
    <tableColumn id="7" name="Score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41" displayName="Table41" ref="L2:P32" totalsRowShown="0">
  <autoFilter ref="L2:P32"/>
  <tableColumns count="5">
    <tableColumn id="1" name="Start"/>
    <tableColumn id="2" name="End"/>
    <tableColumn id="3" name="Length"/>
    <tableColumn id="4" name="Score"/>
    <tableColumn id="5" name="Strand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Table42" displayName="Table42" ref="Q2:U32" totalsRowShown="0">
  <autoFilter ref="Q2:U32"/>
  <tableColumns count="5">
    <tableColumn id="1" name="Start"/>
    <tableColumn id="2" name="End"/>
    <tableColumn id="3" name="Length"/>
    <tableColumn id="4" name="Score"/>
    <tableColumn id="5" name="Strand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5" name="Table43" displayName="Table43" ref="V2:Z32" totalsRowShown="0">
  <autoFilter ref="V2:Z32"/>
  <tableColumns count="5">
    <tableColumn id="1" name="Start"/>
    <tableColumn id="2" name="End"/>
    <tableColumn id="3" name="Length"/>
    <tableColumn id="4" name="Score"/>
    <tableColumn id="5" name="Strand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6" name="Table44" displayName="Table44" ref="AA2:AE32" totalsRowShown="0">
  <autoFilter ref="AA2:AE32"/>
  <tableColumns count="5">
    <tableColumn id="1" name="Start"/>
    <tableColumn id="2" name="End"/>
    <tableColumn id="3" name="Length"/>
    <tableColumn id="4" name="Score"/>
    <tableColumn id="5" name="Strand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Table45" displayName="Table45" ref="AF2:AJ32" totalsRowShown="0">
  <autoFilter ref="AF2:AJ32"/>
  <tableColumns count="5">
    <tableColumn id="1" name="Start"/>
    <tableColumn id="2" name="End"/>
    <tableColumn id="3" name="Length"/>
    <tableColumn id="4" name="Score"/>
    <tableColumn id="5" name="Strand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8" name="Table46" displayName="Table46" ref="AK2:AO32" totalsRowShown="0">
  <autoFilter ref="AK2:AO32"/>
  <tableColumns count="5">
    <tableColumn id="1" name="Start"/>
    <tableColumn id="2" name="End"/>
    <tableColumn id="3" name="Length"/>
    <tableColumn id="4" name="Score"/>
    <tableColumn id="5" name="Strand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id="9" name="Table47" displayName="Table47" ref="AP2:AT32" totalsRowShown="0">
  <autoFilter ref="AP2:AT32"/>
  <tableColumns count="5">
    <tableColumn id="1" name="Start"/>
    <tableColumn id="2" name="End"/>
    <tableColumn id="3" name="Length"/>
    <tableColumn id="4" name="Score"/>
    <tableColumn id="5" name="Strand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18" Type="http://schemas.openxmlformats.org/officeDocument/2006/relationships/table" Target="../tables/table2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19" Type="http://schemas.openxmlformats.org/officeDocument/2006/relationships/table" Target="../tables/table27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"/>
  <sheetViews>
    <sheetView zoomScale="125" zoomScaleNormal="125" zoomScalePageLayoutView="125" workbookViewId="0">
      <pane xSplit="1" topLeftCell="B1" activePane="topRight" state="frozen"/>
      <selection pane="topRight" activeCell="A40" sqref="A40"/>
    </sheetView>
  </sheetViews>
  <sheetFormatPr defaultColWidth="11.5" defaultRowHeight="15" x14ac:dyDescent="0.25"/>
  <cols>
    <col min="1" max="1" width="22" style="1" customWidth="1"/>
    <col min="2" max="16384" width="11.5" style="1"/>
  </cols>
  <sheetData>
    <row r="1" spans="1:46" x14ac:dyDescent="0.25">
      <c r="A1" s="1" t="s">
        <v>0</v>
      </c>
      <c r="B1" s="1" t="s">
        <v>1</v>
      </c>
      <c r="G1" s="1" t="s">
        <v>2</v>
      </c>
      <c r="L1" s="1" t="s">
        <v>3</v>
      </c>
      <c r="Q1" s="1" t="s">
        <v>4</v>
      </c>
      <c r="V1" s="1" t="s">
        <v>5</v>
      </c>
      <c r="AA1" s="1" t="s">
        <v>6</v>
      </c>
      <c r="AF1" s="1" t="s">
        <v>7</v>
      </c>
      <c r="AK1" s="1" t="s">
        <v>8</v>
      </c>
      <c r="AP1" s="1" t="s">
        <v>9</v>
      </c>
    </row>
    <row r="2" spans="1:46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11</v>
      </c>
      <c r="W2" s="1" t="s">
        <v>12</v>
      </c>
      <c r="X2" s="1" t="s">
        <v>13</v>
      </c>
      <c r="Y2" s="1" t="s">
        <v>14</v>
      </c>
      <c r="Z2" s="1" t="s">
        <v>15</v>
      </c>
      <c r="AA2" s="1" t="s">
        <v>11</v>
      </c>
      <c r="AB2" s="1" t="s">
        <v>12</v>
      </c>
      <c r="AC2" s="1" t="s">
        <v>13</v>
      </c>
      <c r="AD2" s="1" t="s">
        <v>14</v>
      </c>
      <c r="AE2" s="1" t="s">
        <v>15</v>
      </c>
      <c r="AF2" s="1" t="s">
        <v>11</v>
      </c>
      <c r="AG2" s="1" t="s">
        <v>12</v>
      </c>
      <c r="AH2" s="1" t="s">
        <v>13</v>
      </c>
      <c r="AI2" s="1" t="s">
        <v>14</v>
      </c>
      <c r="AJ2" s="1" t="s">
        <v>15</v>
      </c>
      <c r="AK2" s="1" t="s">
        <v>11</v>
      </c>
      <c r="AL2" s="1" t="s">
        <v>12</v>
      </c>
      <c r="AM2" s="1" t="s">
        <v>13</v>
      </c>
      <c r="AN2" s="1" t="s">
        <v>14</v>
      </c>
      <c r="AO2" s="1" t="s">
        <v>15</v>
      </c>
      <c r="AP2" s="1" t="s">
        <v>11</v>
      </c>
      <c r="AQ2" s="1" t="s">
        <v>12</v>
      </c>
      <c r="AR2" s="1" t="s">
        <v>13</v>
      </c>
      <c r="AS2" s="1" t="s">
        <v>14</v>
      </c>
      <c r="AT2" s="1" t="s">
        <v>15</v>
      </c>
    </row>
    <row r="3" spans="1:46" x14ac:dyDescent="0.25">
      <c r="A3" s="1" t="s">
        <v>16</v>
      </c>
      <c r="B3" s="1">
        <v>437</v>
      </c>
      <c r="C3" s="1">
        <v>1655</v>
      </c>
      <c r="D3" s="1">
        <v>1219</v>
      </c>
      <c r="E3" s="1" t="s">
        <v>17</v>
      </c>
      <c r="F3" s="1" t="s">
        <v>18</v>
      </c>
      <c r="G3" s="1">
        <v>358</v>
      </c>
      <c r="H3" s="1">
        <v>1886</v>
      </c>
      <c r="I3" s="1">
        <v>1529</v>
      </c>
      <c r="J3" s="1" t="s">
        <v>17</v>
      </c>
      <c r="K3" s="1" t="s">
        <v>19</v>
      </c>
      <c r="L3" s="1">
        <v>358</v>
      </c>
      <c r="M3" s="1">
        <v>1886</v>
      </c>
      <c r="N3" s="1">
        <v>1529</v>
      </c>
      <c r="O3" s="1" t="s">
        <v>17</v>
      </c>
      <c r="P3" s="1" t="s">
        <v>19</v>
      </c>
      <c r="Q3" s="1">
        <v>25658</v>
      </c>
      <c r="R3" s="1">
        <v>26887</v>
      </c>
      <c r="S3" s="1">
        <v>1230</v>
      </c>
      <c r="T3" s="1" t="s">
        <v>17</v>
      </c>
      <c r="U3" s="1" t="s">
        <v>19</v>
      </c>
      <c r="AA3" s="1">
        <v>31165</v>
      </c>
      <c r="AB3" s="1">
        <v>32435</v>
      </c>
      <c r="AC3" s="1">
        <v>1271</v>
      </c>
      <c r="AD3" s="1" t="s">
        <v>17</v>
      </c>
      <c r="AE3" s="1" t="s">
        <v>18</v>
      </c>
      <c r="AF3" s="1">
        <v>35329</v>
      </c>
      <c r="AG3" s="1">
        <v>36857</v>
      </c>
      <c r="AH3" s="1">
        <v>1529</v>
      </c>
      <c r="AI3" s="1" t="s">
        <v>17</v>
      </c>
      <c r="AJ3" s="1" t="s">
        <v>19</v>
      </c>
    </row>
    <row r="4" spans="1:46" s="2" customFormat="1" x14ac:dyDescent="0.25">
      <c r="A4" s="2" t="s">
        <v>20</v>
      </c>
      <c r="B4" s="2">
        <v>32143</v>
      </c>
      <c r="C4" s="2">
        <v>33173</v>
      </c>
      <c r="D4" s="2">
        <v>1031</v>
      </c>
      <c r="E4" s="2" t="s">
        <v>17</v>
      </c>
      <c r="F4" s="2" t="s">
        <v>19</v>
      </c>
      <c r="G4" s="2">
        <v>20162</v>
      </c>
      <c r="H4" s="2">
        <v>21161</v>
      </c>
      <c r="I4" s="2">
        <v>1000</v>
      </c>
      <c r="J4" s="2" t="s">
        <v>17</v>
      </c>
      <c r="K4" s="2" t="s">
        <v>18</v>
      </c>
      <c r="L4" s="2">
        <v>20162</v>
      </c>
      <c r="M4" s="2">
        <v>21161</v>
      </c>
      <c r="N4" s="2">
        <v>1000</v>
      </c>
      <c r="O4" s="2" t="s">
        <v>17</v>
      </c>
      <c r="P4" s="2" t="s">
        <v>18</v>
      </c>
      <c r="V4" s="2">
        <v>3131</v>
      </c>
      <c r="W4" s="2">
        <v>4130</v>
      </c>
      <c r="X4" s="2">
        <v>1000</v>
      </c>
      <c r="Y4" s="2" t="s">
        <v>17</v>
      </c>
      <c r="Z4" s="2" t="s">
        <v>18</v>
      </c>
      <c r="AA4" s="2">
        <v>22781</v>
      </c>
      <c r="AB4" s="2">
        <v>23780</v>
      </c>
      <c r="AC4" s="2">
        <v>1000</v>
      </c>
      <c r="AD4" s="2" t="s">
        <v>17</v>
      </c>
      <c r="AE4" s="2" t="s">
        <v>18</v>
      </c>
      <c r="AF4" s="2">
        <v>58390</v>
      </c>
      <c r="AG4" s="2">
        <v>60411</v>
      </c>
      <c r="AH4" s="2">
        <v>2022</v>
      </c>
      <c r="AI4" s="2" t="s">
        <v>17</v>
      </c>
      <c r="AJ4" s="2" t="s">
        <v>18</v>
      </c>
      <c r="AK4" s="2">
        <v>30178</v>
      </c>
      <c r="AL4" s="2">
        <v>31177</v>
      </c>
      <c r="AM4" s="2">
        <v>1000</v>
      </c>
      <c r="AN4" s="2" t="s">
        <v>17</v>
      </c>
      <c r="AO4" s="2" t="s">
        <v>18</v>
      </c>
    </row>
    <row r="5" spans="1:46" s="2" customFormat="1" x14ac:dyDescent="0.25">
      <c r="A5" s="2" t="s">
        <v>21</v>
      </c>
      <c r="B5" s="2">
        <v>50624</v>
      </c>
      <c r="C5" s="2">
        <v>50923</v>
      </c>
      <c r="D5" s="2">
        <v>299</v>
      </c>
      <c r="F5" s="2" t="s">
        <v>18</v>
      </c>
      <c r="G5" s="2">
        <v>101035</v>
      </c>
      <c r="H5" s="2">
        <v>101684</v>
      </c>
      <c r="I5" s="2">
        <v>650</v>
      </c>
      <c r="J5" s="2" t="s">
        <v>17</v>
      </c>
      <c r="K5" s="2" t="s">
        <v>18</v>
      </c>
      <c r="L5" s="2">
        <v>21512</v>
      </c>
      <c r="M5" s="2">
        <v>22161</v>
      </c>
      <c r="N5" s="2">
        <v>650</v>
      </c>
      <c r="O5" s="2" t="s">
        <v>17</v>
      </c>
      <c r="P5" s="2" t="s">
        <v>18</v>
      </c>
      <c r="AF5" s="2">
        <v>602563</v>
      </c>
      <c r="AG5" s="2">
        <v>603211</v>
      </c>
      <c r="AH5" s="2">
        <v>649</v>
      </c>
      <c r="AI5" s="2" t="s">
        <v>17</v>
      </c>
      <c r="AJ5" s="2" t="s">
        <v>18</v>
      </c>
      <c r="AK5" s="2">
        <v>550517</v>
      </c>
      <c r="AL5" s="2">
        <v>551165</v>
      </c>
      <c r="AM5" s="2">
        <v>649</v>
      </c>
      <c r="AN5" s="2" t="s">
        <v>17</v>
      </c>
      <c r="AO5" s="2" t="s">
        <v>18</v>
      </c>
    </row>
    <row r="6" spans="1:46" x14ac:dyDescent="0.25">
      <c r="A6" s="1" t="s">
        <v>22</v>
      </c>
      <c r="B6" s="1">
        <v>55593</v>
      </c>
      <c r="C6" s="1">
        <v>57337</v>
      </c>
      <c r="D6" s="1">
        <v>1745</v>
      </c>
      <c r="E6" s="1" t="s">
        <v>17</v>
      </c>
      <c r="F6" s="1" t="s">
        <v>18</v>
      </c>
      <c r="G6" s="1">
        <v>143585</v>
      </c>
      <c r="H6" s="1">
        <v>145354</v>
      </c>
      <c r="I6" s="1">
        <v>1770</v>
      </c>
      <c r="J6" s="1" t="s">
        <v>17</v>
      </c>
      <c r="K6" s="1" t="s">
        <v>18</v>
      </c>
      <c r="L6" s="1">
        <v>64062</v>
      </c>
      <c r="M6" s="1">
        <v>65831</v>
      </c>
      <c r="N6" s="1">
        <v>1770</v>
      </c>
      <c r="O6" s="1" t="s">
        <v>17</v>
      </c>
      <c r="P6" s="1" t="s">
        <v>18</v>
      </c>
      <c r="AA6" s="1">
        <v>46537</v>
      </c>
      <c r="AB6" s="1">
        <v>48079</v>
      </c>
      <c r="AC6" s="1">
        <v>1543</v>
      </c>
      <c r="AD6" s="1" t="s">
        <v>17</v>
      </c>
      <c r="AE6" s="1" t="s">
        <v>18</v>
      </c>
      <c r="AF6" s="1">
        <v>83889</v>
      </c>
      <c r="AG6" s="1">
        <v>85659</v>
      </c>
      <c r="AH6" s="1">
        <v>1771</v>
      </c>
      <c r="AI6" s="1" t="s">
        <v>17</v>
      </c>
      <c r="AJ6" s="1" t="s">
        <v>18</v>
      </c>
      <c r="AK6" s="1">
        <v>53850</v>
      </c>
      <c r="AL6" s="1">
        <v>55392</v>
      </c>
      <c r="AM6" s="1">
        <v>1543</v>
      </c>
      <c r="AN6" s="1" t="s">
        <v>17</v>
      </c>
      <c r="AO6" s="1" t="s">
        <v>18</v>
      </c>
    </row>
    <row r="7" spans="1:46" x14ac:dyDescent="0.25">
      <c r="A7" s="1" t="s">
        <v>23</v>
      </c>
      <c r="C7" s="1">
        <v>56901</v>
      </c>
      <c r="H7" s="1">
        <v>144997</v>
      </c>
      <c r="M7" s="1">
        <v>65474</v>
      </c>
      <c r="AB7" s="1">
        <v>16915</v>
      </c>
      <c r="AG7" s="1">
        <v>50331</v>
      </c>
    </row>
    <row r="8" spans="1:46" x14ac:dyDescent="0.25">
      <c r="A8" s="1" t="s">
        <v>24</v>
      </c>
      <c r="C8" s="1">
        <f>B5-C4</f>
        <v>17451</v>
      </c>
      <c r="H8" s="1">
        <v>79874</v>
      </c>
      <c r="M8" s="1">
        <v>351</v>
      </c>
      <c r="AG8" s="1">
        <v>542152</v>
      </c>
      <c r="AL8" s="1">
        <v>519340</v>
      </c>
    </row>
    <row r="10" spans="1:46" x14ac:dyDescent="0.25">
      <c r="A10" s="1" t="s">
        <v>25</v>
      </c>
      <c r="B10" s="1">
        <v>4007</v>
      </c>
      <c r="C10" s="1">
        <v>4381</v>
      </c>
      <c r="D10" s="1">
        <v>375</v>
      </c>
      <c r="E10" s="1" t="s">
        <v>17</v>
      </c>
      <c r="F10" s="1" t="s">
        <v>18</v>
      </c>
      <c r="G10" s="1">
        <v>4241</v>
      </c>
      <c r="H10" s="1">
        <v>4615</v>
      </c>
      <c r="I10" s="1">
        <v>375</v>
      </c>
      <c r="J10" s="1" t="s">
        <v>17</v>
      </c>
      <c r="K10" s="1" t="s">
        <v>18</v>
      </c>
      <c r="L10" s="1">
        <v>4241</v>
      </c>
      <c r="M10" s="1">
        <v>4615</v>
      </c>
      <c r="N10" s="1">
        <v>375</v>
      </c>
      <c r="O10" s="1" t="s">
        <v>17</v>
      </c>
      <c r="P10" s="1" t="s">
        <v>18</v>
      </c>
      <c r="Q10" s="1">
        <v>22932</v>
      </c>
      <c r="R10" s="1">
        <v>23306</v>
      </c>
      <c r="S10" s="1">
        <v>375</v>
      </c>
      <c r="T10" s="1" t="s">
        <v>17</v>
      </c>
      <c r="U10" s="1" t="s">
        <v>19</v>
      </c>
      <c r="AF10" s="1">
        <v>39212</v>
      </c>
      <c r="AG10" s="1">
        <v>39586</v>
      </c>
      <c r="AH10" s="1">
        <v>375</v>
      </c>
      <c r="AI10" s="1" t="s">
        <v>17</v>
      </c>
      <c r="AJ10" s="1" t="s">
        <v>18</v>
      </c>
      <c r="AK10" s="1">
        <v>2099</v>
      </c>
      <c r="AL10" s="1">
        <v>2473</v>
      </c>
      <c r="AM10" s="1">
        <v>375</v>
      </c>
      <c r="AN10" s="1" t="s">
        <v>17</v>
      </c>
      <c r="AO10" s="1" t="s">
        <v>18</v>
      </c>
      <c r="AP10" s="1">
        <v>28996</v>
      </c>
      <c r="AQ10" s="1">
        <v>29373</v>
      </c>
      <c r="AR10" s="1">
        <v>378</v>
      </c>
      <c r="AS10" s="1" t="s">
        <v>17</v>
      </c>
      <c r="AT10" s="1" t="s">
        <v>19</v>
      </c>
    </row>
    <row r="11" spans="1:46" x14ac:dyDescent="0.25">
      <c r="A11" s="1" t="s">
        <v>26</v>
      </c>
      <c r="B11" s="1">
        <v>4035</v>
      </c>
      <c r="C11" s="1">
        <v>5261</v>
      </c>
      <c r="D11" s="1">
        <v>1227</v>
      </c>
      <c r="E11" s="1" t="s">
        <v>17</v>
      </c>
      <c r="F11" s="1" t="s">
        <v>19</v>
      </c>
      <c r="G11" s="1">
        <v>4269</v>
      </c>
      <c r="H11" s="1">
        <v>5495</v>
      </c>
      <c r="I11" s="1">
        <v>1227</v>
      </c>
      <c r="J11" s="1" t="s">
        <v>17</v>
      </c>
      <c r="K11" s="1" t="s">
        <v>19</v>
      </c>
      <c r="L11" s="1">
        <v>4269</v>
      </c>
      <c r="M11" s="1">
        <v>5495</v>
      </c>
      <c r="N11" s="1">
        <v>1227</v>
      </c>
      <c r="O11" s="1" t="s">
        <v>17</v>
      </c>
      <c r="P11" s="1" t="s">
        <v>19</v>
      </c>
      <c r="Q11" s="1">
        <v>22052</v>
      </c>
      <c r="R11" s="1">
        <v>23278</v>
      </c>
      <c r="S11" s="1">
        <v>1227</v>
      </c>
      <c r="T11" s="1" t="s">
        <v>17</v>
      </c>
      <c r="U11" s="1" t="s">
        <v>18</v>
      </c>
      <c r="AF11" s="1">
        <v>39240</v>
      </c>
      <c r="AG11" s="1">
        <v>40466</v>
      </c>
      <c r="AH11" s="1">
        <v>1227</v>
      </c>
      <c r="AI11" s="1" t="s">
        <v>17</v>
      </c>
      <c r="AJ11" s="1" t="s">
        <v>19</v>
      </c>
      <c r="AK11" s="1">
        <v>2127</v>
      </c>
      <c r="AL11" s="1">
        <v>3353</v>
      </c>
      <c r="AM11" s="1">
        <v>1227</v>
      </c>
      <c r="AN11" s="1" t="s">
        <v>17</v>
      </c>
      <c r="AO11" s="1" t="s">
        <v>19</v>
      </c>
      <c r="AP11" s="1">
        <v>28113</v>
      </c>
      <c r="AQ11" s="1">
        <v>29345</v>
      </c>
      <c r="AR11" s="1">
        <v>1233</v>
      </c>
      <c r="AS11" s="1" t="s">
        <v>17</v>
      </c>
      <c r="AT11" s="1" t="s">
        <v>18</v>
      </c>
    </row>
    <row r="12" spans="1:46" x14ac:dyDescent="0.25">
      <c r="A12" s="1" t="s">
        <v>27</v>
      </c>
      <c r="B12" s="1">
        <v>11179</v>
      </c>
      <c r="C12" s="1">
        <v>14046</v>
      </c>
      <c r="D12" s="1">
        <v>2868</v>
      </c>
      <c r="E12" s="1" t="s">
        <v>17</v>
      </c>
      <c r="F12" s="1" t="s">
        <v>19</v>
      </c>
      <c r="G12" s="1">
        <v>11923</v>
      </c>
      <c r="H12" s="1">
        <v>15286</v>
      </c>
      <c r="I12" s="1">
        <v>3364</v>
      </c>
      <c r="J12" s="1" t="s">
        <v>17</v>
      </c>
      <c r="K12" s="1" t="s">
        <v>19</v>
      </c>
      <c r="L12" s="1">
        <v>11923</v>
      </c>
      <c r="M12" s="1">
        <v>15286</v>
      </c>
      <c r="N12" s="1">
        <v>3364</v>
      </c>
      <c r="O12" s="1" t="s">
        <v>17</v>
      </c>
      <c r="P12" s="1" t="s">
        <v>19</v>
      </c>
      <c r="Q12" s="1">
        <v>13284</v>
      </c>
      <c r="R12" s="1">
        <v>16161</v>
      </c>
      <c r="S12" s="1">
        <v>2878</v>
      </c>
      <c r="T12" s="1" t="s">
        <v>17</v>
      </c>
      <c r="U12" s="1" t="s">
        <v>18</v>
      </c>
      <c r="AF12" s="1">
        <v>46904</v>
      </c>
      <c r="AG12" s="1">
        <v>50185</v>
      </c>
      <c r="AH12" s="1">
        <v>3282</v>
      </c>
      <c r="AI12" s="1" t="s">
        <v>17</v>
      </c>
      <c r="AJ12" s="1" t="s">
        <v>19</v>
      </c>
      <c r="AK12" s="1">
        <v>9253</v>
      </c>
      <c r="AL12" s="1">
        <v>12102</v>
      </c>
      <c r="AM12" s="1">
        <v>2850</v>
      </c>
      <c r="AN12" s="1" t="s">
        <v>17</v>
      </c>
      <c r="AO12" s="1" t="s">
        <v>19</v>
      </c>
    </row>
    <row r="13" spans="1:46" x14ac:dyDescent="0.25">
      <c r="A13" s="1" t="s">
        <v>28</v>
      </c>
      <c r="B13" s="1">
        <v>11179</v>
      </c>
      <c r="C13" s="1">
        <v>11406</v>
      </c>
      <c r="D13" s="1">
        <v>228</v>
      </c>
      <c r="E13" s="1">
        <v>1</v>
      </c>
      <c r="F13" s="1" t="s">
        <v>19</v>
      </c>
      <c r="G13" s="1">
        <v>11923</v>
      </c>
      <c r="H13" s="1">
        <v>12150</v>
      </c>
      <c r="I13" s="1">
        <v>228</v>
      </c>
      <c r="J13" s="1">
        <v>0.98599999999999999</v>
      </c>
      <c r="K13" s="1" t="s">
        <v>19</v>
      </c>
      <c r="L13" s="1">
        <v>11923</v>
      </c>
      <c r="M13" s="1">
        <v>12150</v>
      </c>
      <c r="N13" s="1">
        <v>228</v>
      </c>
      <c r="O13" s="1">
        <v>0.98599999999999999</v>
      </c>
      <c r="P13" s="1" t="s">
        <v>19</v>
      </c>
      <c r="Q13" s="1">
        <v>15934</v>
      </c>
      <c r="R13" s="1">
        <v>16161</v>
      </c>
      <c r="S13" s="1">
        <v>228</v>
      </c>
      <c r="T13" s="1">
        <v>1</v>
      </c>
      <c r="U13" s="1" t="s">
        <v>18</v>
      </c>
      <c r="AF13" s="1">
        <v>46904</v>
      </c>
      <c r="AG13" s="1">
        <v>47131</v>
      </c>
      <c r="AH13" s="1">
        <v>228</v>
      </c>
      <c r="AI13" s="1">
        <v>0.98599999999999999</v>
      </c>
      <c r="AJ13" s="1" t="s">
        <v>19</v>
      </c>
      <c r="AK13" s="1">
        <v>9253</v>
      </c>
      <c r="AL13" s="1">
        <v>9480</v>
      </c>
      <c r="AM13" s="1">
        <v>228</v>
      </c>
      <c r="AN13" s="1">
        <v>1</v>
      </c>
      <c r="AO13" s="1" t="s">
        <v>19</v>
      </c>
    </row>
    <row r="14" spans="1:46" x14ac:dyDescent="0.25">
      <c r="A14" s="1" t="s">
        <v>29</v>
      </c>
      <c r="B14" s="1">
        <v>13595</v>
      </c>
      <c r="C14" s="1">
        <v>13723</v>
      </c>
      <c r="D14" s="1">
        <v>129</v>
      </c>
      <c r="E14" s="1">
        <v>1</v>
      </c>
      <c r="F14" s="1" t="s">
        <v>19</v>
      </c>
      <c r="G14" s="1">
        <v>14835</v>
      </c>
      <c r="H14" s="1">
        <v>14963</v>
      </c>
      <c r="I14" s="1">
        <v>129</v>
      </c>
      <c r="J14" s="1">
        <v>1</v>
      </c>
      <c r="K14" s="1" t="s">
        <v>19</v>
      </c>
      <c r="L14" s="1">
        <v>14835</v>
      </c>
      <c r="M14" s="1">
        <v>14963</v>
      </c>
      <c r="N14" s="1">
        <v>129</v>
      </c>
      <c r="O14" s="1">
        <v>1</v>
      </c>
      <c r="P14" s="1" t="s">
        <v>19</v>
      </c>
      <c r="Q14" s="1">
        <v>13607</v>
      </c>
      <c r="R14" s="1">
        <v>13735</v>
      </c>
      <c r="S14" s="1">
        <v>129</v>
      </c>
      <c r="T14" s="1">
        <v>1</v>
      </c>
      <c r="U14" s="1" t="s">
        <v>18</v>
      </c>
      <c r="AF14" s="1">
        <v>49734</v>
      </c>
      <c r="AG14" s="1">
        <v>49862</v>
      </c>
      <c r="AH14" s="1">
        <v>129</v>
      </c>
      <c r="AI14" s="1">
        <v>1</v>
      </c>
      <c r="AJ14" s="1" t="s">
        <v>19</v>
      </c>
      <c r="AK14" s="1">
        <v>11651</v>
      </c>
      <c r="AL14" s="1">
        <v>11779</v>
      </c>
      <c r="AM14" s="1">
        <v>129</v>
      </c>
      <c r="AN14" s="1">
        <v>1</v>
      </c>
      <c r="AO14" s="1" t="s">
        <v>19</v>
      </c>
    </row>
    <row r="15" spans="1:46" x14ac:dyDescent="0.25">
      <c r="A15" s="1" t="s">
        <v>30</v>
      </c>
      <c r="B15" s="1">
        <v>13826</v>
      </c>
      <c r="C15" s="1">
        <v>13883</v>
      </c>
      <c r="D15" s="1">
        <v>58</v>
      </c>
      <c r="E15" s="1">
        <v>1</v>
      </c>
      <c r="F15" s="1" t="s">
        <v>19</v>
      </c>
      <c r="G15" s="1">
        <v>15066</v>
      </c>
      <c r="H15" s="1">
        <v>15123</v>
      </c>
      <c r="I15" s="1">
        <v>58</v>
      </c>
      <c r="J15" s="1">
        <v>1</v>
      </c>
      <c r="K15" s="1" t="s">
        <v>19</v>
      </c>
      <c r="L15" s="1">
        <v>15066</v>
      </c>
      <c r="M15" s="1">
        <v>15123</v>
      </c>
      <c r="N15" s="1">
        <v>58</v>
      </c>
      <c r="O15" s="1">
        <v>1</v>
      </c>
      <c r="P15" s="1" t="s">
        <v>19</v>
      </c>
      <c r="Q15" s="1">
        <v>13447</v>
      </c>
      <c r="R15" s="1">
        <v>13504</v>
      </c>
      <c r="S15" s="1">
        <v>58</v>
      </c>
      <c r="T15" s="1">
        <v>1</v>
      </c>
      <c r="U15" s="1" t="s">
        <v>18</v>
      </c>
      <c r="AF15" s="1">
        <v>49965</v>
      </c>
      <c r="AG15" s="1">
        <v>50022</v>
      </c>
      <c r="AH15" s="1">
        <v>58</v>
      </c>
      <c r="AI15" s="1">
        <v>1</v>
      </c>
      <c r="AJ15" s="1" t="s">
        <v>19</v>
      </c>
      <c r="AK15" s="1">
        <v>11882</v>
      </c>
      <c r="AL15" s="1">
        <v>11939</v>
      </c>
      <c r="AM15" s="1">
        <v>58</v>
      </c>
      <c r="AN15" s="1">
        <v>1</v>
      </c>
      <c r="AO15" s="1" t="s">
        <v>19</v>
      </c>
    </row>
    <row r="16" spans="1:46" s="2" customFormat="1" x14ac:dyDescent="0.25">
      <c r="A16" s="2" t="s">
        <v>31</v>
      </c>
      <c r="B16" s="2">
        <v>14006</v>
      </c>
      <c r="C16" s="2">
        <v>14046</v>
      </c>
      <c r="D16" s="2">
        <v>41</v>
      </c>
      <c r="E16" s="2">
        <v>1</v>
      </c>
      <c r="F16" s="2" t="s">
        <v>19</v>
      </c>
      <c r="G16" s="2">
        <v>15246</v>
      </c>
      <c r="H16" s="2">
        <v>15286</v>
      </c>
      <c r="I16" s="2">
        <v>41</v>
      </c>
      <c r="J16" s="2">
        <v>1</v>
      </c>
      <c r="K16" s="2" t="s">
        <v>19</v>
      </c>
      <c r="L16" s="2">
        <v>15246</v>
      </c>
      <c r="M16" s="2">
        <v>15286</v>
      </c>
      <c r="N16" s="2">
        <v>41</v>
      </c>
      <c r="O16" s="2">
        <v>1</v>
      </c>
      <c r="P16" s="2" t="s">
        <v>19</v>
      </c>
      <c r="Q16" s="2">
        <v>13284</v>
      </c>
      <c r="R16" s="2">
        <v>13324</v>
      </c>
      <c r="S16" s="2">
        <v>41</v>
      </c>
      <c r="T16" s="2">
        <v>1</v>
      </c>
      <c r="U16" s="2" t="s">
        <v>18</v>
      </c>
      <c r="AF16" s="2">
        <v>50145</v>
      </c>
      <c r="AG16" s="2">
        <v>50185</v>
      </c>
      <c r="AH16" s="2">
        <v>41</v>
      </c>
      <c r="AI16" s="2">
        <v>1</v>
      </c>
      <c r="AJ16" s="2" t="s">
        <v>19</v>
      </c>
      <c r="AK16" s="2">
        <v>12062</v>
      </c>
      <c r="AL16" s="2">
        <v>12102</v>
      </c>
      <c r="AM16" s="2">
        <v>41</v>
      </c>
      <c r="AN16" s="2">
        <v>1</v>
      </c>
      <c r="AO16" s="2" t="s">
        <v>19</v>
      </c>
    </row>
    <row r="17" spans="1:41" s="2" customFormat="1" x14ac:dyDescent="0.25">
      <c r="A17" s="2" t="s">
        <v>32</v>
      </c>
      <c r="B17" s="2">
        <v>29848</v>
      </c>
      <c r="C17" s="2">
        <v>30180</v>
      </c>
      <c r="D17" s="2">
        <v>333</v>
      </c>
      <c r="E17" s="2" t="s">
        <v>17</v>
      </c>
      <c r="F17" s="2" t="s">
        <v>18</v>
      </c>
      <c r="G17" s="2">
        <v>107383</v>
      </c>
      <c r="H17" s="2">
        <v>107719</v>
      </c>
      <c r="I17" s="2">
        <v>337</v>
      </c>
      <c r="J17" s="2" t="s">
        <v>17</v>
      </c>
      <c r="K17" s="2" t="s">
        <v>18</v>
      </c>
      <c r="L17" s="2">
        <v>27860</v>
      </c>
      <c r="M17" s="2">
        <v>28196</v>
      </c>
      <c r="N17" s="2">
        <v>337</v>
      </c>
      <c r="O17" s="2" t="s">
        <v>17</v>
      </c>
      <c r="P17" s="2" t="s">
        <v>18</v>
      </c>
      <c r="V17" s="2">
        <v>837</v>
      </c>
      <c r="W17" s="2">
        <v>1169</v>
      </c>
      <c r="X17" s="2">
        <v>333</v>
      </c>
      <c r="Y17" s="2" t="s">
        <v>17</v>
      </c>
      <c r="Z17" s="2" t="s">
        <v>18</v>
      </c>
      <c r="AA17" s="2">
        <v>20487</v>
      </c>
      <c r="AB17" s="2">
        <v>20819</v>
      </c>
      <c r="AC17" s="2">
        <v>333</v>
      </c>
      <c r="AD17" s="2" t="s">
        <v>17</v>
      </c>
      <c r="AE17" s="2" t="s">
        <v>18</v>
      </c>
      <c r="AF17" s="2">
        <v>55969</v>
      </c>
      <c r="AG17" s="2">
        <v>56305</v>
      </c>
      <c r="AH17" s="2">
        <v>337</v>
      </c>
      <c r="AI17" s="2" t="s">
        <v>17</v>
      </c>
      <c r="AJ17" s="2" t="s">
        <v>18</v>
      </c>
      <c r="AK17" s="2">
        <v>27884</v>
      </c>
      <c r="AL17" s="2">
        <v>28216</v>
      </c>
      <c r="AM17" s="2">
        <v>333</v>
      </c>
      <c r="AN17" s="2" t="s">
        <v>17</v>
      </c>
      <c r="AO17" s="2" t="s">
        <v>18</v>
      </c>
    </row>
    <row r="18" spans="1:41" x14ac:dyDescent="0.25">
      <c r="A18" s="1" t="s">
        <v>33</v>
      </c>
      <c r="B18" s="1">
        <v>42285</v>
      </c>
      <c r="C18" s="1">
        <v>44224</v>
      </c>
      <c r="D18" s="1">
        <v>1940</v>
      </c>
      <c r="E18" s="1" t="s">
        <v>17</v>
      </c>
      <c r="F18" s="1" t="s">
        <v>18</v>
      </c>
      <c r="G18" s="1">
        <v>130569</v>
      </c>
      <c r="H18" s="1">
        <v>132508</v>
      </c>
      <c r="I18" s="1">
        <v>1940</v>
      </c>
      <c r="J18" s="1" t="s">
        <v>17</v>
      </c>
      <c r="K18" s="1" t="s">
        <v>18</v>
      </c>
      <c r="L18" s="1">
        <v>51046</v>
      </c>
      <c r="M18" s="1">
        <v>52985</v>
      </c>
      <c r="N18" s="1">
        <v>1940</v>
      </c>
      <c r="O18" s="1" t="s">
        <v>17</v>
      </c>
      <c r="P18" s="1" t="s">
        <v>18</v>
      </c>
      <c r="AA18" s="1">
        <v>32945</v>
      </c>
      <c r="AB18" s="1">
        <v>34884</v>
      </c>
      <c r="AC18" s="1">
        <v>1940</v>
      </c>
      <c r="AD18" s="1" t="s">
        <v>17</v>
      </c>
      <c r="AE18" s="1" t="s">
        <v>18</v>
      </c>
      <c r="AF18" s="1">
        <v>70920</v>
      </c>
      <c r="AG18" s="1">
        <v>72860</v>
      </c>
      <c r="AH18" s="1">
        <v>1941</v>
      </c>
      <c r="AI18" s="1" t="s">
        <v>17</v>
      </c>
      <c r="AJ18" s="1" t="s">
        <v>18</v>
      </c>
      <c r="AK18" s="1">
        <v>40291</v>
      </c>
      <c r="AL18" s="1">
        <v>42230</v>
      </c>
      <c r="AM18" s="1">
        <v>1940</v>
      </c>
      <c r="AN18" s="1" t="s">
        <v>17</v>
      </c>
      <c r="AO18" s="1" t="s">
        <v>18</v>
      </c>
    </row>
    <row r="19" spans="1:41" x14ac:dyDescent="0.25">
      <c r="A19" s="1" t="s">
        <v>34</v>
      </c>
      <c r="B19" s="1">
        <v>42285</v>
      </c>
      <c r="C19" s="1">
        <v>42448</v>
      </c>
      <c r="D19" s="1">
        <v>164</v>
      </c>
      <c r="E19" s="1">
        <v>1</v>
      </c>
      <c r="F19" s="1" t="s">
        <v>18</v>
      </c>
      <c r="G19" s="1">
        <v>130569</v>
      </c>
      <c r="H19" s="1">
        <v>130732</v>
      </c>
      <c r="I19" s="1">
        <v>164</v>
      </c>
      <c r="J19" s="1">
        <v>1</v>
      </c>
      <c r="K19" s="1" t="s">
        <v>18</v>
      </c>
      <c r="L19" s="1">
        <v>51046</v>
      </c>
      <c r="M19" s="1">
        <v>51209</v>
      </c>
      <c r="N19" s="1">
        <v>164</v>
      </c>
      <c r="O19" s="1">
        <v>1</v>
      </c>
      <c r="P19" s="1" t="s">
        <v>18</v>
      </c>
      <c r="AA19" s="1">
        <v>32945</v>
      </c>
      <c r="AB19" s="1">
        <v>33108</v>
      </c>
      <c r="AC19" s="1">
        <v>164</v>
      </c>
      <c r="AD19" s="1">
        <v>1</v>
      </c>
      <c r="AE19" s="1" t="s">
        <v>18</v>
      </c>
      <c r="AF19" s="1">
        <v>70920</v>
      </c>
      <c r="AG19" s="1">
        <v>71083</v>
      </c>
      <c r="AH19" s="1">
        <v>164</v>
      </c>
      <c r="AI19" s="1">
        <v>1</v>
      </c>
      <c r="AJ19" s="1" t="s">
        <v>18</v>
      </c>
      <c r="AK19" s="1">
        <v>40291</v>
      </c>
      <c r="AL19" s="1">
        <v>40454</v>
      </c>
      <c r="AM19" s="1">
        <v>164</v>
      </c>
      <c r="AN19" s="1">
        <v>1</v>
      </c>
      <c r="AO19" s="1" t="s">
        <v>18</v>
      </c>
    </row>
    <row r="20" spans="1:41" x14ac:dyDescent="0.25">
      <c r="A20" s="1" t="s">
        <v>35</v>
      </c>
      <c r="B20" s="1">
        <v>42705</v>
      </c>
      <c r="C20" s="1">
        <v>42828</v>
      </c>
      <c r="D20" s="1">
        <v>124</v>
      </c>
      <c r="E20" s="1">
        <v>1</v>
      </c>
      <c r="F20" s="1" t="s">
        <v>18</v>
      </c>
      <c r="G20" s="1">
        <v>130989</v>
      </c>
      <c r="H20" s="1">
        <v>131112</v>
      </c>
      <c r="I20" s="1">
        <v>124</v>
      </c>
      <c r="J20" s="1">
        <v>1</v>
      </c>
      <c r="K20" s="1" t="s">
        <v>18</v>
      </c>
      <c r="L20" s="1">
        <v>51466</v>
      </c>
      <c r="M20" s="1">
        <v>51589</v>
      </c>
      <c r="N20" s="1">
        <v>124</v>
      </c>
      <c r="O20" s="1">
        <v>1</v>
      </c>
      <c r="P20" s="1" t="s">
        <v>18</v>
      </c>
      <c r="AA20" s="1">
        <v>33365</v>
      </c>
      <c r="AB20" s="1">
        <v>33488</v>
      </c>
      <c r="AC20" s="1">
        <v>124</v>
      </c>
      <c r="AD20" s="1">
        <v>1</v>
      </c>
      <c r="AE20" s="1" t="s">
        <v>18</v>
      </c>
      <c r="AF20" s="1">
        <v>71340</v>
      </c>
      <c r="AG20" s="1">
        <v>71463</v>
      </c>
      <c r="AH20" s="1">
        <v>124</v>
      </c>
      <c r="AI20" s="1">
        <v>1</v>
      </c>
      <c r="AJ20" s="1" t="s">
        <v>18</v>
      </c>
      <c r="AK20" s="1">
        <v>40711</v>
      </c>
      <c r="AL20" s="1">
        <v>40834</v>
      </c>
      <c r="AM20" s="1">
        <v>124</v>
      </c>
      <c r="AN20" s="1">
        <v>1</v>
      </c>
      <c r="AO20" s="1" t="s">
        <v>18</v>
      </c>
    </row>
    <row r="21" spans="1:41" x14ac:dyDescent="0.25">
      <c r="A21" s="1" t="s">
        <v>36</v>
      </c>
      <c r="B21" s="1">
        <v>42969</v>
      </c>
      <c r="C21" s="1">
        <v>43485</v>
      </c>
      <c r="D21" s="1">
        <v>517</v>
      </c>
      <c r="E21" s="1">
        <v>1</v>
      </c>
      <c r="F21" s="1" t="s">
        <v>18</v>
      </c>
      <c r="G21" s="1">
        <v>131253</v>
      </c>
      <c r="H21" s="1">
        <v>131769</v>
      </c>
      <c r="I21" s="1">
        <v>517</v>
      </c>
      <c r="J21" s="1">
        <v>1</v>
      </c>
      <c r="K21" s="1" t="s">
        <v>18</v>
      </c>
      <c r="L21" s="1">
        <v>51730</v>
      </c>
      <c r="M21" s="1">
        <v>52246</v>
      </c>
      <c r="N21" s="1">
        <v>517</v>
      </c>
      <c r="O21" s="1">
        <v>1</v>
      </c>
      <c r="P21" s="1" t="s">
        <v>18</v>
      </c>
      <c r="AA21" s="1">
        <v>33629</v>
      </c>
      <c r="AB21" s="1">
        <v>34145</v>
      </c>
      <c r="AC21" s="1">
        <v>517</v>
      </c>
      <c r="AD21" s="1">
        <v>1</v>
      </c>
      <c r="AE21" s="1" t="s">
        <v>18</v>
      </c>
      <c r="AF21" s="1">
        <v>71604</v>
      </c>
      <c r="AG21" s="1">
        <v>72120</v>
      </c>
      <c r="AH21" s="1">
        <v>517</v>
      </c>
      <c r="AI21" s="1">
        <v>1</v>
      </c>
      <c r="AJ21" s="1" t="s">
        <v>18</v>
      </c>
      <c r="AK21" s="1">
        <v>40975</v>
      </c>
      <c r="AL21" s="1">
        <v>41491</v>
      </c>
      <c r="AM21" s="1">
        <v>517</v>
      </c>
      <c r="AN21" s="1">
        <v>1</v>
      </c>
      <c r="AO21" s="1" t="s">
        <v>18</v>
      </c>
    </row>
    <row r="22" spans="1:41" x14ac:dyDescent="0.25">
      <c r="A22" s="1" t="s">
        <v>37</v>
      </c>
      <c r="B22" s="1">
        <v>43596</v>
      </c>
      <c r="C22" s="1">
        <v>43726</v>
      </c>
      <c r="D22" s="1">
        <v>131</v>
      </c>
      <c r="E22" s="1">
        <v>1</v>
      </c>
      <c r="F22" s="1" t="s">
        <v>18</v>
      </c>
      <c r="G22" s="1">
        <v>131880</v>
      </c>
      <c r="H22" s="1">
        <v>132010</v>
      </c>
      <c r="I22" s="1">
        <v>131</v>
      </c>
      <c r="J22" s="1">
        <v>1</v>
      </c>
      <c r="K22" s="1" t="s">
        <v>18</v>
      </c>
      <c r="L22" s="1">
        <v>52357</v>
      </c>
      <c r="M22" s="1">
        <v>52487</v>
      </c>
      <c r="N22" s="1">
        <v>131</v>
      </c>
      <c r="O22" s="1">
        <v>1</v>
      </c>
      <c r="P22" s="1" t="s">
        <v>18</v>
      </c>
      <c r="AA22" s="1">
        <v>34256</v>
      </c>
      <c r="AB22" s="1">
        <v>34386</v>
      </c>
      <c r="AC22" s="1">
        <v>131</v>
      </c>
      <c r="AD22" s="1">
        <v>1</v>
      </c>
      <c r="AE22" s="1" t="s">
        <v>18</v>
      </c>
      <c r="AF22" s="1">
        <v>72231</v>
      </c>
      <c r="AG22" s="1">
        <v>72361</v>
      </c>
      <c r="AH22" s="1">
        <v>131</v>
      </c>
      <c r="AI22" s="1">
        <v>1</v>
      </c>
      <c r="AJ22" s="1" t="s">
        <v>18</v>
      </c>
      <c r="AK22" s="1">
        <v>41602</v>
      </c>
      <c r="AL22" s="1">
        <v>41732</v>
      </c>
      <c r="AM22" s="1">
        <v>131</v>
      </c>
      <c r="AN22" s="1">
        <v>1</v>
      </c>
      <c r="AO22" s="1" t="s">
        <v>18</v>
      </c>
    </row>
    <row r="23" spans="1:41" x14ac:dyDescent="0.25">
      <c r="A23" s="1" t="s">
        <v>38</v>
      </c>
      <c r="B23" s="1">
        <v>43814</v>
      </c>
      <c r="C23" s="1">
        <v>44224</v>
      </c>
      <c r="D23" s="1">
        <v>411</v>
      </c>
      <c r="E23" s="1">
        <v>1</v>
      </c>
      <c r="F23" s="1" t="s">
        <v>18</v>
      </c>
      <c r="G23" s="1">
        <v>132098</v>
      </c>
      <c r="H23" s="1">
        <v>132508</v>
      </c>
      <c r="I23" s="1">
        <v>411</v>
      </c>
      <c r="J23" s="1">
        <v>1</v>
      </c>
      <c r="K23" s="1" t="s">
        <v>18</v>
      </c>
      <c r="L23" s="1">
        <v>52575</v>
      </c>
      <c r="M23" s="1">
        <v>52985</v>
      </c>
      <c r="N23" s="1">
        <v>411</v>
      </c>
      <c r="O23" s="1">
        <v>1</v>
      </c>
      <c r="P23" s="1" t="s">
        <v>18</v>
      </c>
      <c r="AA23" s="1">
        <v>34474</v>
      </c>
      <c r="AB23" s="1">
        <v>34884</v>
      </c>
      <c r="AC23" s="1">
        <v>411</v>
      </c>
      <c r="AD23" s="1">
        <v>1</v>
      </c>
      <c r="AE23" s="1" t="s">
        <v>18</v>
      </c>
      <c r="AF23" s="1">
        <v>72450</v>
      </c>
      <c r="AG23" s="1">
        <v>72860</v>
      </c>
      <c r="AH23" s="1">
        <v>411</v>
      </c>
      <c r="AI23" s="1">
        <v>0.97899999999999998</v>
      </c>
      <c r="AJ23" s="1" t="s">
        <v>18</v>
      </c>
      <c r="AK23" s="1">
        <v>41820</v>
      </c>
      <c r="AL23" s="1">
        <v>42230</v>
      </c>
      <c r="AM23" s="1">
        <v>411</v>
      </c>
      <c r="AN23" s="1">
        <v>1</v>
      </c>
      <c r="AO23" s="1" t="s">
        <v>18</v>
      </c>
    </row>
    <row r="24" spans="1:41" x14ac:dyDescent="0.25">
      <c r="A24" s="1" t="s">
        <v>39</v>
      </c>
      <c r="B24" s="1">
        <v>53440</v>
      </c>
      <c r="C24" s="1">
        <v>54678</v>
      </c>
      <c r="D24" s="1">
        <v>1239</v>
      </c>
      <c r="E24" s="1" t="s">
        <v>17</v>
      </c>
      <c r="F24" s="1" t="s">
        <v>19</v>
      </c>
      <c r="G24" s="1">
        <v>141431</v>
      </c>
      <c r="H24" s="1">
        <v>142669</v>
      </c>
      <c r="I24" s="1">
        <v>1239</v>
      </c>
      <c r="J24" s="1" t="s">
        <v>17</v>
      </c>
      <c r="K24" s="1" t="s">
        <v>19</v>
      </c>
      <c r="L24" s="1">
        <v>61908</v>
      </c>
      <c r="M24" s="1">
        <v>63146</v>
      </c>
      <c r="N24" s="1">
        <v>1239</v>
      </c>
      <c r="O24" s="1" t="s">
        <v>17</v>
      </c>
      <c r="P24" s="1" t="s">
        <v>19</v>
      </c>
      <c r="AA24" s="1">
        <v>44186</v>
      </c>
      <c r="AB24" s="1">
        <v>45424</v>
      </c>
      <c r="AC24" s="1">
        <v>1239</v>
      </c>
      <c r="AD24" s="1" t="s">
        <v>17</v>
      </c>
      <c r="AE24" s="1" t="s">
        <v>19</v>
      </c>
      <c r="AF24" s="1">
        <v>81735</v>
      </c>
      <c r="AG24" s="1">
        <v>82973</v>
      </c>
      <c r="AH24" s="1">
        <v>1239</v>
      </c>
      <c r="AI24" s="1" t="s">
        <v>17</v>
      </c>
      <c r="AJ24" s="1" t="s">
        <v>19</v>
      </c>
      <c r="AK24" s="1">
        <v>51499</v>
      </c>
      <c r="AL24" s="1">
        <v>52737</v>
      </c>
      <c r="AM24" s="1">
        <v>1239</v>
      </c>
      <c r="AN24" s="1" t="s">
        <v>17</v>
      </c>
      <c r="AO24" s="1" t="s">
        <v>19</v>
      </c>
    </row>
    <row r="25" spans="1:41" x14ac:dyDescent="0.25">
      <c r="A25" s="1" t="s">
        <v>40</v>
      </c>
      <c r="B25" s="1">
        <v>53528</v>
      </c>
      <c r="C25" s="1">
        <v>54694</v>
      </c>
      <c r="D25" s="1">
        <v>1167</v>
      </c>
      <c r="E25" s="1" t="s">
        <v>17</v>
      </c>
      <c r="F25" s="1" t="s">
        <v>18</v>
      </c>
      <c r="G25" s="1">
        <v>141519</v>
      </c>
      <c r="H25" s="1">
        <v>142685</v>
      </c>
      <c r="I25" s="1">
        <v>1167</v>
      </c>
      <c r="J25" s="1" t="s">
        <v>17</v>
      </c>
      <c r="K25" s="1" t="s">
        <v>18</v>
      </c>
      <c r="L25" s="1">
        <v>61996</v>
      </c>
      <c r="M25" s="1">
        <v>63162</v>
      </c>
      <c r="N25" s="1">
        <v>1167</v>
      </c>
      <c r="O25" s="1" t="s">
        <v>17</v>
      </c>
      <c r="P25" s="1" t="s">
        <v>18</v>
      </c>
      <c r="AA25" s="1">
        <v>44274</v>
      </c>
      <c r="AB25" s="1">
        <v>45440</v>
      </c>
      <c r="AC25" s="1">
        <v>1167</v>
      </c>
      <c r="AD25" s="1" t="s">
        <v>17</v>
      </c>
      <c r="AE25" s="1" t="s">
        <v>18</v>
      </c>
      <c r="AF25" s="1">
        <v>81823</v>
      </c>
      <c r="AG25" s="1">
        <v>82989</v>
      </c>
      <c r="AH25" s="1">
        <v>1167</v>
      </c>
      <c r="AI25" s="1" t="s">
        <v>17</v>
      </c>
      <c r="AJ25" s="1" t="s">
        <v>18</v>
      </c>
      <c r="AK25" s="1">
        <v>51587</v>
      </c>
      <c r="AL25" s="1">
        <v>52753</v>
      </c>
      <c r="AM25" s="1">
        <v>1167</v>
      </c>
      <c r="AN25" s="1" t="s">
        <v>17</v>
      </c>
      <c r="AO25" s="1" t="s">
        <v>18</v>
      </c>
    </row>
    <row r="27" spans="1:41" x14ac:dyDescent="0.25">
      <c r="A27" s="1" t="s">
        <v>41</v>
      </c>
      <c r="D27" s="1">
        <v>2380</v>
      </c>
      <c r="I27" s="1">
        <v>2383</v>
      </c>
      <c r="N27" s="1">
        <v>2383</v>
      </c>
      <c r="S27" s="1">
        <v>2380</v>
      </c>
      <c r="AH27" s="1">
        <v>2383</v>
      </c>
    </row>
    <row r="28" spans="1:41" x14ac:dyDescent="0.25">
      <c r="A28" s="1" t="s">
        <v>42</v>
      </c>
      <c r="D28" s="1">
        <v>5918</v>
      </c>
      <c r="I28" s="1">
        <v>6428</v>
      </c>
      <c r="N28" s="1">
        <v>6428</v>
      </c>
      <c r="S28" s="1">
        <v>5891</v>
      </c>
      <c r="AH28" s="1">
        <v>6438</v>
      </c>
      <c r="AM28" s="1">
        <v>5900</v>
      </c>
    </row>
    <row r="29" spans="1:41" x14ac:dyDescent="0.25">
      <c r="A29" s="1" t="s">
        <v>43</v>
      </c>
      <c r="D29" s="1">
        <v>15802</v>
      </c>
      <c r="I29" s="1">
        <v>92097</v>
      </c>
      <c r="N29" s="1">
        <v>12574</v>
      </c>
      <c r="AH29" s="1">
        <v>5784</v>
      </c>
      <c r="AM29" s="1">
        <v>15782</v>
      </c>
    </row>
    <row r="30" spans="1:41" x14ac:dyDescent="0.25">
      <c r="A30" s="1" t="s">
        <v>44</v>
      </c>
      <c r="D30" s="1">
        <v>12105</v>
      </c>
      <c r="I30" s="1">
        <v>22850</v>
      </c>
      <c r="N30" s="1">
        <v>22850</v>
      </c>
      <c r="AC30" s="1">
        <v>12126</v>
      </c>
      <c r="AH30" s="1">
        <v>14615</v>
      </c>
      <c r="AM30" s="1">
        <v>12075</v>
      </c>
    </row>
    <row r="31" spans="1:41" x14ac:dyDescent="0.25">
      <c r="A31" s="1" t="s">
        <v>45</v>
      </c>
      <c r="D31" s="1">
        <v>9304</v>
      </c>
      <c r="I31" s="1">
        <v>9011</v>
      </c>
      <c r="N31" s="1">
        <v>9011</v>
      </c>
      <c r="AC31" s="1">
        <v>9390</v>
      </c>
      <c r="AH31" s="1">
        <v>8963</v>
      </c>
      <c r="AM31" s="1">
        <v>9357</v>
      </c>
    </row>
    <row r="32" spans="1:41" x14ac:dyDescent="0.25">
      <c r="A32" s="1" t="s">
        <v>46</v>
      </c>
      <c r="D32" s="1">
        <v>899</v>
      </c>
      <c r="I32" s="1">
        <v>900</v>
      </c>
      <c r="N32" s="1">
        <v>900</v>
      </c>
      <c r="AC32" s="1">
        <v>1097</v>
      </c>
      <c r="AH32" s="1">
        <v>900</v>
      </c>
      <c r="AM32" s="1">
        <v>1097</v>
      </c>
    </row>
  </sheetData>
  <pageMargins left="0.75" right="0.75" top="1" bottom="1" header="0.5" footer="0.5"/>
  <pageSetup orientation="portrait" horizontalDpi="4294967292" verticalDpi="4294967292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8"/>
  <sheetViews>
    <sheetView tabSelected="1" workbookViewId="0">
      <pane xSplit="1" topLeftCell="AV1" activePane="topRight" state="frozen"/>
      <selection pane="topRight" activeCell="F51" sqref="F51"/>
    </sheetView>
  </sheetViews>
  <sheetFormatPr defaultRowHeight="15.75" x14ac:dyDescent="0.25"/>
  <cols>
    <col min="1" max="1" width="14.625" customWidth="1"/>
    <col min="2" max="2" width="9.625" customWidth="1"/>
    <col min="3" max="3" width="8.5" customWidth="1"/>
    <col min="4" max="5" width="10.5" customWidth="1"/>
    <col min="6" max="6" width="9.75" customWidth="1"/>
    <col min="7" max="7" width="9.625" customWidth="1"/>
    <col min="9" max="9" width="9.625" customWidth="1"/>
    <col min="10" max="10" width="10.625" customWidth="1"/>
    <col min="11" max="12" width="10.5" customWidth="1"/>
    <col min="13" max="13" width="9.75" customWidth="1"/>
    <col min="14" max="14" width="9.625" customWidth="1"/>
    <col min="16" max="16" width="11.375" customWidth="1"/>
    <col min="17" max="17" width="10.625" customWidth="1"/>
    <col min="18" max="19" width="10.5" customWidth="1"/>
    <col min="20" max="20" width="9.75" customWidth="1"/>
    <col min="21" max="21" width="9.625" customWidth="1"/>
    <col min="23" max="23" width="11.375" customWidth="1"/>
    <col min="24" max="24" width="10.625" customWidth="1"/>
    <col min="25" max="26" width="10.5" customWidth="1"/>
    <col min="27" max="27" width="9.75" customWidth="1"/>
    <col min="28" max="28" width="9.625" customWidth="1"/>
    <col min="30" max="30" width="11.375" customWidth="1"/>
    <col min="31" max="31" width="10.625" customWidth="1"/>
    <col min="32" max="33" width="10.5" customWidth="1"/>
    <col min="34" max="34" width="9.75" customWidth="1"/>
    <col min="35" max="35" width="9.625" customWidth="1"/>
    <col min="37" max="37" width="11.375" customWidth="1"/>
    <col min="38" max="38" width="10.625" customWidth="1"/>
    <col min="39" max="40" width="10.5" customWidth="1"/>
    <col min="41" max="41" width="9.75" customWidth="1"/>
    <col min="42" max="42" width="9.625" customWidth="1"/>
    <col min="44" max="44" width="11.375" customWidth="1"/>
    <col min="45" max="45" width="10.625" customWidth="1"/>
    <col min="46" max="47" width="10.5" customWidth="1"/>
    <col min="48" max="48" width="9.75" customWidth="1"/>
    <col min="49" max="49" width="9.625" customWidth="1"/>
    <col min="51" max="51" width="11.375" customWidth="1"/>
    <col min="52" max="52" width="10.625" customWidth="1"/>
    <col min="53" max="54" width="10.5" customWidth="1"/>
    <col min="55" max="55" width="9.75" customWidth="1"/>
    <col min="56" max="56" width="9.625" customWidth="1"/>
    <col min="58" max="58" width="11.375" customWidth="1"/>
    <col min="59" max="59" width="10.625" customWidth="1"/>
    <col min="60" max="61" width="10.5" customWidth="1"/>
    <col min="62" max="62" width="9.75" customWidth="1"/>
    <col min="63" max="63" width="9.625" customWidth="1"/>
  </cols>
  <sheetData>
    <row r="1" spans="1:64" x14ac:dyDescent="0.25">
      <c r="A1" t="s">
        <v>0</v>
      </c>
      <c r="B1" t="s">
        <v>69</v>
      </c>
      <c r="I1" t="s">
        <v>70</v>
      </c>
      <c r="P1" t="s">
        <v>77</v>
      </c>
      <c r="W1" t="s">
        <v>78</v>
      </c>
      <c r="AD1" t="s">
        <v>79</v>
      </c>
      <c r="AK1" t="s">
        <v>80</v>
      </c>
      <c r="AR1" t="s">
        <v>81</v>
      </c>
      <c r="AY1" t="s">
        <v>83</v>
      </c>
      <c r="BF1" t="s">
        <v>82</v>
      </c>
    </row>
    <row r="2" spans="1:64" x14ac:dyDescent="0.25">
      <c r="A2" t="s">
        <v>84</v>
      </c>
      <c r="B2" t="s">
        <v>48</v>
      </c>
      <c r="C2" t="s">
        <v>49</v>
      </c>
      <c r="D2" t="s">
        <v>47</v>
      </c>
      <c r="E2" t="s">
        <v>50</v>
      </c>
      <c r="F2" t="s">
        <v>51</v>
      </c>
      <c r="G2" t="s">
        <v>52</v>
      </c>
      <c r="H2" t="s">
        <v>53</v>
      </c>
      <c r="I2" t="s">
        <v>48</v>
      </c>
      <c r="J2" t="s">
        <v>49</v>
      </c>
      <c r="K2" t="s">
        <v>47</v>
      </c>
      <c r="L2" t="s">
        <v>50</v>
      </c>
      <c r="M2" t="s">
        <v>51</v>
      </c>
      <c r="N2" t="s">
        <v>52</v>
      </c>
      <c r="O2" t="s">
        <v>53</v>
      </c>
      <c r="P2" t="s">
        <v>48</v>
      </c>
      <c r="Q2" t="s">
        <v>49</v>
      </c>
      <c r="R2" t="s">
        <v>47</v>
      </c>
      <c r="S2" t="s">
        <v>50</v>
      </c>
      <c r="T2" t="s">
        <v>51</v>
      </c>
      <c r="U2" t="s">
        <v>52</v>
      </c>
      <c r="V2" t="s">
        <v>53</v>
      </c>
      <c r="W2" t="s">
        <v>48</v>
      </c>
      <c r="X2" t="s">
        <v>49</v>
      </c>
      <c r="Y2" t="s">
        <v>47</v>
      </c>
      <c r="Z2" t="s">
        <v>50</v>
      </c>
      <c r="AA2" t="s">
        <v>51</v>
      </c>
      <c r="AB2" t="s">
        <v>52</v>
      </c>
      <c r="AC2" t="s">
        <v>53</v>
      </c>
      <c r="AD2" t="s">
        <v>48</v>
      </c>
      <c r="AE2" t="s">
        <v>49</v>
      </c>
      <c r="AF2" t="s">
        <v>47</v>
      </c>
      <c r="AG2" t="s">
        <v>50</v>
      </c>
      <c r="AH2" t="s">
        <v>51</v>
      </c>
      <c r="AI2" t="s">
        <v>52</v>
      </c>
      <c r="AJ2" t="s">
        <v>53</v>
      </c>
      <c r="AK2" t="s">
        <v>48</v>
      </c>
      <c r="AL2" t="s">
        <v>49</v>
      </c>
      <c r="AM2" t="s">
        <v>47</v>
      </c>
      <c r="AN2" t="s">
        <v>50</v>
      </c>
      <c r="AO2" t="s">
        <v>51</v>
      </c>
      <c r="AP2" t="s">
        <v>52</v>
      </c>
      <c r="AQ2" t="s">
        <v>53</v>
      </c>
      <c r="AR2" t="s">
        <v>48</v>
      </c>
      <c r="AS2" t="s">
        <v>49</v>
      </c>
      <c r="AT2" t="s">
        <v>47</v>
      </c>
      <c r="AU2" t="s">
        <v>50</v>
      </c>
      <c r="AV2" t="s">
        <v>51</v>
      </c>
      <c r="AW2" t="s">
        <v>52</v>
      </c>
      <c r="AX2" t="s">
        <v>53</v>
      </c>
      <c r="AY2" t="s">
        <v>48</v>
      </c>
      <c r="AZ2" t="s">
        <v>49</v>
      </c>
      <c r="BA2" t="s">
        <v>47</v>
      </c>
      <c r="BB2" t="s">
        <v>50</v>
      </c>
      <c r="BC2" t="s">
        <v>51</v>
      </c>
      <c r="BD2" t="s">
        <v>52</v>
      </c>
      <c r="BE2" t="s">
        <v>53</v>
      </c>
      <c r="BF2" t="s">
        <v>48</v>
      </c>
      <c r="BG2" t="s">
        <v>49</v>
      </c>
      <c r="BH2" t="s">
        <v>47</v>
      </c>
      <c r="BI2" t="s">
        <v>50</v>
      </c>
      <c r="BJ2" t="s">
        <v>51</v>
      </c>
      <c r="BK2" t="s">
        <v>52</v>
      </c>
      <c r="BL2" t="s">
        <v>53</v>
      </c>
    </row>
    <row r="3" spans="1:64" x14ac:dyDescent="0.25">
      <c r="A3" t="s">
        <v>54</v>
      </c>
      <c r="AK3">
        <v>775012</v>
      </c>
      <c r="AL3">
        <v>775111</v>
      </c>
      <c r="AM3">
        <v>100</v>
      </c>
      <c r="AN3">
        <v>1</v>
      </c>
      <c r="AO3">
        <v>100</v>
      </c>
      <c r="AP3">
        <v>100</v>
      </c>
      <c r="AQ3" s="3">
        <v>9.9999999999999997E-48</v>
      </c>
      <c r="AR3">
        <v>874256</v>
      </c>
      <c r="AS3">
        <v>874355</v>
      </c>
      <c r="AT3">
        <v>100</v>
      </c>
      <c r="AU3">
        <v>1</v>
      </c>
      <c r="AV3">
        <v>100</v>
      </c>
      <c r="AW3">
        <v>100</v>
      </c>
      <c r="AX3" s="3">
        <v>9.9999999999999997E-48</v>
      </c>
    </row>
    <row r="4" spans="1:64" x14ac:dyDescent="0.25">
      <c r="A4" t="s">
        <v>55</v>
      </c>
      <c r="AK4">
        <v>775255</v>
      </c>
      <c r="AL4">
        <v>775354</v>
      </c>
      <c r="AM4">
        <v>100</v>
      </c>
      <c r="AN4">
        <v>1</v>
      </c>
      <c r="AO4">
        <v>100</v>
      </c>
      <c r="AP4">
        <v>100</v>
      </c>
      <c r="AQ4" s="3">
        <v>9.9999999999999997E-48</v>
      </c>
      <c r="AR4">
        <v>874499</v>
      </c>
      <c r="AS4">
        <v>874598</v>
      </c>
      <c r="AT4">
        <v>100</v>
      </c>
      <c r="AU4">
        <v>1</v>
      </c>
      <c r="AV4">
        <v>100</v>
      </c>
      <c r="AW4">
        <v>100</v>
      </c>
      <c r="AX4" s="3">
        <v>9.9999999999999997E-48</v>
      </c>
    </row>
    <row r="5" spans="1:64" x14ac:dyDescent="0.25">
      <c r="A5" t="s">
        <v>54</v>
      </c>
      <c r="B5">
        <v>1</v>
      </c>
      <c r="C5">
        <v>100</v>
      </c>
      <c r="D5">
        <v>100</v>
      </c>
      <c r="E5">
        <v>1</v>
      </c>
      <c r="F5">
        <v>100</v>
      </c>
      <c r="G5">
        <v>100</v>
      </c>
      <c r="H5" s="3">
        <v>6E-49</v>
      </c>
      <c r="I5">
        <v>1</v>
      </c>
      <c r="J5">
        <v>100</v>
      </c>
      <c r="K5">
        <v>100</v>
      </c>
      <c r="L5">
        <v>1</v>
      </c>
      <c r="M5">
        <v>100</v>
      </c>
      <c r="N5">
        <v>100</v>
      </c>
      <c r="O5" s="3">
        <v>9.9999999999999997E-49</v>
      </c>
      <c r="P5">
        <v>358</v>
      </c>
      <c r="Q5">
        <v>457</v>
      </c>
      <c r="R5">
        <v>100</v>
      </c>
      <c r="S5">
        <v>1</v>
      </c>
      <c r="T5">
        <v>100</v>
      </c>
      <c r="U5">
        <v>100</v>
      </c>
      <c r="V5" s="3">
        <v>6E-49</v>
      </c>
      <c r="W5">
        <v>358</v>
      </c>
      <c r="X5">
        <v>457</v>
      </c>
      <c r="Y5">
        <v>100</v>
      </c>
      <c r="Z5">
        <v>1</v>
      </c>
      <c r="AA5">
        <v>100</v>
      </c>
      <c r="AB5">
        <v>100</v>
      </c>
      <c r="AC5" s="3">
        <v>6E-49</v>
      </c>
      <c r="AD5">
        <v>1</v>
      </c>
      <c r="AE5">
        <v>100</v>
      </c>
      <c r="AF5">
        <v>100</v>
      </c>
      <c r="AG5">
        <v>1</v>
      </c>
      <c r="AH5">
        <v>100</v>
      </c>
      <c r="AI5">
        <v>100</v>
      </c>
      <c r="AJ5" s="3">
        <v>4.9999999999999999E-49</v>
      </c>
      <c r="AK5">
        <v>777236</v>
      </c>
      <c r="AL5">
        <v>777335</v>
      </c>
      <c r="AM5">
        <v>100</v>
      </c>
      <c r="AN5">
        <v>1</v>
      </c>
      <c r="AO5">
        <v>100</v>
      </c>
      <c r="AP5">
        <v>100</v>
      </c>
      <c r="AQ5" s="3">
        <v>9.9999999999999997E-48</v>
      </c>
      <c r="AX5" s="3"/>
      <c r="AY5">
        <v>10819</v>
      </c>
      <c r="AZ5">
        <v>10918</v>
      </c>
      <c r="BA5">
        <v>100</v>
      </c>
      <c r="BB5">
        <v>1</v>
      </c>
      <c r="BC5">
        <v>100</v>
      </c>
      <c r="BD5">
        <v>100</v>
      </c>
      <c r="BE5" s="3">
        <v>9.0000000000000004E-49</v>
      </c>
      <c r="BF5">
        <v>10819</v>
      </c>
      <c r="BG5">
        <v>10918</v>
      </c>
      <c r="BH5">
        <v>100</v>
      </c>
      <c r="BI5">
        <v>1</v>
      </c>
      <c r="BJ5">
        <v>100</v>
      </c>
      <c r="BK5">
        <v>100</v>
      </c>
      <c r="BL5" s="3">
        <v>7.0000000000000001E-49</v>
      </c>
    </row>
    <row r="6" spans="1:64" x14ac:dyDescent="0.25">
      <c r="A6" t="s">
        <v>55</v>
      </c>
      <c r="B6">
        <v>1120</v>
      </c>
      <c r="C6">
        <v>1219</v>
      </c>
      <c r="D6">
        <v>100</v>
      </c>
      <c r="E6">
        <v>1</v>
      </c>
      <c r="F6">
        <v>100</v>
      </c>
      <c r="G6">
        <v>100</v>
      </c>
      <c r="H6" s="3">
        <v>6E-49</v>
      </c>
      <c r="I6">
        <v>1430</v>
      </c>
      <c r="J6">
        <v>1529</v>
      </c>
      <c r="K6">
        <v>100</v>
      </c>
      <c r="L6">
        <v>1</v>
      </c>
      <c r="M6">
        <v>100</v>
      </c>
      <c r="N6">
        <v>100</v>
      </c>
      <c r="O6" s="3">
        <v>9.9999999999999997E-49</v>
      </c>
      <c r="P6">
        <v>1787</v>
      </c>
      <c r="Q6">
        <v>1886</v>
      </c>
      <c r="R6">
        <v>100</v>
      </c>
      <c r="S6">
        <v>1</v>
      </c>
      <c r="T6">
        <v>100</v>
      </c>
      <c r="U6">
        <v>100</v>
      </c>
      <c r="V6" s="3">
        <v>6E-49</v>
      </c>
      <c r="W6">
        <v>1787</v>
      </c>
      <c r="X6">
        <v>1886</v>
      </c>
      <c r="Y6">
        <v>100</v>
      </c>
      <c r="Z6">
        <v>1</v>
      </c>
      <c r="AA6">
        <v>100</v>
      </c>
      <c r="AB6">
        <v>100</v>
      </c>
      <c r="AC6" s="3">
        <v>6E-49</v>
      </c>
      <c r="AD6">
        <v>1430</v>
      </c>
      <c r="AE6">
        <v>1529</v>
      </c>
      <c r="AF6">
        <v>100</v>
      </c>
      <c r="AG6">
        <v>1</v>
      </c>
      <c r="AH6">
        <v>100</v>
      </c>
      <c r="AI6">
        <v>100</v>
      </c>
      <c r="AJ6" s="3">
        <v>4.9999999999999999E-49</v>
      </c>
      <c r="AK6">
        <v>777479</v>
      </c>
      <c r="AL6">
        <v>777578</v>
      </c>
      <c r="AM6">
        <v>100</v>
      </c>
      <c r="AN6">
        <v>1</v>
      </c>
      <c r="AO6">
        <v>100</v>
      </c>
      <c r="AP6">
        <v>100</v>
      </c>
      <c r="AQ6" s="3">
        <v>9.9999999999999997E-48</v>
      </c>
      <c r="AR6">
        <v>877930</v>
      </c>
      <c r="AS6">
        <v>878029</v>
      </c>
      <c r="AT6">
        <v>100</v>
      </c>
      <c r="AU6">
        <v>1</v>
      </c>
      <c r="AV6">
        <v>100</v>
      </c>
      <c r="AW6">
        <v>100</v>
      </c>
      <c r="AX6" s="3">
        <v>9.9999999999999997E-48</v>
      </c>
      <c r="AY6">
        <v>11062</v>
      </c>
      <c r="AZ6">
        <v>11161</v>
      </c>
      <c r="BA6">
        <v>100</v>
      </c>
      <c r="BB6">
        <v>1</v>
      </c>
      <c r="BC6">
        <v>100</v>
      </c>
      <c r="BD6">
        <v>100</v>
      </c>
      <c r="BE6" s="3">
        <v>9.0000000000000004E-49</v>
      </c>
      <c r="BF6">
        <v>11062</v>
      </c>
      <c r="BG6">
        <v>11161</v>
      </c>
      <c r="BH6">
        <v>100</v>
      </c>
      <c r="BI6">
        <v>1</v>
      </c>
      <c r="BJ6">
        <v>100</v>
      </c>
      <c r="BK6">
        <v>100</v>
      </c>
      <c r="BL6" s="3">
        <v>7.0000000000000001E-49</v>
      </c>
    </row>
    <row r="7" spans="1:64" x14ac:dyDescent="0.25">
      <c r="A7" t="s">
        <v>56</v>
      </c>
      <c r="B7">
        <v>16509</v>
      </c>
      <c r="C7">
        <v>16608</v>
      </c>
      <c r="D7">
        <v>100</v>
      </c>
      <c r="E7">
        <v>1</v>
      </c>
      <c r="F7">
        <v>100</v>
      </c>
      <c r="G7">
        <v>100</v>
      </c>
      <c r="H7" s="3">
        <v>3.0000000000000002E-47</v>
      </c>
      <c r="I7">
        <v>17283</v>
      </c>
      <c r="J7">
        <v>17382</v>
      </c>
      <c r="K7">
        <v>100</v>
      </c>
      <c r="L7">
        <v>1</v>
      </c>
      <c r="M7">
        <v>100</v>
      </c>
      <c r="N7">
        <v>100</v>
      </c>
      <c r="O7" s="3">
        <v>9.9999999999999997E-49</v>
      </c>
      <c r="P7">
        <v>17640</v>
      </c>
      <c r="Q7">
        <v>17739</v>
      </c>
      <c r="R7">
        <v>100</v>
      </c>
      <c r="S7">
        <v>1</v>
      </c>
      <c r="T7">
        <v>100</v>
      </c>
      <c r="U7">
        <v>100</v>
      </c>
      <c r="V7" s="3">
        <v>6E-49</v>
      </c>
      <c r="W7">
        <v>17640</v>
      </c>
      <c r="X7">
        <v>17739</v>
      </c>
      <c r="Y7">
        <v>100</v>
      </c>
      <c r="Z7">
        <v>1</v>
      </c>
      <c r="AA7">
        <v>100</v>
      </c>
      <c r="AB7">
        <v>100</v>
      </c>
      <c r="AC7" s="3">
        <v>6E-49</v>
      </c>
      <c r="AD7">
        <v>17211</v>
      </c>
      <c r="AE7">
        <v>17310</v>
      </c>
      <c r="AF7">
        <v>100</v>
      </c>
      <c r="AG7">
        <v>1</v>
      </c>
      <c r="AH7">
        <v>100</v>
      </c>
      <c r="AI7">
        <v>100</v>
      </c>
      <c r="AJ7" s="3">
        <v>4.9999999999999999E-49</v>
      </c>
      <c r="AQ7" s="3"/>
      <c r="AX7" s="3"/>
      <c r="BE7" s="3"/>
    </row>
    <row r="8" spans="1:64" x14ac:dyDescent="0.25">
      <c r="A8" t="s">
        <v>59</v>
      </c>
      <c r="H8" s="3"/>
      <c r="I8">
        <v>19889</v>
      </c>
      <c r="J8">
        <v>19988</v>
      </c>
      <c r="K8">
        <v>100</v>
      </c>
      <c r="L8">
        <v>1</v>
      </c>
      <c r="M8">
        <v>100</v>
      </c>
      <c r="N8">
        <v>100</v>
      </c>
      <c r="O8" s="3">
        <v>9.9999999999999997E-49</v>
      </c>
      <c r="V8" s="3"/>
      <c r="AC8" s="3"/>
      <c r="AJ8" s="3"/>
      <c r="AQ8" s="3"/>
      <c r="AX8" s="3"/>
      <c r="AY8">
        <v>39960</v>
      </c>
      <c r="AZ8">
        <v>40057</v>
      </c>
      <c r="BA8">
        <v>98</v>
      </c>
      <c r="BB8">
        <v>100</v>
      </c>
      <c r="BC8">
        <v>3</v>
      </c>
      <c r="BD8">
        <v>100</v>
      </c>
      <c r="BE8" s="3">
        <v>1E-42</v>
      </c>
      <c r="BF8">
        <v>39923</v>
      </c>
      <c r="BG8">
        <v>40020</v>
      </c>
      <c r="BH8">
        <v>98</v>
      </c>
      <c r="BI8">
        <v>100</v>
      </c>
      <c r="BJ8">
        <v>3</v>
      </c>
      <c r="BK8">
        <v>100</v>
      </c>
      <c r="BL8" s="3">
        <v>9.0000000000000005E-43</v>
      </c>
    </row>
    <row r="9" spans="1:64" x14ac:dyDescent="0.25">
      <c r="A9" t="s">
        <v>59</v>
      </c>
      <c r="H9" s="3"/>
      <c r="O9" s="3"/>
      <c r="V9" s="3"/>
      <c r="AC9" s="3"/>
      <c r="AJ9" s="3"/>
      <c r="AQ9" s="3"/>
      <c r="AX9" s="3"/>
      <c r="AY9">
        <v>40226</v>
      </c>
      <c r="AZ9">
        <v>40267</v>
      </c>
      <c r="BA9">
        <v>42</v>
      </c>
      <c r="BB9">
        <v>1</v>
      </c>
      <c r="BC9">
        <v>42</v>
      </c>
      <c r="BD9">
        <v>100</v>
      </c>
      <c r="BE9" s="3">
        <v>7.0000000000000001E-15</v>
      </c>
      <c r="BF9">
        <v>40192</v>
      </c>
      <c r="BG9">
        <v>40291</v>
      </c>
      <c r="BH9">
        <v>100</v>
      </c>
      <c r="BI9">
        <v>1</v>
      </c>
      <c r="BJ9">
        <v>100</v>
      </c>
      <c r="BK9">
        <v>100</v>
      </c>
      <c r="BL9" s="3">
        <v>7.0000000000000001E-49</v>
      </c>
    </row>
    <row r="10" spans="1:64" x14ac:dyDescent="0.25">
      <c r="A10" t="s">
        <v>60</v>
      </c>
      <c r="H10" s="3"/>
      <c r="I10">
        <v>19989</v>
      </c>
      <c r="J10">
        <v>20162</v>
      </c>
      <c r="K10">
        <v>174</v>
      </c>
      <c r="L10">
        <v>1</v>
      </c>
      <c r="M10">
        <v>174</v>
      </c>
      <c r="N10">
        <v>174</v>
      </c>
      <c r="O10" s="3">
        <v>1E-79</v>
      </c>
      <c r="V10" s="3"/>
      <c r="AC10" s="3"/>
      <c r="AJ10" s="3"/>
      <c r="AQ10" s="3"/>
      <c r="AX10" s="3"/>
      <c r="BE10" s="3"/>
      <c r="BF10">
        <v>40292</v>
      </c>
      <c r="BG10">
        <v>40465</v>
      </c>
      <c r="BH10">
        <v>174</v>
      </c>
      <c r="BI10">
        <v>1</v>
      </c>
      <c r="BJ10">
        <v>174</v>
      </c>
      <c r="BK10">
        <v>174</v>
      </c>
      <c r="BL10" s="3">
        <v>5.0000000000000002E-90</v>
      </c>
    </row>
    <row r="11" spans="1:64" x14ac:dyDescent="0.25">
      <c r="A11" t="s">
        <v>61</v>
      </c>
      <c r="H11" s="3"/>
      <c r="I11">
        <v>20163</v>
      </c>
      <c r="J11">
        <v>20262</v>
      </c>
      <c r="K11">
        <v>100</v>
      </c>
      <c r="L11">
        <v>1</v>
      </c>
      <c r="M11">
        <v>100</v>
      </c>
      <c r="N11">
        <v>100</v>
      </c>
      <c r="O11" s="3">
        <v>1.0000000000000001E-43</v>
      </c>
      <c r="V11" s="3"/>
      <c r="AC11" s="3"/>
      <c r="AJ11" s="3"/>
      <c r="AQ11" s="3"/>
      <c r="AX11" s="3"/>
      <c r="AY11">
        <v>53353</v>
      </c>
      <c r="AZ11">
        <v>53453</v>
      </c>
      <c r="BA11">
        <v>101</v>
      </c>
      <c r="BB11">
        <v>1</v>
      </c>
      <c r="BC11">
        <v>100</v>
      </c>
      <c r="BD11">
        <v>100</v>
      </c>
      <c r="BE11" s="3">
        <v>2E-45</v>
      </c>
      <c r="BF11">
        <v>40466</v>
      </c>
      <c r="BG11">
        <v>40565</v>
      </c>
      <c r="BH11">
        <v>100</v>
      </c>
      <c r="BI11">
        <v>1</v>
      </c>
      <c r="BJ11">
        <v>100</v>
      </c>
      <c r="BK11">
        <v>100</v>
      </c>
      <c r="BL11" s="3">
        <v>7.0000000000000001E-49</v>
      </c>
    </row>
    <row r="12" spans="1:64" x14ac:dyDescent="0.25">
      <c r="A12" t="s">
        <v>57</v>
      </c>
      <c r="B12">
        <v>16609</v>
      </c>
      <c r="C12">
        <v>16668</v>
      </c>
      <c r="D12">
        <v>60</v>
      </c>
      <c r="E12">
        <v>1</v>
      </c>
      <c r="F12">
        <v>60</v>
      </c>
      <c r="G12">
        <v>60</v>
      </c>
      <c r="H12" s="3">
        <v>1E-26</v>
      </c>
      <c r="O12" s="3"/>
      <c r="V12" s="3"/>
      <c r="W12">
        <v>17740</v>
      </c>
      <c r="X12">
        <v>17799</v>
      </c>
      <c r="Y12">
        <v>60</v>
      </c>
      <c r="Z12">
        <v>1</v>
      </c>
      <c r="AA12">
        <v>60</v>
      </c>
      <c r="AB12">
        <v>60</v>
      </c>
      <c r="AC12" s="3">
        <v>1E-26</v>
      </c>
      <c r="AD12">
        <v>17311</v>
      </c>
      <c r="AE12">
        <v>17370</v>
      </c>
      <c r="AF12">
        <v>60</v>
      </c>
      <c r="AG12">
        <v>1</v>
      </c>
      <c r="AH12">
        <v>60</v>
      </c>
      <c r="AI12">
        <v>60</v>
      </c>
      <c r="AJ12" s="3">
        <v>9.0000000000000003E-27</v>
      </c>
      <c r="AQ12" s="3"/>
      <c r="AX12" s="3"/>
      <c r="BE12" s="3"/>
      <c r="BF12">
        <v>30035</v>
      </c>
      <c r="BG12">
        <v>30071</v>
      </c>
      <c r="BH12">
        <v>37</v>
      </c>
      <c r="BI12">
        <v>1</v>
      </c>
      <c r="BJ12">
        <v>37</v>
      </c>
      <c r="BK12">
        <v>60</v>
      </c>
      <c r="BL12" s="3">
        <v>3.0000000000000001E-12</v>
      </c>
    </row>
    <row r="13" spans="1:64" x14ac:dyDescent="0.25">
      <c r="A13" t="s">
        <v>58</v>
      </c>
      <c r="B13">
        <v>16669</v>
      </c>
      <c r="C13">
        <v>16768</v>
      </c>
      <c r="D13">
        <v>100</v>
      </c>
      <c r="E13">
        <v>1</v>
      </c>
      <c r="F13">
        <v>100</v>
      </c>
      <c r="G13">
        <v>100</v>
      </c>
      <c r="H13" s="3">
        <v>6.0000000000000005E-44</v>
      </c>
      <c r="I13">
        <v>103757</v>
      </c>
      <c r="J13">
        <v>103856</v>
      </c>
      <c r="K13">
        <v>100</v>
      </c>
      <c r="L13">
        <v>1</v>
      </c>
      <c r="M13">
        <v>100</v>
      </c>
      <c r="N13">
        <v>100</v>
      </c>
      <c r="O13" s="3">
        <v>9.9999999999999997E-49</v>
      </c>
      <c r="P13">
        <v>17800</v>
      </c>
      <c r="Q13">
        <v>17899</v>
      </c>
      <c r="R13">
        <v>100</v>
      </c>
      <c r="S13">
        <v>1</v>
      </c>
      <c r="T13">
        <v>100</v>
      </c>
      <c r="U13">
        <v>100</v>
      </c>
      <c r="V13" s="3">
        <v>6E-49</v>
      </c>
      <c r="W13">
        <v>17800</v>
      </c>
      <c r="X13">
        <v>17899</v>
      </c>
      <c r="Y13">
        <v>100</v>
      </c>
      <c r="Z13">
        <v>1</v>
      </c>
      <c r="AA13">
        <v>100</v>
      </c>
      <c r="AB13">
        <v>100</v>
      </c>
      <c r="AC13" s="3">
        <v>6E-49</v>
      </c>
      <c r="AD13">
        <v>17371</v>
      </c>
      <c r="AE13">
        <v>17470</v>
      </c>
      <c r="AF13">
        <v>100</v>
      </c>
      <c r="AG13">
        <v>1</v>
      </c>
      <c r="AH13">
        <v>100</v>
      </c>
      <c r="AI13">
        <v>100</v>
      </c>
      <c r="AJ13" s="3">
        <v>4.9999999999999999E-49</v>
      </c>
      <c r="AQ13" s="3"/>
      <c r="AX13" s="3"/>
      <c r="BE13" s="3"/>
      <c r="BL13" s="3"/>
    </row>
    <row r="14" spans="1:64" x14ac:dyDescent="0.25">
      <c r="A14" t="s">
        <v>59</v>
      </c>
      <c r="H14" s="3"/>
      <c r="I14">
        <v>110630</v>
      </c>
      <c r="J14">
        <v>110727</v>
      </c>
      <c r="K14">
        <v>98</v>
      </c>
      <c r="L14">
        <v>100</v>
      </c>
      <c r="M14">
        <v>3</v>
      </c>
      <c r="N14">
        <v>100</v>
      </c>
      <c r="O14" s="3">
        <v>2.0000000000000001E-42</v>
      </c>
      <c r="P14">
        <v>24673</v>
      </c>
      <c r="Q14">
        <v>24770</v>
      </c>
      <c r="R14">
        <v>98</v>
      </c>
      <c r="S14">
        <v>100</v>
      </c>
      <c r="T14">
        <v>3</v>
      </c>
      <c r="U14">
        <v>100</v>
      </c>
      <c r="V14" s="3">
        <v>8.0000000000000006E-43</v>
      </c>
      <c r="W14">
        <v>24673</v>
      </c>
      <c r="X14">
        <v>24770</v>
      </c>
      <c r="Y14">
        <v>98</v>
      </c>
      <c r="Z14">
        <v>100</v>
      </c>
      <c r="AA14">
        <v>3</v>
      </c>
      <c r="AB14">
        <v>100</v>
      </c>
      <c r="AC14" s="3">
        <v>8.0000000000000006E-43</v>
      </c>
      <c r="AD14">
        <v>24245</v>
      </c>
      <c r="AE14">
        <v>24342</v>
      </c>
      <c r="AF14">
        <v>98</v>
      </c>
      <c r="AG14">
        <v>100</v>
      </c>
      <c r="AH14">
        <v>3</v>
      </c>
      <c r="AI14">
        <v>100</v>
      </c>
      <c r="AJ14" s="3">
        <v>6.9999999999999999E-43</v>
      </c>
      <c r="AQ14" s="3"/>
      <c r="AX14" s="3"/>
      <c r="BE14" s="3"/>
      <c r="BL14" s="3"/>
    </row>
    <row r="15" spans="1:64" x14ac:dyDescent="0.25">
      <c r="A15" t="s">
        <v>59</v>
      </c>
      <c r="B15">
        <v>31791</v>
      </c>
      <c r="C15">
        <v>31890</v>
      </c>
      <c r="D15">
        <v>100</v>
      </c>
      <c r="E15">
        <v>1</v>
      </c>
      <c r="F15">
        <v>100</v>
      </c>
      <c r="G15">
        <v>100</v>
      </c>
      <c r="H15" s="3">
        <v>6E-49</v>
      </c>
      <c r="I15">
        <v>110899</v>
      </c>
      <c r="J15">
        <v>110997</v>
      </c>
      <c r="K15">
        <v>99</v>
      </c>
      <c r="L15">
        <v>1</v>
      </c>
      <c r="M15">
        <v>100</v>
      </c>
      <c r="N15">
        <v>100</v>
      </c>
      <c r="O15" s="3">
        <v>2E-46</v>
      </c>
      <c r="P15">
        <v>24942</v>
      </c>
      <c r="Q15">
        <v>25040</v>
      </c>
      <c r="R15">
        <v>99</v>
      </c>
      <c r="S15">
        <v>1</v>
      </c>
      <c r="T15">
        <v>100</v>
      </c>
      <c r="U15">
        <v>100</v>
      </c>
      <c r="V15" s="3">
        <v>1E-46</v>
      </c>
      <c r="W15">
        <v>24942</v>
      </c>
      <c r="X15">
        <v>25040</v>
      </c>
      <c r="Y15">
        <v>99</v>
      </c>
      <c r="Z15">
        <v>1</v>
      </c>
      <c r="AA15">
        <v>100</v>
      </c>
      <c r="AB15">
        <v>100</v>
      </c>
      <c r="AC15" s="3">
        <v>1E-46</v>
      </c>
      <c r="AD15">
        <v>24514</v>
      </c>
      <c r="AE15">
        <v>24613</v>
      </c>
      <c r="AF15">
        <v>100</v>
      </c>
      <c r="AG15">
        <v>1</v>
      </c>
      <c r="AH15">
        <v>100</v>
      </c>
      <c r="AI15">
        <v>100</v>
      </c>
      <c r="AJ15" s="3">
        <v>4.9999999999999999E-49</v>
      </c>
      <c r="AQ15" s="3"/>
      <c r="AX15" s="3"/>
      <c r="BE15" s="3"/>
      <c r="BL15" s="3"/>
    </row>
    <row r="16" spans="1:64" x14ac:dyDescent="0.25">
      <c r="A16" t="s">
        <v>60</v>
      </c>
      <c r="B16">
        <v>31891</v>
      </c>
      <c r="C16">
        <v>32064</v>
      </c>
      <c r="D16">
        <v>174</v>
      </c>
      <c r="E16">
        <v>1</v>
      </c>
      <c r="F16">
        <v>174</v>
      </c>
      <c r="G16">
        <v>174</v>
      </c>
      <c r="H16" s="3">
        <v>3.9999999999999998E-80</v>
      </c>
      <c r="O16" s="3"/>
      <c r="V16" s="3"/>
      <c r="AC16" s="3"/>
      <c r="AD16">
        <v>24614</v>
      </c>
      <c r="AE16">
        <v>24787</v>
      </c>
      <c r="AF16">
        <v>174</v>
      </c>
      <c r="AG16">
        <v>1</v>
      </c>
      <c r="AH16">
        <v>174</v>
      </c>
      <c r="AI16">
        <v>174</v>
      </c>
      <c r="AJ16" s="3">
        <v>4E-90</v>
      </c>
      <c r="AQ16" s="3"/>
      <c r="AX16" s="3"/>
      <c r="BE16" s="3"/>
      <c r="BL16" s="3"/>
    </row>
    <row r="17" spans="1:64" x14ac:dyDescent="0.25">
      <c r="A17" t="s">
        <v>61</v>
      </c>
      <c r="B17">
        <v>32065</v>
      </c>
      <c r="C17">
        <v>32164</v>
      </c>
      <c r="D17">
        <v>100</v>
      </c>
      <c r="E17">
        <v>1</v>
      </c>
      <c r="F17">
        <v>100</v>
      </c>
      <c r="G17">
        <v>100</v>
      </c>
      <c r="H17" s="3">
        <v>6.0000000000000005E-44</v>
      </c>
      <c r="I17">
        <v>119381</v>
      </c>
      <c r="J17">
        <v>119481</v>
      </c>
      <c r="K17">
        <v>101</v>
      </c>
      <c r="L17">
        <v>1</v>
      </c>
      <c r="M17">
        <v>100</v>
      </c>
      <c r="N17">
        <v>100</v>
      </c>
      <c r="O17" s="3">
        <v>3.0000000000000001E-45</v>
      </c>
      <c r="P17">
        <v>33424</v>
      </c>
      <c r="Q17">
        <v>33524</v>
      </c>
      <c r="R17">
        <v>101</v>
      </c>
      <c r="S17">
        <v>1</v>
      </c>
      <c r="T17">
        <v>100</v>
      </c>
      <c r="U17">
        <v>100</v>
      </c>
      <c r="V17" s="3">
        <v>9.9999999999999998E-46</v>
      </c>
      <c r="W17">
        <v>33424</v>
      </c>
      <c r="X17">
        <v>33524</v>
      </c>
      <c r="Y17">
        <v>101</v>
      </c>
      <c r="Z17">
        <v>1</v>
      </c>
      <c r="AA17">
        <v>100</v>
      </c>
      <c r="AB17">
        <v>100</v>
      </c>
      <c r="AC17" s="3">
        <v>9.9999999999999998E-46</v>
      </c>
      <c r="AD17">
        <v>24788</v>
      </c>
      <c r="AE17">
        <v>24887</v>
      </c>
      <c r="AF17">
        <v>100</v>
      </c>
      <c r="AG17">
        <v>1</v>
      </c>
      <c r="AH17">
        <v>100</v>
      </c>
      <c r="AI17">
        <v>100</v>
      </c>
      <c r="AJ17" s="3">
        <v>4.9999999999999999E-49</v>
      </c>
      <c r="AQ17" s="3"/>
      <c r="AX17" s="3"/>
      <c r="BE17" s="3"/>
      <c r="BL17" s="3"/>
    </row>
    <row r="18" spans="1:64" x14ac:dyDescent="0.25">
      <c r="A18" t="s">
        <v>62</v>
      </c>
      <c r="B18">
        <v>55157</v>
      </c>
      <c r="C18">
        <v>55256</v>
      </c>
      <c r="D18">
        <v>100</v>
      </c>
      <c r="E18">
        <v>1</v>
      </c>
      <c r="F18">
        <v>100</v>
      </c>
      <c r="G18">
        <v>100</v>
      </c>
      <c r="H18" s="3">
        <v>6E-49</v>
      </c>
      <c r="I18">
        <v>143228</v>
      </c>
      <c r="J18">
        <v>143327</v>
      </c>
      <c r="K18">
        <v>100</v>
      </c>
      <c r="L18">
        <v>1</v>
      </c>
      <c r="M18">
        <v>100</v>
      </c>
      <c r="N18">
        <v>100</v>
      </c>
      <c r="O18" s="3">
        <v>6.9999999999999996E-47</v>
      </c>
      <c r="P18">
        <v>57271</v>
      </c>
      <c r="Q18">
        <v>57370</v>
      </c>
      <c r="R18">
        <v>100</v>
      </c>
      <c r="S18">
        <v>1</v>
      </c>
      <c r="T18">
        <v>100</v>
      </c>
      <c r="U18">
        <v>100</v>
      </c>
      <c r="V18" s="3">
        <v>3.0000000000000002E-47</v>
      </c>
      <c r="W18">
        <v>57271</v>
      </c>
      <c r="X18">
        <v>57370</v>
      </c>
      <c r="Y18">
        <v>100</v>
      </c>
      <c r="Z18">
        <v>1</v>
      </c>
      <c r="AA18">
        <v>100</v>
      </c>
      <c r="AB18">
        <v>100</v>
      </c>
      <c r="AC18" s="3">
        <v>3.0000000000000002E-47</v>
      </c>
      <c r="AD18">
        <v>48561</v>
      </c>
      <c r="AE18">
        <v>48660</v>
      </c>
      <c r="AF18">
        <v>100</v>
      </c>
      <c r="AG18">
        <v>1</v>
      </c>
      <c r="AH18">
        <v>100</v>
      </c>
      <c r="AI18">
        <v>100</v>
      </c>
      <c r="AJ18" s="3">
        <v>1.9999999999999999E-47</v>
      </c>
      <c r="AK18">
        <v>932608</v>
      </c>
      <c r="AL18">
        <v>932707</v>
      </c>
      <c r="AM18">
        <v>100</v>
      </c>
      <c r="AN18">
        <v>1</v>
      </c>
      <c r="AO18">
        <v>100</v>
      </c>
      <c r="AP18">
        <v>100</v>
      </c>
      <c r="AQ18" s="3">
        <v>4.9999999999999999E-46</v>
      </c>
      <c r="AR18">
        <v>1054012</v>
      </c>
      <c r="AS18">
        <v>0</v>
      </c>
      <c r="AT18">
        <v>1054013</v>
      </c>
      <c r="AU18">
        <v>1</v>
      </c>
      <c r="AV18">
        <v>60</v>
      </c>
      <c r="AW18">
        <v>100</v>
      </c>
      <c r="AX18" s="3">
        <v>5.9999999999999997E-46</v>
      </c>
      <c r="AY18">
        <v>80481</v>
      </c>
      <c r="AZ18">
        <v>80580</v>
      </c>
      <c r="BA18">
        <v>100</v>
      </c>
      <c r="BB18">
        <v>1</v>
      </c>
      <c r="BC18">
        <v>100</v>
      </c>
      <c r="BD18">
        <v>100</v>
      </c>
      <c r="BE18" s="3">
        <v>3.9999999999999999E-47</v>
      </c>
      <c r="BF18">
        <v>68280</v>
      </c>
      <c r="BG18">
        <v>68379</v>
      </c>
      <c r="BH18">
        <v>100</v>
      </c>
      <c r="BI18">
        <v>1</v>
      </c>
      <c r="BJ18">
        <v>100</v>
      </c>
      <c r="BK18">
        <v>100</v>
      </c>
      <c r="BL18" s="3">
        <v>3.0000000000000002E-47</v>
      </c>
    </row>
    <row r="19" spans="1:64" x14ac:dyDescent="0.25">
      <c r="A19" t="s">
        <v>63</v>
      </c>
      <c r="B19">
        <v>56802</v>
      </c>
      <c r="C19">
        <v>56901</v>
      </c>
      <c r="D19">
        <v>100</v>
      </c>
      <c r="E19">
        <v>1</v>
      </c>
      <c r="F19">
        <v>100</v>
      </c>
      <c r="G19">
        <v>100</v>
      </c>
      <c r="H19" s="3">
        <v>6E-49</v>
      </c>
      <c r="I19">
        <v>144899</v>
      </c>
      <c r="J19">
        <v>144996</v>
      </c>
      <c r="K19">
        <v>98</v>
      </c>
      <c r="L19">
        <v>2</v>
      </c>
      <c r="M19">
        <v>99</v>
      </c>
      <c r="N19">
        <v>100</v>
      </c>
      <c r="O19" s="3">
        <v>2.0000000000000001E-42</v>
      </c>
      <c r="AD19">
        <v>50233</v>
      </c>
      <c r="AE19">
        <v>50330</v>
      </c>
      <c r="AF19">
        <v>98</v>
      </c>
      <c r="AG19">
        <v>2</v>
      </c>
      <c r="AH19">
        <v>99</v>
      </c>
      <c r="AI19">
        <v>100</v>
      </c>
      <c r="AJ19" s="3">
        <v>6.9999999999999999E-43</v>
      </c>
      <c r="AY19">
        <v>84061</v>
      </c>
      <c r="AZ19">
        <v>84160</v>
      </c>
      <c r="BA19">
        <v>100</v>
      </c>
      <c r="BB19">
        <v>1</v>
      </c>
      <c r="BC19">
        <v>100</v>
      </c>
      <c r="BD19">
        <v>100</v>
      </c>
      <c r="BE19" s="3">
        <v>3.9999999999999999E-47</v>
      </c>
    </row>
    <row r="20" spans="1:64" x14ac:dyDescent="0.25">
      <c r="H20" s="3"/>
    </row>
    <row r="21" spans="1:64" x14ac:dyDescent="0.25">
      <c r="A21" t="s">
        <v>85</v>
      </c>
      <c r="B21" t="s">
        <v>71</v>
      </c>
      <c r="C21" t="s">
        <v>72</v>
      </c>
      <c r="D21" t="s">
        <v>73</v>
      </c>
      <c r="E21" t="s">
        <v>74</v>
      </c>
      <c r="F21" t="s">
        <v>75</v>
      </c>
      <c r="G21" t="s">
        <v>76</v>
      </c>
      <c r="H21" t="s">
        <v>14</v>
      </c>
      <c r="I21" t="s">
        <v>71</v>
      </c>
      <c r="J21" t="s">
        <v>72</v>
      </c>
      <c r="K21" t="s">
        <v>73</v>
      </c>
      <c r="L21" t="s">
        <v>74</v>
      </c>
      <c r="M21" t="s">
        <v>75</v>
      </c>
      <c r="N21" t="s">
        <v>76</v>
      </c>
      <c r="O21" t="s">
        <v>14</v>
      </c>
      <c r="P21" t="s">
        <v>71</v>
      </c>
      <c r="Q21" t="s">
        <v>72</v>
      </c>
      <c r="R21" t="s">
        <v>73</v>
      </c>
      <c r="S21" t="s">
        <v>74</v>
      </c>
      <c r="T21" t="s">
        <v>75</v>
      </c>
      <c r="U21" t="s">
        <v>76</v>
      </c>
      <c r="V21" t="s">
        <v>14</v>
      </c>
      <c r="W21" t="s">
        <v>71</v>
      </c>
      <c r="X21" t="s">
        <v>72</v>
      </c>
      <c r="Y21" t="s">
        <v>73</v>
      </c>
      <c r="Z21" t="s">
        <v>74</v>
      </c>
      <c r="AA21" t="s">
        <v>75</v>
      </c>
      <c r="AB21" t="s">
        <v>76</v>
      </c>
      <c r="AC21" t="s">
        <v>14</v>
      </c>
      <c r="AD21" t="s">
        <v>71</v>
      </c>
      <c r="AE21" t="s">
        <v>72</v>
      </c>
      <c r="AF21" t="s">
        <v>73</v>
      </c>
      <c r="AG21" t="s">
        <v>74</v>
      </c>
      <c r="AH21" t="s">
        <v>75</v>
      </c>
      <c r="AI21" t="s">
        <v>76</v>
      </c>
      <c r="AJ21" t="s">
        <v>14</v>
      </c>
      <c r="AK21" t="s">
        <v>71</v>
      </c>
      <c r="AL21" t="s">
        <v>72</v>
      </c>
      <c r="AM21" t="s">
        <v>73</v>
      </c>
      <c r="AN21" t="s">
        <v>74</v>
      </c>
      <c r="AO21" t="s">
        <v>75</v>
      </c>
      <c r="AP21" t="s">
        <v>76</v>
      </c>
      <c r="AQ21" t="s">
        <v>14</v>
      </c>
      <c r="AR21" t="s">
        <v>71</v>
      </c>
      <c r="AS21" t="s">
        <v>72</v>
      </c>
      <c r="AT21" t="s">
        <v>73</v>
      </c>
      <c r="AU21" t="s">
        <v>74</v>
      </c>
      <c r="AV21" t="s">
        <v>75</v>
      </c>
      <c r="AW21" t="s">
        <v>76</v>
      </c>
      <c r="AX21" t="s">
        <v>14</v>
      </c>
      <c r="AY21" t="s">
        <v>71</v>
      </c>
      <c r="AZ21" t="s">
        <v>72</v>
      </c>
      <c r="BA21" t="s">
        <v>73</v>
      </c>
      <c r="BB21" t="s">
        <v>74</v>
      </c>
      <c r="BC21" t="s">
        <v>75</v>
      </c>
      <c r="BD21" t="s">
        <v>76</v>
      </c>
      <c r="BE21" t="s">
        <v>14</v>
      </c>
      <c r="BF21" t="s">
        <v>71</v>
      </c>
      <c r="BG21" t="s">
        <v>72</v>
      </c>
      <c r="BH21" t="s">
        <v>73</v>
      </c>
      <c r="BI21" t="s">
        <v>74</v>
      </c>
      <c r="BJ21" t="s">
        <v>75</v>
      </c>
      <c r="BK21" t="s">
        <v>76</v>
      </c>
      <c r="BL21" t="s">
        <v>14</v>
      </c>
    </row>
    <row r="22" spans="1:64" x14ac:dyDescent="0.25">
      <c r="A22" t="s">
        <v>25</v>
      </c>
    </row>
    <row r="23" spans="1:64" x14ac:dyDescent="0.25">
      <c r="A23" t="s">
        <v>64</v>
      </c>
      <c r="B23">
        <v>3571</v>
      </c>
      <c r="C23">
        <v>3945</v>
      </c>
      <c r="D23">
        <v>375</v>
      </c>
      <c r="E23">
        <v>1</v>
      </c>
      <c r="F23">
        <v>125</v>
      </c>
      <c r="G23">
        <v>125</v>
      </c>
      <c r="H23">
        <v>1</v>
      </c>
      <c r="I23">
        <v>3884</v>
      </c>
      <c r="J23">
        <v>4258</v>
      </c>
      <c r="K23">
        <v>375</v>
      </c>
      <c r="L23">
        <v>1</v>
      </c>
      <c r="M23">
        <v>125</v>
      </c>
      <c r="N23">
        <v>125</v>
      </c>
      <c r="O23">
        <v>1</v>
      </c>
      <c r="P23">
        <v>4241</v>
      </c>
      <c r="Q23">
        <v>4615</v>
      </c>
      <c r="R23">
        <v>375</v>
      </c>
      <c r="S23">
        <v>1</v>
      </c>
      <c r="T23">
        <v>125</v>
      </c>
      <c r="U23">
        <v>125</v>
      </c>
      <c r="V23">
        <v>1</v>
      </c>
      <c r="W23">
        <v>4241</v>
      </c>
      <c r="X23">
        <v>4615</v>
      </c>
      <c r="Y23">
        <v>375</v>
      </c>
      <c r="Z23">
        <v>1</v>
      </c>
      <c r="AA23">
        <v>125</v>
      </c>
      <c r="AB23">
        <v>125</v>
      </c>
      <c r="AC23">
        <v>1</v>
      </c>
      <c r="AD23">
        <v>3884</v>
      </c>
      <c r="AE23">
        <v>4258</v>
      </c>
      <c r="AF23">
        <v>375</v>
      </c>
      <c r="AG23">
        <v>1</v>
      </c>
      <c r="AH23">
        <v>125</v>
      </c>
      <c r="AI23">
        <v>125</v>
      </c>
      <c r="AJ23">
        <v>0.97799999999999998</v>
      </c>
      <c r="AK23">
        <v>780844</v>
      </c>
      <c r="AL23">
        <v>781224</v>
      </c>
      <c r="AM23">
        <v>381</v>
      </c>
      <c r="AN23">
        <v>1</v>
      </c>
      <c r="AO23">
        <v>125</v>
      </c>
      <c r="AP23">
        <v>125</v>
      </c>
      <c r="AQ23">
        <v>0.82199999999999995</v>
      </c>
      <c r="AR23">
        <v>880366</v>
      </c>
      <c r="AS23">
        <v>880743</v>
      </c>
      <c r="AT23">
        <v>378</v>
      </c>
      <c r="AU23">
        <v>1</v>
      </c>
      <c r="AV23">
        <v>125</v>
      </c>
      <c r="AW23">
        <v>125</v>
      </c>
      <c r="AX23">
        <v>0.98199999999999998</v>
      </c>
      <c r="AY23">
        <v>13890</v>
      </c>
      <c r="AZ23">
        <v>14270</v>
      </c>
      <c r="BA23">
        <v>381</v>
      </c>
      <c r="BB23">
        <v>1</v>
      </c>
      <c r="BC23">
        <v>125</v>
      </c>
      <c r="BD23">
        <v>125</v>
      </c>
      <c r="BE23">
        <v>0.82199999999999995</v>
      </c>
      <c r="BF23">
        <v>13890</v>
      </c>
      <c r="BG23">
        <v>14270</v>
      </c>
      <c r="BH23">
        <v>381</v>
      </c>
      <c r="BI23">
        <v>1</v>
      </c>
      <c r="BJ23">
        <v>125</v>
      </c>
      <c r="BK23">
        <v>125</v>
      </c>
      <c r="BL23">
        <v>0.82199999999999995</v>
      </c>
    </row>
    <row r="24" spans="1:64" x14ac:dyDescent="0.25">
      <c r="A24" t="s">
        <v>26</v>
      </c>
    </row>
    <row r="25" spans="1:64" x14ac:dyDescent="0.25">
      <c r="A25" t="s">
        <v>64</v>
      </c>
      <c r="B25">
        <v>4825</v>
      </c>
      <c r="C25">
        <v>3599</v>
      </c>
      <c r="D25">
        <v>1227</v>
      </c>
      <c r="E25">
        <v>1</v>
      </c>
      <c r="F25">
        <v>409</v>
      </c>
      <c r="G25">
        <v>409</v>
      </c>
      <c r="H25">
        <v>1</v>
      </c>
      <c r="I25">
        <v>5138</v>
      </c>
      <c r="J25">
        <v>3912</v>
      </c>
      <c r="K25">
        <v>1227</v>
      </c>
      <c r="L25">
        <v>1</v>
      </c>
      <c r="M25">
        <v>409</v>
      </c>
      <c r="N25">
        <v>409</v>
      </c>
      <c r="O25">
        <v>0.99199999999999999</v>
      </c>
      <c r="P25">
        <v>5495</v>
      </c>
      <c r="Q25">
        <v>4269</v>
      </c>
      <c r="R25">
        <v>1227</v>
      </c>
      <c r="S25">
        <v>1</v>
      </c>
      <c r="T25">
        <v>409</v>
      </c>
      <c r="U25">
        <v>409</v>
      </c>
      <c r="V25">
        <v>0.99199999999999999</v>
      </c>
      <c r="W25">
        <v>5495</v>
      </c>
      <c r="X25">
        <v>4269</v>
      </c>
      <c r="Y25">
        <v>1227</v>
      </c>
      <c r="Z25">
        <v>1</v>
      </c>
      <c r="AA25">
        <v>409</v>
      </c>
      <c r="AB25">
        <v>409</v>
      </c>
      <c r="AC25">
        <v>0.99199999999999999</v>
      </c>
      <c r="AD25">
        <v>5138</v>
      </c>
      <c r="AE25">
        <v>3912</v>
      </c>
      <c r="AF25">
        <v>1227</v>
      </c>
      <c r="AG25">
        <v>1</v>
      </c>
      <c r="AH25">
        <v>409</v>
      </c>
      <c r="AI25">
        <v>409</v>
      </c>
      <c r="AJ25">
        <v>0.99</v>
      </c>
      <c r="AK25">
        <v>782392</v>
      </c>
      <c r="AL25">
        <v>781988</v>
      </c>
      <c r="AM25">
        <v>405</v>
      </c>
      <c r="AN25">
        <v>1</v>
      </c>
      <c r="AO25">
        <v>135</v>
      </c>
      <c r="AP25">
        <v>135</v>
      </c>
      <c r="AQ25">
        <v>0.97799999999999998</v>
      </c>
      <c r="AR25">
        <v>881897</v>
      </c>
      <c r="AS25">
        <v>881508</v>
      </c>
      <c r="AT25">
        <v>390</v>
      </c>
      <c r="AU25">
        <v>1</v>
      </c>
      <c r="AV25">
        <v>130</v>
      </c>
      <c r="AW25">
        <v>130</v>
      </c>
      <c r="AX25">
        <v>0.89900000000000002</v>
      </c>
      <c r="AY25">
        <v>15277</v>
      </c>
      <c r="AZ25">
        <v>14422</v>
      </c>
      <c r="BA25">
        <v>856</v>
      </c>
      <c r="BB25">
        <v>1</v>
      </c>
      <c r="BC25">
        <v>285</v>
      </c>
      <c r="BD25">
        <v>285</v>
      </c>
      <c r="BE25">
        <v>0.98499999999999999</v>
      </c>
      <c r="BF25">
        <v>15277</v>
      </c>
      <c r="BG25">
        <v>14422</v>
      </c>
      <c r="BH25">
        <v>856</v>
      </c>
      <c r="BI25">
        <v>1</v>
      </c>
      <c r="BJ25">
        <v>285</v>
      </c>
      <c r="BK25">
        <v>285</v>
      </c>
      <c r="BL25">
        <v>0.98499999999999999</v>
      </c>
    </row>
    <row r="26" spans="1:64" x14ac:dyDescent="0.25">
      <c r="A26" t="s">
        <v>65</v>
      </c>
      <c r="AK26">
        <v>781836</v>
      </c>
      <c r="AL26">
        <v>781354</v>
      </c>
      <c r="AM26">
        <v>483</v>
      </c>
      <c r="AN26">
        <v>136</v>
      </c>
      <c r="AO26">
        <v>296</v>
      </c>
      <c r="AP26">
        <v>161</v>
      </c>
      <c r="AQ26">
        <v>1</v>
      </c>
      <c r="AR26">
        <v>881370</v>
      </c>
      <c r="AS26">
        <v>880896</v>
      </c>
      <c r="AT26">
        <v>475</v>
      </c>
      <c r="AU26">
        <v>131</v>
      </c>
      <c r="AV26">
        <v>288</v>
      </c>
      <c r="AW26">
        <v>158</v>
      </c>
      <c r="AX26">
        <v>1</v>
      </c>
      <c r="AY26">
        <v>14294</v>
      </c>
      <c r="AZ26">
        <v>13918</v>
      </c>
      <c r="BA26">
        <v>377</v>
      </c>
      <c r="BB26">
        <v>286</v>
      </c>
      <c r="BC26">
        <v>409</v>
      </c>
      <c r="BD26">
        <v>124</v>
      </c>
      <c r="BE26">
        <v>0.95199999999999996</v>
      </c>
      <c r="BF26">
        <v>14294</v>
      </c>
      <c r="BG26">
        <v>13918</v>
      </c>
      <c r="BH26">
        <v>377</v>
      </c>
      <c r="BI26">
        <v>286</v>
      </c>
      <c r="BJ26">
        <v>409</v>
      </c>
      <c r="BK26">
        <v>124</v>
      </c>
      <c r="BL26">
        <v>0.95199999999999996</v>
      </c>
    </row>
    <row r="27" spans="1:64" x14ac:dyDescent="0.25">
      <c r="A27" t="s">
        <v>66</v>
      </c>
      <c r="AK27">
        <v>781216</v>
      </c>
      <c r="AL27">
        <v>780872</v>
      </c>
      <c r="AM27">
        <v>345</v>
      </c>
      <c r="AN27">
        <v>297</v>
      </c>
      <c r="AO27">
        <v>409</v>
      </c>
      <c r="AP27">
        <v>113</v>
      </c>
      <c r="AQ27">
        <v>0.95</v>
      </c>
      <c r="AR27">
        <v>880758</v>
      </c>
      <c r="AS27">
        <v>880394</v>
      </c>
      <c r="AT27">
        <v>365</v>
      </c>
      <c r="AU27">
        <v>289</v>
      </c>
      <c r="AV27">
        <v>409</v>
      </c>
      <c r="AW27">
        <v>121</v>
      </c>
      <c r="AX27">
        <v>0.97299999999999998</v>
      </c>
    </row>
    <row r="28" spans="1:64" s="4" customFormat="1" x14ac:dyDescent="0.25">
      <c r="A28" s="4" t="s">
        <v>27</v>
      </c>
    </row>
    <row r="29" spans="1:64" s="4" customFormat="1" x14ac:dyDescent="0.25">
      <c r="A29" s="4" t="s">
        <v>64</v>
      </c>
      <c r="B29" s="4">
        <v>13610</v>
      </c>
      <c r="C29" s="4">
        <v>13570</v>
      </c>
      <c r="D29" s="4">
        <v>41</v>
      </c>
      <c r="E29" s="4">
        <v>1</v>
      </c>
      <c r="F29" s="4">
        <v>14</v>
      </c>
      <c r="G29" s="4">
        <v>14</v>
      </c>
      <c r="H29" s="4">
        <v>1</v>
      </c>
      <c r="I29" s="4">
        <v>14929</v>
      </c>
      <c r="J29" s="4">
        <v>14889</v>
      </c>
      <c r="K29" s="4">
        <v>41</v>
      </c>
      <c r="L29" s="4">
        <v>1</v>
      </c>
      <c r="M29" s="4">
        <v>14</v>
      </c>
      <c r="N29" s="4">
        <v>14</v>
      </c>
      <c r="O29" s="4">
        <v>1</v>
      </c>
      <c r="P29" s="4">
        <v>15286</v>
      </c>
      <c r="Q29" s="4">
        <v>15246</v>
      </c>
      <c r="R29" s="4">
        <v>41</v>
      </c>
      <c r="S29" s="4">
        <v>1</v>
      </c>
      <c r="T29" s="4">
        <v>14</v>
      </c>
      <c r="U29" s="4">
        <v>14</v>
      </c>
      <c r="V29" s="4">
        <v>1</v>
      </c>
      <c r="W29" s="4">
        <v>15286</v>
      </c>
      <c r="X29" s="4">
        <v>15246</v>
      </c>
      <c r="Y29" s="4">
        <v>41</v>
      </c>
      <c r="Z29" s="4">
        <v>1</v>
      </c>
      <c r="AA29" s="4">
        <v>14</v>
      </c>
      <c r="AB29" s="4">
        <v>14</v>
      </c>
      <c r="AC29" s="4">
        <v>1</v>
      </c>
      <c r="AD29" s="4">
        <v>14857</v>
      </c>
      <c r="AE29" s="4">
        <v>14817</v>
      </c>
      <c r="AF29" s="4">
        <v>41</v>
      </c>
      <c r="AG29" s="4">
        <v>1</v>
      </c>
      <c r="AH29" s="4">
        <v>14</v>
      </c>
      <c r="AI29" s="4">
        <v>14</v>
      </c>
      <c r="AJ29" s="4">
        <v>1</v>
      </c>
    </row>
    <row r="30" spans="1:64" s="4" customFormat="1" x14ac:dyDescent="0.25">
      <c r="A30" s="4" t="s">
        <v>65</v>
      </c>
      <c r="B30" s="4">
        <v>13447</v>
      </c>
      <c r="C30" s="4">
        <v>13390</v>
      </c>
      <c r="D30" s="4">
        <v>58</v>
      </c>
      <c r="E30" s="4">
        <v>15</v>
      </c>
      <c r="F30" s="4">
        <v>33</v>
      </c>
      <c r="G30" s="4">
        <v>19</v>
      </c>
      <c r="H30" s="4">
        <v>1</v>
      </c>
      <c r="I30" s="4">
        <v>14766</v>
      </c>
      <c r="J30" s="4">
        <v>14709</v>
      </c>
      <c r="K30" s="4">
        <v>58</v>
      </c>
      <c r="L30" s="4">
        <v>15</v>
      </c>
      <c r="M30" s="4">
        <v>33</v>
      </c>
      <c r="N30" s="4">
        <v>19</v>
      </c>
      <c r="O30" s="4">
        <v>1</v>
      </c>
      <c r="P30" s="4">
        <v>15123</v>
      </c>
      <c r="Q30" s="4">
        <v>15066</v>
      </c>
      <c r="R30" s="4">
        <v>58</v>
      </c>
      <c r="S30" s="4">
        <v>15</v>
      </c>
      <c r="T30" s="4">
        <v>33</v>
      </c>
      <c r="U30" s="4">
        <v>19</v>
      </c>
      <c r="V30" s="4">
        <v>1</v>
      </c>
      <c r="W30" s="4">
        <v>15123</v>
      </c>
      <c r="X30" s="4">
        <v>15066</v>
      </c>
      <c r="Y30" s="4">
        <v>58</v>
      </c>
      <c r="Z30" s="4">
        <v>15</v>
      </c>
      <c r="AA30" s="4">
        <v>33</v>
      </c>
      <c r="AB30" s="4">
        <v>19</v>
      </c>
      <c r="AC30" s="4">
        <v>1</v>
      </c>
      <c r="AD30" s="4">
        <v>14694</v>
      </c>
      <c r="AE30" s="4">
        <v>14637</v>
      </c>
      <c r="AF30" s="4">
        <v>58</v>
      </c>
      <c r="AG30" s="4">
        <v>15</v>
      </c>
      <c r="AH30" s="4">
        <v>33</v>
      </c>
      <c r="AI30" s="4">
        <v>19</v>
      </c>
      <c r="AJ30" s="4">
        <v>1</v>
      </c>
    </row>
    <row r="31" spans="1:64" s="4" customFormat="1" x14ac:dyDescent="0.25">
      <c r="A31" s="4" t="s">
        <v>66</v>
      </c>
      <c r="B31" s="4">
        <v>13287</v>
      </c>
      <c r="C31" s="4">
        <v>13159</v>
      </c>
      <c r="D31" s="4">
        <v>129</v>
      </c>
      <c r="E31" s="4">
        <v>34</v>
      </c>
      <c r="F31" s="4">
        <v>76</v>
      </c>
      <c r="G31" s="4">
        <v>43</v>
      </c>
      <c r="H31" s="4">
        <v>1</v>
      </c>
      <c r="I31" s="4">
        <v>14606</v>
      </c>
      <c r="J31" s="4">
        <v>14478</v>
      </c>
      <c r="K31" s="4">
        <v>129</v>
      </c>
      <c r="L31" s="4">
        <v>34</v>
      </c>
      <c r="M31" s="4">
        <v>76</v>
      </c>
      <c r="N31" s="4">
        <v>43</v>
      </c>
      <c r="O31" s="4">
        <v>1</v>
      </c>
      <c r="P31" s="4">
        <v>14963</v>
      </c>
      <c r="Q31" s="4">
        <v>14835</v>
      </c>
      <c r="R31" s="4">
        <v>129</v>
      </c>
      <c r="S31" s="4">
        <v>34</v>
      </c>
      <c r="T31" s="4">
        <v>76</v>
      </c>
      <c r="U31" s="4">
        <v>43</v>
      </c>
      <c r="V31" s="4">
        <v>1</v>
      </c>
      <c r="W31" s="4">
        <v>14963</v>
      </c>
      <c r="X31" s="4">
        <v>14835</v>
      </c>
      <c r="Y31" s="4">
        <v>129</v>
      </c>
      <c r="Z31" s="4">
        <v>34</v>
      </c>
      <c r="AA31" s="4">
        <v>76</v>
      </c>
      <c r="AB31" s="4">
        <v>43</v>
      </c>
      <c r="AC31" s="4">
        <v>1</v>
      </c>
      <c r="AD31" s="4">
        <v>14534</v>
      </c>
      <c r="AE31" s="4">
        <v>14406</v>
      </c>
      <c r="AF31" s="4">
        <v>129</v>
      </c>
      <c r="AG31" s="4">
        <v>34</v>
      </c>
      <c r="AH31" s="4">
        <v>76</v>
      </c>
      <c r="AI31" s="4">
        <v>43</v>
      </c>
      <c r="AJ31" s="4">
        <v>1</v>
      </c>
    </row>
    <row r="32" spans="1:64" s="4" customFormat="1" x14ac:dyDescent="0.25">
      <c r="A32" s="4" t="s">
        <v>67</v>
      </c>
      <c r="B32" s="4">
        <v>10970</v>
      </c>
      <c r="C32" s="4">
        <v>10743</v>
      </c>
      <c r="D32" s="4">
        <v>228</v>
      </c>
      <c r="E32" s="4">
        <v>77</v>
      </c>
      <c r="F32" s="4">
        <v>152</v>
      </c>
      <c r="G32" s="4">
        <v>76</v>
      </c>
      <c r="H32" s="4">
        <v>1</v>
      </c>
      <c r="I32" s="4">
        <v>11793</v>
      </c>
      <c r="J32" s="4">
        <v>11566</v>
      </c>
      <c r="K32" s="4">
        <v>228</v>
      </c>
      <c r="L32" s="4">
        <v>77</v>
      </c>
      <c r="M32" s="4">
        <v>152</v>
      </c>
      <c r="N32" s="4">
        <v>76</v>
      </c>
      <c r="O32" s="4">
        <v>0.98599999999999999</v>
      </c>
      <c r="P32" s="4">
        <v>12150</v>
      </c>
      <c r="Q32" s="4">
        <v>11923</v>
      </c>
      <c r="R32" s="4">
        <v>228</v>
      </c>
      <c r="S32" s="4">
        <v>77</v>
      </c>
      <c r="T32" s="4">
        <v>152</v>
      </c>
      <c r="U32" s="4">
        <v>76</v>
      </c>
      <c r="V32" s="4">
        <v>0.98599999999999999</v>
      </c>
      <c r="W32" s="4">
        <v>12150</v>
      </c>
      <c r="X32" s="4">
        <v>11923</v>
      </c>
      <c r="Y32" s="4">
        <v>228</v>
      </c>
      <c r="Z32" s="4">
        <v>77</v>
      </c>
      <c r="AA32" s="4">
        <v>152</v>
      </c>
      <c r="AB32" s="4">
        <v>76</v>
      </c>
      <c r="AC32" s="4">
        <v>0.98599999999999999</v>
      </c>
      <c r="AD32" s="4">
        <v>11803</v>
      </c>
      <c r="AE32" s="4">
        <v>11576</v>
      </c>
      <c r="AF32" s="4">
        <v>228</v>
      </c>
      <c r="AG32" s="4">
        <v>77</v>
      </c>
      <c r="AH32" s="4">
        <v>152</v>
      </c>
      <c r="AI32" s="4">
        <v>76</v>
      </c>
      <c r="AJ32" s="4">
        <v>0.98599999999999999</v>
      </c>
    </row>
    <row r="33" spans="1:64" s="4" customFormat="1" x14ac:dyDescent="0.25">
      <c r="A33" s="4" t="s">
        <v>32</v>
      </c>
    </row>
    <row r="34" spans="1:64" s="4" customFormat="1" x14ac:dyDescent="0.25">
      <c r="A34" s="4" t="s">
        <v>64</v>
      </c>
      <c r="B34" s="4">
        <v>29412</v>
      </c>
      <c r="C34" s="4">
        <v>29744</v>
      </c>
      <c r="D34" s="4">
        <v>333</v>
      </c>
      <c r="E34" s="4">
        <v>1</v>
      </c>
      <c r="F34" s="4">
        <v>111</v>
      </c>
      <c r="G34" s="4">
        <v>111</v>
      </c>
      <c r="H34" s="4">
        <v>1</v>
      </c>
      <c r="I34" s="4">
        <v>107026</v>
      </c>
      <c r="J34" s="4">
        <v>107362</v>
      </c>
      <c r="K34" s="4">
        <v>337</v>
      </c>
      <c r="L34" s="4">
        <v>1</v>
      </c>
      <c r="M34" s="4">
        <v>111</v>
      </c>
      <c r="N34" s="4">
        <v>111</v>
      </c>
      <c r="O34" s="4">
        <v>0.83299999999999996</v>
      </c>
      <c r="P34" s="4">
        <v>21069</v>
      </c>
      <c r="Q34" s="4">
        <v>21405</v>
      </c>
      <c r="R34" s="4">
        <v>337</v>
      </c>
      <c r="S34" s="4">
        <v>1</v>
      </c>
      <c r="T34" s="4">
        <v>111</v>
      </c>
      <c r="U34" s="4">
        <v>111</v>
      </c>
      <c r="V34" s="4">
        <v>0.83299999999999996</v>
      </c>
      <c r="W34" s="4">
        <v>21069</v>
      </c>
      <c r="X34" s="4">
        <v>21405</v>
      </c>
      <c r="Y34" s="4">
        <v>337</v>
      </c>
      <c r="Z34" s="4">
        <v>1</v>
      </c>
      <c r="AA34" s="4">
        <v>111</v>
      </c>
      <c r="AB34" s="4">
        <v>111</v>
      </c>
      <c r="AC34" s="4">
        <v>0.83299999999999996</v>
      </c>
      <c r="AD34" s="4">
        <v>20641</v>
      </c>
      <c r="AE34" s="4">
        <v>20977</v>
      </c>
      <c r="AF34" s="4">
        <v>337</v>
      </c>
      <c r="AG34" s="4">
        <v>1</v>
      </c>
      <c r="AH34" s="4">
        <v>111</v>
      </c>
      <c r="AI34" s="4">
        <v>111</v>
      </c>
      <c r="AJ34" s="4">
        <v>0.83299999999999996</v>
      </c>
    </row>
    <row r="35" spans="1:64" s="5" customFormat="1" x14ac:dyDescent="0.25">
      <c r="A35" s="5" t="s">
        <v>33</v>
      </c>
    </row>
    <row r="36" spans="1:64" x14ac:dyDescent="0.25">
      <c r="A36" t="s">
        <v>64</v>
      </c>
      <c r="B36">
        <v>41849</v>
      </c>
      <c r="C36">
        <v>42012</v>
      </c>
      <c r="D36">
        <v>164</v>
      </c>
      <c r="E36">
        <v>1</v>
      </c>
      <c r="F36">
        <v>55</v>
      </c>
      <c r="G36">
        <v>55</v>
      </c>
      <c r="H36">
        <v>1</v>
      </c>
      <c r="I36">
        <v>130212</v>
      </c>
      <c r="J36">
        <v>130375</v>
      </c>
      <c r="K36">
        <v>164</v>
      </c>
      <c r="L36">
        <v>1</v>
      </c>
      <c r="M36">
        <v>55</v>
      </c>
      <c r="N36">
        <v>55</v>
      </c>
      <c r="O36">
        <v>1</v>
      </c>
      <c r="P36">
        <v>44255</v>
      </c>
      <c r="Q36">
        <v>44418</v>
      </c>
      <c r="R36">
        <v>164</v>
      </c>
      <c r="S36">
        <v>1</v>
      </c>
      <c r="T36">
        <v>55</v>
      </c>
      <c r="U36">
        <v>55</v>
      </c>
      <c r="V36">
        <v>1</v>
      </c>
      <c r="W36">
        <v>44255</v>
      </c>
      <c r="X36">
        <v>44418</v>
      </c>
      <c r="Y36">
        <v>164</v>
      </c>
      <c r="Z36">
        <v>1</v>
      </c>
      <c r="AA36">
        <v>55</v>
      </c>
      <c r="AB36">
        <v>55</v>
      </c>
      <c r="AC36">
        <v>1</v>
      </c>
      <c r="AD36">
        <v>35592</v>
      </c>
      <c r="AE36">
        <v>35755</v>
      </c>
      <c r="AF36">
        <v>164</v>
      </c>
      <c r="AG36">
        <v>1</v>
      </c>
      <c r="AH36">
        <v>55</v>
      </c>
      <c r="AI36">
        <v>55</v>
      </c>
      <c r="AJ36">
        <v>1</v>
      </c>
      <c r="AK36">
        <v>918935</v>
      </c>
      <c r="AL36">
        <v>919097</v>
      </c>
      <c r="AM36">
        <v>163</v>
      </c>
      <c r="AN36">
        <v>1</v>
      </c>
      <c r="AO36">
        <v>55</v>
      </c>
      <c r="AP36">
        <v>55</v>
      </c>
      <c r="AQ36">
        <v>0.78100000000000003</v>
      </c>
      <c r="AR36">
        <v>1040324</v>
      </c>
      <c r="AS36">
        <v>1040486</v>
      </c>
      <c r="AT36">
        <v>163</v>
      </c>
      <c r="AU36">
        <v>1</v>
      </c>
      <c r="AV36">
        <v>55</v>
      </c>
      <c r="AW36">
        <v>55</v>
      </c>
      <c r="AX36">
        <v>0.78100000000000003</v>
      </c>
      <c r="AY36">
        <v>65194</v>
      </c>
      <c r="AZ36">
        <v>65356</v>
      </c>
      <c r="BA36">
        <v>163</v>
      </c>
      <c r="BB36">
        <v>1</v>
      </c>
      <c r="BC36">
        <v>55</v>
      </c>
      <c r="BD36">
        <v>55</v>
      </c>
      <c r="BE36">
        <v>0.78100000000000003</v>
      </c>
      <c r="BF36">
        <v>52819</v>
      </c>
      <c r="BG36">
        <v>52981</v>
      </c>
      <c r="BH36">
        <v>163</v>
      </c>
      <c r="BI36">
        <v>1</v>
      </c>
      <c r="BJ36">
        <v>55</v>
      </c>
      <c r="BK36">
        <v>55</v>
      </c>
      <c r="BL36">
        <v>0.78100000000000003</v>
      </c>
    </row>
    <row r="37" spans="1:64" x14ac:dyDescent="0.25">
      <c r="A37" t="s">
        <v>65</v>
      </c>
      <c r="B37">
        <v>42269</v>
      </c>
      <c r="C37">
        <v>42392</v>
      </c>
      <c r="D37">
        <v>124</v>
      </c>
      <c r="E37">
        <v>56</v>
      </c>
      <c r="F37">
        <v>96</v>
      </c>
      <c r="G37">
        <v>41</v>
      </c>
      <c r="H37">
        <v>1</v>
      </c>
      <c r="I37">
        <v>130632</v>
      </c>
      <c r="J37">
        <v>130755</v>
      </c>
      <c r="K37">
        <v>124</v>
      </c>
      <c r="L37">
        <v>56</v>
      </c>
      <c r="M37">
        <v>96</v>
      </c>
      <c r="N37">
        <v>41</v>
      </c>
      <c r="O37">
        <v>1</v>
      </c>
      <c r="P37">
        <v>44675</v>
      </c>
      <c r="Q37">
        <v>44798</v>
      </c>
      <c r="R37">
        <v>124</v>
      </c>
      <c r="S37">
        <v>56</v>
      </c>
      <c r="T37">
        <v>96</v>
      </c>
      <c r="U37">
        <v>41</v>
      </c>
      <c r="V37">
        <v>1</v>
      </c>
      <c r="W37">
        <v>44675</v>
      </c>
      <c r="X37">
        <v>44798</v>
      </c>
      <c r="Y37">
        <v>124</v>
      </c>
      <c r="Z37">
        <v>56</v>
      </c>
      <c r="AA37">
        <v>96</v>
      </c>
      <c r="AB37">
        <v>41</v>
      </c>
      <c r="AC37">
        <v>1</v>
      </c>
      <c r="AD37">
        <v>36012</v>
      </c>
      <c r="AE37">
        <v>36135</v>
      </c>
      <c r="AF37">
        <v>124</v>
      </c>
      <c r="AG37">
        <v>56</v>
      </c>
      <c r="AH37">
        <v>96</v>
      </c>
      <c r="AI37">
        <v>41</v>
      </c>
      <c r="AJ37">
        <v>1</v>
      </c>
      <c r="AK37">
        <v>919363</v>
      </c>
      <c r="AL37">
        <v>919486</v>
      </c>
      <c r="AM37">
        <v>124</v>
      </c>
      <c r="AN37">
        <v>56</v>
      </c>
      <c r="AO37">
        <v>96</v>
      </c>
      <c r="AP37">
        <v>41</v>
      </c>
      <c r="AQ37">
        <v>0.91500000000000004</v>
      </c>
      <c r="AR37">
        <v>1040752</v>
      </c>
      <c r="AS37">
        <v>1040875</v>
      </c>
      <c r="AT37">
        <v>124</v>
      </c>
      <c r="AU37">
        <v>56</v>
      </c>
      <c r="AV37">
        <v>96</v>
      </c>
      <c r="AW37">
        <v>41</v>
      </c>
      <c r="AX37">
        <v>0.91500000000000004</v>
      </c>
      <c r="AY37">
        <v>65622</v>
      </c>
      <c r="AZ37">
        <v>65745</v>
      </c>
      <c r="BA37">
        <v>124</v>
      </c>
      <c r="BB37">
        <v>56</v>
      </c>
      <c r="BC37">
        <v>96</v>
      </c>
      <c r="BD37">
        <v>41</v>
      </c>
      <c r="BE37">
        <v>0.91500000000000004</v>
      </c>
      <c r="BF37">
        <v>53247</v>
      </c>
      <c r="BG37">
        <v>53370</v>
      </c>
      <c r="BH37">
        <v>124</v>
      </c>
      <c r="BI37">
        <v>56</v>
      </c>
      <c r="BJ37">
        <v>96</v>
      </c>
      <c r="BK37">
        <v>41</v>
      </c>
      <c r="BL37">
        <v>0.91500000000000004</v>
      </c>
    </row>
    <row r="38" spans="1:64" x14ac:dyDescent="0.25">
      <c r="A38" t="s">
        <v>66</v>
      </c>
      <c r="B38">
        <v>42533</v>
      </c>
      <c r="C38">
        <v>43049</v>
      </c>
      <c r="D38">
        <v>517</v>
      </c>
      <c r="E38">
        <v>97</v>
      </c>
      <c r="F38">
        <v>268</v>
      </c>
      <c r="G38">
        <v>172</v>
      </c>
      <c r="H38">
        <v>1</v>
      </c>
      <c r="I38">
        <v>130896</v>
      </c>
      <c r="J38">
        <v>131412</v>
      </c>
      <c r="K38">
        <v>517</v>
      </c>
      <c r="L38">
        <v>97</v>
      </c>
      <c r="M38">
        <v>268</v>
      </c>
      <c r="N38">
        <v>172</v>
      </c>
      <c r="O38">
        <v>1</v>
      </c>
      <c r="P38">
        <v>44939</v>
      </c>
      <c r="Q38">
        <v>45455</v>
      </c>
      <c r="R38">
        <v>517</v>
      </c>
      <c r="S38">
        <v>97</v>
      </c>
      <c r="T38">
        <v>268</v>
      </c>
      <c r="U38">
        <v>172</v>
      </c>
      <c r="V38">
        <v>1</v>
      </c>
      <c r="W38">
        <v>44939</v>
      </c>
      <c r="X38">
        <v>45455</v>
      </c>
      <c r="Y38">
        <v>517</v>
      </c>
      <c r="Z38">
        <v>97</v>
      </c>
      <c r="AA38">
        <v>268</v>
      </c>
      <c r="AB38">
        <v>172</v>
      </c>
      <c r="AC38">
        <v>1</v>
      </c>
      <c r="AD38">
        <v>36276</v>
      </c>
      <c r="AE38">
        <v>36792</v>
      </c>
      <c r="AF38">
        <v>517</v>
      </c>
      <c r="AG38">
        <v>97</v>
      </c>
      <c r="AH38">
        <v>268</v>
      </c>
      <c r="AI38">
        <v>172</v>
      </c>
      <c r="AJ38">
        <v>1</v>
      </c>
      <c r="AK38">
        <v>919627</v>
      </c>
      <c r="AL38">
        <v>919890</v>
      </c>
      <c r="AM38">
        <v>264</v>
      </c>
      <c r="AN38">
        <v>97</v>
      </c>
      <c r="AO38">
        <v>184</v>
      </c>
      <c r="AP38">
        <v>88</v>
      </c>
      <c r="AQ38">
        <v>0.98</v>
      </c>
      <c r="AR38">
        <v>1041016</v>
      </c>
      <c r="AS38">
        <v>1041279</v>
      </c>
      <c r="AT38">
        <v>264</v>
      </c>
      <c r="AU38">
        <v>97</v>
      </c>
      <c r="AV38">
        <v>184</v>
      </c>
      <c r="AW38">
        <v>88</v>
      </c>
      <c r="AX38">
        <v>0.98</v>
      </c>
      <c r="AY38">
        <v>65886</v>
      </c>
      <c r="AZ38">
        <v>66149</v>
      </c>
      <c r="BA38">
        <v>264</v>
      </c>
      <c r="BB38">
        <v>97</v>
      </c>
      <c r="BC38">
        <v>184</v>
      </c>
      <c r="BD38">
        <v>88</v>
      </c>
      <c r="BE38">
        <v>0.98</v>
      </c>
      <c r="BF38">
        <v>53511</v>
      </c>
      <c r="BG38">
        <v>53774</v>
      </c>
      <c r="BH38">
        <v>264</v>
      </c>
      <c r="BI38">
        <v>97</v>
      </c>
      <c r="BJ38">
        <v>184</v>
      </c>
      <c r="BK38">
        <v>88</v>
      </c>
      <c r="BL38">
        <v>0.98</v>
      </c>
    </row>
    <row r="39" spans="1:64" x14ac:dyDescent="0.25">
      <c r="A39" t="s">
        <v>67</v>
      </c>
      <c r="B39">
        <v>43160</v>
      </c>
      <c r="C39">
        <v>43290</v>
      </c>
      <c r="D39">
        <v>131</v>
      </c>
      <c r="E39">
        <v>269</v>
      </c>
      <c r="F39">
        <v>312</v>
      </c>
      <c r="G39">
        <v>44</v>
      </c>
      <c r="H39">
        <v>1</v>
      </c>
      <c r="I39">
        <v>131523</v>
      </c>
      <c r="J39">
        <v>131653</v>
      </c>
      <c r="K39">
        <v>131</v>
      </c>
      <c r="L39">
        <v>269</v>
      </c>
      <c r="M39">
        <v>312</v>
      </c>
      <c r="N39">
        <v>44</v>
      </c>
      <c r="O39">
        <v>1</v>
      </c>
      <c r="P39">
        <v>45566</v>
      </c>
      <c r="Q39">
        <v>45696</v>
      </c>
      <c r="R39">
        <v>131</v>
      </c>
      <c r="S39">
        <v>269</v>
      </c>
      <c r="T39">
        <v>312</v>
      </c>
      <c r="U39">
        <v>44</v>
      </c>
      <c r="V39">
        <v>1</v>
      </c>
      <c r="W39">
        <v>45566</v>
      </c>
      <c r="X39">
        <v>45696</v>
      </c>
      <c r="Y39">
        <v>131</v>
      </c>
      <c r="Z39">
        <v>269</v>
      </c>
      <c r="AA39">
        <v>312</v>
      </c>
      <c r="AB39">
        <v>44</v>
      </c>
      <c r="AC39">
        <v>1</v>
      </c>
      <c r="AD39">
        <v>36903</v>
      </c>
      <c r="AE39">
        <v>37033</v>
      </c>
      <c r="AF39">
        <v>131</v>
      </c>
      <c r="AG39">
        <v>269</v>
      </c>
      <c r="AH39">
        <v>312</v>
      </c>
      <c r="AI39">
        <v>44</v>
      </c>
      <c r="AJ39">
        <v>1</v>
      </c>
      <c r="AK39">
        <v>919941</v>
      </c>
      <c r="AL39">
        <v>920197</v>
      </c>
      <c r="AM39">
        <v>257</v>
      </c>
      <c r="AN39">
        <v>185</v>
      </c>
      <c r="AO39">
        <v>273</v>
      </c>
      <c r="AP39">
        <v>89</v>
      </c>
      <c r="AQ39">
        <v>0.76200000000000001</v>
      </c>
      <c r="AR39">
        <v>1041330</v>
      </c>
      <c r="AS39">
        <v>1041586</v>
      </c>
      <c r="AT39">
        <v>257</v>
      </c>
      <c r="AU39">
        <v>185</v>
      </c>
      <c r="AV39">
        <v>273</v>
      </c>
      <c r="AW39">
        <v>89</v>
      </c>
      <c r="AX39">
        <v>0.76200000000000001</v>
      </c>
      <c r="AY39">
        <v>66200</v>
      </c>
      <c r="AZ39">
        <v>66456</v>
      </c>
      <c r="BA39">
        <v>257</v>
      </c>
      <c r="BB39">
        <v>185</v>
      </c>
      <c r="BC39">
        <v>273</v>
      </c>
      <c r="BD39">
        <v>89</v>
      </c>
      <c r="BE39">
        <v>0.76200000000000001</v>
      </c>
      <c r="BF39">
        <v>53825</v>
      </c>
      <c r="BG39">
        <v>54081</v>
      </c>
      <c r="BH39">
        <v>257</v>
      </c>
      <c r="BI39">
        <v>185</v>
      </c>
      <c r="BJ39">
        <v>273</v>
      </c>
      <c r="BK39">
        <v>89</v>
      </c>
      <c r="BL39">
        <v>0.76200000000000001</v>
      </c>
    </row>
    <row r="40" spans="1:64" x14ac:dyDescent="0.25">
      <c r="A40" t="s">
        <v>68</v>
      </c>
      <c r="B40">
        <v>43378</v>
      </c>
      <c r="C40">
        <v>43788</v>
      </c>
      <c r="D40">
        <v>411</v>
      </c>
      <c r="E40">
        <v>313</v>
      </c>
      <c r="F40">
        <v>449</v>
      </c>
      <c r="G40">
        <v>137</v>
      </c>
      <c r="H40">
        <v>1</v>
      </c>
      <c r="I40">
        <v>131741</v>
      </c>
      <c r="J40">
        <v>132151</v>
      </c>
      <c r="K40">
        <v>411</v>
      </c>
      <c r="L40">
        <v>313</v>
      </c>
      <c r="M40">
        <v>449</v>
      </c>
      <c r="N40">
        <v>137</v>
      </c>
      <c r="O40">
        <v>1</v>
      </c>
      <c r="P40">
        <v>45784</v>
      </c>
      <c r="Q40">
        <v>46194</v>
      </c>
      <c r="R40">
        <v>411</v>
      </c>
      <c r="S40">
        <v>313</v>
      </c>
      <c r="T40">
        <v>449</v>
      </c>
      <c r="U40">
        <v>137</v>
      </c>
      <c r="V40">
        <v>1</v>
      </c>
      <c r="W40">
        <v>45784</v>
      </c>
      <c r="X40">
        <v>46194</v>
      </c>
      <c r="Y40">
        <v>411</v>
      </c>
      <c r="Z40">
        <v>313</v>
      </c>
      <c r="AA40">
        <v>449</v>
      </c>
      <c r="AB40">
        <v>137</v>
      </c>
      <c r="AC40">
        <v>1</v>
      </c>
      <c r="AD40">
        <v>37122</v>
      </c>
      <c r="AE40">
        <v>37532</v>
      </c>
      <c r="AF40">
        <v>411</v>
      </c>
      <c r="AG40">
        <v>313</v>
      </c>
      <c r="AH40">
        <v>449</v>
      </c>
      <c r="AI40">
        <v>137</v>
      </c>
      <c r="AJ40">
        <v>0.97899999999999998</v>
      </c>
      <c r="AK40">
        <v>920459</v>
      </c>
      <c r="AL40">
        <v>920992</v>
      </c>
      <c r="AM40">
        <v>534</v>
      </c>
      <c r="AN40">
        <v>274</v>
      </c>
      <c r="AO40">
        <v>449</v>
      </c>
      <c r="AP40">
        <v>176</v>
      </c>
      <c r="AQ40">
        <v>0.78600000000000003</v>
      </c>
      <c r="AR40">
        <v>1041848</v>
      </c>
      <c r="AS40">
        <v>1042381</v>
      </c>
      <c r="AT40">
        <v>534</v>
      </c>
      <c r="AU40">
        <v>274</v>
      </c>
      <c r="AV40">
        <v>449</v>
      </c>
      <c r="AW40">
        <v>176</v>
      </c>
      <c r="AX40">
        <v>0.78600000000000003</v>
      </c>
      <c r="AY40">
        <v>66718</v>
      </c>
      <c r="AZ40">
        <v>67251</v>
      </c>
      <c r="BA40">
        <v>534</v>
      </c>
      <c r="BB40">
        <v>274</v>
      </c>
      <c r="BC40">
        <v>449</v>
      </c>
      <c r="BD40">
        <v>176</v>
      </c>
      <c r="BE40">
        <v>0.78600000000000003</v>
      </c>
      <c r="BF40">
        <v>54343</v>
      </c>
      <c r="BG40">
        <v>54876</v>
      </c>
      <c r="BH40">
        <v>534</v>
      </c>
      <c r="BI40">
        <v>274</v>
      </c>
      <c r="BJ40">
        <v>449</v>
      </c>
      <c r="BK40">
        <v>176</v>
      </c>
      <c r="BL40">
        <v>0.78600000000000003</v>
      </c>
    </row>
    <row r="41" spans="1:64" x14ac:dyDescent="0.25">
      <c r="A41" t="s">
        <v>39</v>
      </c>
    </row>
    <row r="42" spans="1:64" x14ac:dyDescent="0.25">
      <c r="A42" t="s">
        <v>64</v>
      </c>
      <c r="B42">
        <v>54242</v>
      </c>
      <c r="C42">
        <v>53004</v>
      </c>
      <c r="D42">
        <v>1239</v>
      </c>
      <c r="E42">
        <v>1</v>
      </c>
      <c r="F42">
        <v>413</v>
      </c>
      <c r="G42">
        <v>413</v>
      </c>
      <c r="H42">
        <v>1</v>
      </c>
      <c r="I42">
        <v>142312</v>
      </c>
      <c r="J42">
        <v>141074</v>
      </c>
      <c r="K42">
        <v>1239</v>
      </c>
      <c r="L42">
        <v>1</v>
      </c>
      <c r="M42">
        <v>413</v>
      </c>
      <c r="N42">
        <v>413</v>
      </c>
      <c r="O42">
        <v>0.996</v>
      </c>
      <c r="P42">
        <v>56355</v>
      </c>
      <c r="Q42">
        <v>55117</v>
      </c>
      <c r="R42">
        <v>1239</v>
      </c>
      <c r="S42">
        <v>1</v>
      </c>
      <c r="T42">
        <v>413</v>
      </c>
      <c r="U42">
        <v>413</v>
      </c>
      <c r="V42">
        <v>0.996</v>
      </c>
      <c r="W42">
        <v>56355</v>
      </c>
      <c r="X42">
        <v>55117</v>
      </c>
      <c r="Y42">
        <v>1239</v>
      </c>
      <c r="Z42">
        <v>1</v>
      </c>
      <c r="AA42">
        <v>413</v>
      </c>
      <c r="AB42">
        <v>413</v>
      </c>
      <c r="AC42">
        <v>0.996</v>
      </c>
      <c r="AD42">
        <v>47645</v>
      </c>
      <c r="AE42">
        <v>46407</v>
      </c>
      <c r="AF42">
        <v>1239</v>
      </c>
      <c r="AG42">
        <v>1</v>
      </c>
      <c r="AH42">
        <v>413</v>
      </c>
      <c r="AI42">
        <v>413</v>
      </c>
      <c r="AJ42">
        <v>0.998</v>
      </c>
      <c r="AK42">
        <v>931655</v>
      </c>
      <c r="AL42">
        <v>930417</v>
      </c>
      <c r="AM42">
        <v>1239</v>
      </c>
      <c r="AN42">
        <v>1</v>
      </c>
      <c r="AO42">
        <v>413</v>
      </c>
      <c r="AP42">
        <v>413</v>
      </c>
      <c r="AQ42">
        <v>0.998</v>
      </c>
      <c r="AR42">
        <v>1053059</v>
      </c>
      <c r="AS42">
        <v>1051821</v>
      </c>
      <c r="AT42">
        <v>1239</v>
      </c>
      <c r="AU42">
        <v>1</v>
      </c>
      <c r="AV42">
        <v>413</v>
      </c>
      <c r="AW42">
        <v>413</v>
      </c>
      <c r="AX42">
        <v>0.998</v>
      </c>
      <c r="AY42">
        <v>79528</v>
      </c>
      <c r="AZ42">
        <v>78290</v>
      </c>
      <c r="BA42">
        <v>1239</v>
      </c>
      <c r="BB42">
        <v>1</v>
      </c>
      <c r="BC42">
        <v>413</v>
      </c>
      <c r="BD42">
        <v>413</v>
      </c>
      <c r="BE42">
        <v>0.998</v>
      </c>
      <c r="BF42">
        <v>67327</v>
      </c>
      <c r="BG42">
        <v>66089</v>
      </c>
      <c r="BH42">
        <v>1239</v>
      </c>
      <c r="BI42">
        <v>1</v>
      </c>
      <c r="BJ42">
        <v>413</v>
      </c>
      <c r="BK42">
        <v>413</v>
      </c>
      <c r="BL42">
        <v>0.998</v>
      </c>
    </row>
    <row r="43" spans="1:64" x14ac:dyDescent="0.25">
      <c r="A43" t="s">
        <v>40</v>
      </c>
    </row>
    <row r="44" spans="1:64" x14ac:dyDescent="0.25">
      <c r="A44" t="s">
        <v>64</v>
      </c>
      <c r="B44">
        <v>53092</v>
      </c>
      <c r="C44">
        <v>54258</v>
      </c>
      <c r="D44">
        <v>1167</v>
      </c>
      <c r="E44">
        <v>1</v>
      </c>
      <c r="F44">
        <v>389</v>
      </c>
      <c r="G44">
        <v>389</v>
      </c>
      <c r="H44">
        <v>1</v>
      </c>
      <c r="I44">
        <v>141162</v>
      </c>
      <c r="J44">
        <v>142328</v>
      </c>
      <c r="K44">
        <v>1167</v>
      </c>
      <c r="L44">
        <v>1</v>
      </c>
      <c r="M44">
        <v>389</v>
      </c>
      <c r="N44">
        <v>389</v>
      </c>
      <c r="O44">
        <v>0.995</v>
      </c>
      <c r="P44">
        <v>55205</v>
      </c>
      <c r="Q44">
        <v>56371</v>
      </c>
      <c r="R44">
        <v>1167</v>
      </c>
      <c r="S44">
        <v>1</v>
      </c>
      <c r="T44">
        <v>389</v>
      </c>
      <c r="U44">
        <v>389</v>
      </c>
      <c r="V44">
        <v>0.995</v>
      </c>
      <c r="W44">
        <v>55205</v>
      </c>
      <c r="X44">
        <v>56371</v>
      </c>
      <c r="Y44">
        <v>1167</v>
      </c>
      <c r="Z44">
        <v>1</v>
      </c>
      <c r="AA44">
        <v>389</v>
      </c>
      <c r="AB44">
        <v>389</v>
      </c>
      <c r="AC44">
        <v>0.995</v>
      </c>
      <c r="AD44">
        <v>46495</v>
      </c>
      <c r="AE44">
        <v>47661</v>
      </c>
      <c r="AF44">
        <v>1167</v>
      </c>
      <c r="AG44">
        <v>1</v>
      </c>
      <c r="AH44">
        <v>389</v>
      </c>
      <c r="AI44">
        <v>389</v>
      </c>
      <c r="AJ44">
        <v>0.995</v>
      </c>
      <c r="AK44">
        <v>930505</v>
      </c>
      <c r="AL44">
        <v>931671</v>
      </c>
      <c r="AM44">
        <v>1167</v>
      </c>
      <c r="AN44">
        <v>1</v>
      </c>
      <c r="AO44">
        <v>389</v>
      </c>
      <c r="AP44">
        <v>389</v>
      </c>
      <c r="AQ44">
        <v>0.996</v>
      </c>
      <c r="AR44">
        <v>1051909</v>
      </c>
      <c r="AS44">
        <v>1053075</v>
      </c>
      <c r="AT44">
        <v>1167</v>
      </c>
      <c r="AU44">
        <v>1</v>
      </c>
      <c r="AV44">
        <v>389</v>
      </c>
      <c r="AW44">
        <v>389</v>
      </c>
      <c r="AX44">
        <v>0.996</v>
      </c>
      <c r="AY44">
        <v>78378</v>
      </c>
      <c r="AZ44">
        <v>79544</v>
      </c>
      <c r="BA44">
        <v>1167</v>
      </c>
      <c r="BB44">
        <v>1</v>
      </c>
      <c r="BC44">
        <v>389</v>
      </c>
      <c r="BD44">
        <v>389</v>
      </c>
      <c r="BE44">
        <v>0.996</v>
      </c>
      <c r="BF44">
        <v>66177</v>
      </c>
      <c r="BG44">
        <v>67343</v>
      </c>
      <c r="BH44">
        <v>1167</v>
      </c>
      <c r="BI44">
        <v>1</v>
      </c>
      <c r="BJ44">
        <v>389</v>
      </c>
      <c r="BK44">
        <v>389</v>
      </c>
      <c r="BL44">
        <v>0.996</v>
      </c>
    </row>
    <row r="45" spans="1:64" x14ac:dyDescent="0.25">
      <c r="A45" t="s">
        <v>39</v>
      </c>
    </row>
    <row r="46" spans="1:64" x14ac:dyDescent="0.25">
      <c r="A46" t="s">
        <v>64</v>
      </c>
      <c r="AY46">
        <v>83108</v>
      </c>
      <c r="AZ46">
        <v>81870</v>
      </c>
      <c r="BA46">
        <v>1239</v>
      </c>
      <c r="BB46">
        <v>1</v>
      </c>
      <c r="BC46">
        <v>413</v>
      </c>
      <c r="BD46">
        <v>413</v>
      </c>
      <c r="BE46">
        <v>0.998</v>
      </c>
    </row>
    <row r="47" spans="1:64" x14ac:dyDescent="0.25">
      <c r="A47" t="s">
        <v>40</v>
      </c>
    </row>
    <row r="48" spans="1:64" x14ac:dyDescent="0.25">
      <c r="A48" t="s">
        <v>64</v>
      </c>
      <c r="AY48">
        <v>81958</v>
      </c>
      <c r="AZ48">
        <v>83124</v>
      </c>
      <c r="BA48">
        <v>1167</v>
      </c>
      <c r="BB48">
        <v>1</v>
      </c>
      <c r="BC48">
        <v>389</v>
      </c>
      <c r="BD48">
        <v>389</v>
      </c>
      <c r="BE48">
        <v>0.996</v>
      </c>
    </row>
  </sheetData>
  <pageMargins left="0.7" right="0.7" top="0.75" bottom="0.75" header="0.3" footer="0.3"/>
  <pageSetup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1_150617_Report</vt:lpstr>
      <vt:lpstr>2_150625_Report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Chun-Yuan Huang</dc:creator>
  <cp:lastModifiedBy>Chun-Yuan Huang</cp:lastModifiedBy>
  <dcterms:created xsi:type="dcterms:W3CDTF">2015-06-24T18:43:47Z</dcterms:created>
  <dcterms:modified xsi:type="dcterms:W3CDTF">2015-06-25T05:11:08Z</dcterms:modified>
</cp:coreProperties>
</file>