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haredlinks.xml" ContentType="application/vnd.ms-excel.sharedlink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52" windowHeight="12375" tabRatio="819"/>
  </bookViews>
  <sheets>
    <sheet name="招采台账" sheetId="18" r:id="rId1"/>
  </sheets>
  <definedNames>
    <definedName name="_xlnm._FilterDatabase" localSheetId="0" hidden="1">招采台账!$A$2:$AK$2</definedName>
    <definedName name="_xlnm.Print_Area" localSheetId="0">招采台账!$A$1:$AJ$8</definedName>
    <definedName name="__xlfn.COUNTIFS" hidden="1">#NAME?</definedName>
    <definedName name="dw">#REF!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<sst xmlns="http://schemas.openxmlformats.org/spreadsheetml/2006/main" count="163" uniqueCount="73">
  <si>
    <t>序号</t>
  </si>
  <si>
    <t>招采编号</t>
  </si>
  <si>
    <t>采购项目名称</t>
  </si>
  <si>
    <t>采购单位</t>
  </si>
  <si>
    <t xml:space="preserve"> 中标单位</t>
  </si>
  <si>
    <t>中标单位联系人及方式</t>
  </si>
  <si>
    <t>采购方式</t>
  </si>
  <si>
    <t>采购类别</t>
  </si>
  <si>
    <t>采购预算金额(元)</t>
  </si>
  <si>
    <t>采购控制价（元）</t>
  </si>
  <si>
    <t>中标金额（元）</t>
  </si>
  <si>
    <t>计划结束采购时间</t>
  </si>
  <si>
    <t>候选人公示结束时间</t>
  </si>
  <si>
    <t>结果公示发布时间</t>
  </si>
  <si>
    <t>中标通知书发放日期</t>
  </si>
  <si>
    <t>采购经办人</t>
  </si>
  <si>
    <t>需求部门</t>
  </si>
  <si>
    <t>申请人联系电话（需求部门）</t>
  </si>
  <si>
    <t>采购需求书审批完成日期（OA）</t>
  </si>
  <si>
    <t>采购平台</t>
  </si>
  <si>
    <t>资格审查方式</t>
  </si>
  <si>
    <t>评标谈判方式</t>
  </si>
  <si>
    <t>定标方法</t>
  </si>
  <si>
    <t>公告发布时间</t>
  </si>
  <si>
    <t>报名截止时间</t>
  </si>
  <si>
    <t>开标时间</t>
  </si>
  <si>
    <t>评标委员会成员</t>
  </si>
  <si>
    <t>投标担保形式及金额（元）</t>
  </si>
  <si>
    <t>投标担保退回日期</t>
  </si>
  <si>
    <t>履约担保形式及金额（元）</t>
  </si>
  <si>
    <t>候选人公示期质疑情况</t>
  </si>
  <si>
    <t>应招未招说明（由公开转单一或邀请的情况）</t>
  </si>
  <si>
    <t>资料归档日期</t>
  </si>
  <si>
    <t>自查问题及整改措施</t>
  </si>
  <si>
    <t>审计问题及整改措施</t>
  </si>
  <si>
    <t>备注</t>
  </si>
  <si>
    <t>NMDYYZJ-ZC-001</t>
  </si>
  <si>
    <t>龙岗区布吉街道南门墩城中村改造项目意愿征集阶段服务项目社会稳定风险评估服务</t>
  </si>
  <si>
    <t>深圳市天健城市发展有限公司</t>
  </si>
  <si>
    <t>深圳市国资源土地房地产资产评估有限公司</t>
  </si>
  <si>
    <t>陈海清13798410719</t>
  </si>
  <si>
    <t>战采结果应用</t>
  </si>
  <si>
    <t>其他服务类</t>
  </si>
  <si>
    <t>/</t>
  </si>
  <si>
    <t>林辅燦18814146508</t>
  </si>
  <si>
    <t>南门墩前期项目部</t>
  </si>
  <si>
    <t>谢海珠15112439696</t>
  </si>
  <si>
    <t>特区建工采购平台</t>
  </si>
  <si>
    <t>综合评审</t>
  </si>
  <si>
    <t>投票、抽签</t>
  </si>
  <si>
    <t>张昭、苏杭、敖翔、谢海珠、林辅燦</t>
  </si>
  <si>
    <t>本项目为采取一次定价的战采应用项目，根据天健城发《深圳市天健棚改投资发展有限公司采购管理规定及实施细则》7.0版规定：“8.2.8.6战略（集中）采购结果应用采取一次定价（按战采框架协议价格签订应用合同）确定项目供应商的，应邀请相应战略（集中）采购项目的所有中标供应商和“战采+1（集团内部具备资格的单位）”（如有）采用抽签方式确定，无须在特区建工采购平台走采购流程，抽签结果按本规定5.4.5条审批后签订应用合同。”故该战采应用项目拟采用一次定价采购方式进行采购。</t>
  </si>
  <si>
    <t>NMDYYZJ-ZC-002-001</t>
  </si>
  <si>
    <t>龙岗区布吉街道南门墩城中村改造项目意愿征集阶段服务项目法律咨询服务</t>
  </si>
  <si>
    <t>北京市两高（深圳）律师事务所</t>
  </si>
  <si>
    <t>朱慧颖17688160878</t>
  </si>
  <si>
    <t>张昭、苏杭、敖翔、古智、林辅燦</t>
  </si>
  <si>
    <t>本项目为采取二次定价的战采应用项目，根据天健集团《采购管理规定及其配套文件》3.0版规定：“3.2.7.7 战略（集中）采购结果应用采取二次定价（框架协议+应用合同）确定项目供应商的，应邀请响应战略（集中）采购项目的所有中标供应商和“战采+1（集团内部具备资格的单位）”（如有）进行二次定价。采购文件约定的价格为具体项目二次报价的上限价（使用单位可设置不高于框架协议约定价格的二次报价上限），不可直接应用战略（集中）采购结果，须在特区建工采购平台采用邀请采购方式（单一来源及直接采购方式除外）线上全流程采购进行结果应用。”故该战采应用项目拟采用邀请询价采购方式进行采购。</t>
  </si>
  <si>
    <t>NMDYYZJ-ZC-002-002</t>
  </si>
  <si>
    <t>广东联建律师事务所</t>
  </si>
  <si>
    <t>廖信凯13480980103</t>
  </si>
  <si>
    <t>NMDYYZJ-ZC-003</t>
  </si>
  <si>
    <t>龙岗区布吉街道办事处南门墩城中村改造项目意愿征集阶段服务项目制作宣传物料服务</t>
  </si>
  <si>
    <t>深圳市思拓广告有限公司</t>
  </si>
  <si>
    <t>周仰川18038099313</t>
  </si>
  <si>
    <t>张昭、苏杭、林辅燦、谢海珠、敖翔</t>
  </si>
  <si>
    <t>NMDYYZJ-ZC-004</t>
  </si>
  <si>
    <t>龙岗区布吉街道南门墩城中村改造项目意愿征集阶段服务项目物料印刷采购</t>
  </si>
  <si>
    <t>深圳市万物闪光文化传媒有限公司</t>
  </si>
  <si>
    <t>刘汉鹏13689567778</t>
  </si>
  <si>
    <t>直接采购</t>
  </si>
  <si>
    <t>货物类采购</t>
  </si>
  <si>
    <t>竞争定标法</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</si>
</sst>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DBNum2][$-804]General"/>
    <numFmt numFmtId="177" formatCode="0.00_ "/>
    <numFmt numFmtId="178" formatCode="[$-F800]dddd\,\ mmmm\ dd\,\ yyyy"/>
    <numFmt numFmtId="179" formatCode="#,##0.00_ "/>
    <numFmt numFmtId="180" formatCode="yyyy/m/d;@"/>
  </numFmts>
  <fonts count="35">
    <font>
      <sz val="11"/>
      <color theme="1"/>
      <name val="宋体"/>
      <charset val="134"/>
      <scheme val="minor"/>
    </font>
    <font>
      <sz val="20"/>
      <name val="微软雅黑"/>
      <charset val="134"/>
    </font>
    <font>
      <sz val="14"/>
      <name val="微软雅黑"/>
      <charset val="134"/>
    </font>
    <font>
      <sz val="12"/>
      <color theme="1"/>
      <name val="宋体"/>
      <charset val="134"/>
    </font>
    <font>
      <sz val="12"/>
      <color theme="1"/>
      <name val="宋体"/>
      <charset val="134"/>
      <scheme val="minor"/>
    </font>
    <font>
      <sz val="11"/>
      <name val="宋体"/>
      <charset val="134"/>
    </font>
    <font>
      <sz val="20"/>
      <name val="方正小标宋_GBK"/>
      <charset val="134"/>
    </font>
    <font>
      <sz val="14"/>
      <name val="方正小标宋_GBK"/>
      <charset val="134"/>
    </font>
    <font>
      <sz val="12"/>
      <name val="黑体"/>
      <charset val="134"/>
    </font>
    <font>
      <sz val="12"/>
      <name val="宋体"/>
      <charset val="134"/>
    </font>
    <font>
      <sz val="12"/>
      <name val="黑体"/>
      <charset val="0"/>
    </font>
    <font>
      <sz val="12"/>
      <name val="宋体"/>
      <charset val="134"/>
      <scheme val="minor"/>
    </font>
    <font>
      <sz val="12"/>
      <name val="宋体"/>
      <charset val="0"/>
      <scheme val="minor"/>
    </font>
    <font>
      <sz val="12"/>
      <color rgb="FF000000"/>
      <name val="宋体"/>
      <charset val="134"/>
      <scheme val="minor"/>
    </font>
    <font>
      <sz val="11"/>
      <name val="宋体"/>
      <charset val="134"/>
      <scheme val="minor"/>
    </font>
    <font>
      <sz val="14"/>
      <color theme="1"/>
      <name val="方正小标宋_GBK"/>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0"/>
        <bgColor indexed="64"/>
      </patternFill>
    </fill>
    <fill>
      <patternFill patternType="solid">
        <fgColor theme="0" tint="-0.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54">
    <xf numFmtId="0" fontId="0" fillId="0" borderId="0" xfId="0"/>
    <xf numFmtId="176" fontId="1" fillId="0" borderId="0" xfId="0" applyNumberFormat="1" applyFont="1" applyFill="1" applyAlignment="1">
      <alignment vertical="center"/>
    </xf>
    <xf numFmtId="176" fontId="2" fillId="0" borderId="0" xfId="0" applyNumberFormat="1" applyFont="1" applyFill="1" applyAlignment="1">
      <alignment horizontal="center" vertical="center"/>
    </xf>
    <xf numFmtId="0" fontId="3" fillId="2" borderId="0" xfId="0" applyFont="1" applyFill="1"/>
    <xf numFmtId="0" fontId="4" fillId="2" borderId="0" xfId="0" applyFont="1" applyFill="1"/>
    <xf numFmtId="0" fontId="3" fillId="0" borderId="0" xfId="0" applyFont="1"/>
    <xf numFmtId="176" fontId="5" fillId="0" borderId="0" xfId="0" applyNumberFormat="1" applyFont="1" applyFill="1" applyAlignment="1">
      <alignment vertical="center"/>
    </xf>
    <xf numFmtId="176" fontId="5" fillId="0" borderId="0" xfId="0" applyNumberFormat="1" applyFont="1" applyFill="1" applyAlignment="1">
      <alignment horizontal="center" vertical="center"/>
    </xf>
    <xf numFmtId="176" fontId="5" fillId="0" borderId="0" xfId="0" applyNumberFormat="1" applyFont="1" applyFill="1" applyAlignment="1">
      <alignment horizontal="left" vertical="center" wrapText="1"/>
    </xf>
    <xf numFmtId="176" fontId="5" fillId="0" borderId="0" xfId="0" applyNumberFormat="1" applyFont="1" applyFill="1" applyAlignment="1">
      <alignment vertical="center" wrapText="1"/>
    </xf>
    <xf numFmtId="177" fontId="5" fillId="0" borderId="0" xfId="0" applyNumberFormat="1" applyFont="1" applyFill="1" applyAlignment="1">
      <alignment horizontal="center" vertical="center"/>
    </xf>
    <xf numFmtId="176" fontId="6" fillId="3" borderId="0" xfId="0" applyNumberFormat="1" applyFont="1" applyFill="1" applyAlignment="1">
      <alignment horizontal="center" vertical="center"/>
    </xf>
    <xf numFmtId="176" fontId="6" fillId="3" borderId="0" xfId="0" applyNumberFormat="1" applyFont="1" applyFill="1" applyAlignment="1">
      <alignment horizontal="center" vertical="center" wrapText="1"/>
    </xf>
    <xf numFmtId="0" fontId="7" fillId="3" borderId="1"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176" fontId="9" fillId="0" borderId="2" xfId="0" applyNumberFormat="1" applyFont="1" applyFill="1" applyBorder="1" applyAlignment="1" applyProtection="1">
      <alignment horizontal="center" vertical="center" wrapText="1"/>
      <protection locked="0"/>
    </xf>
    <xf numFmtId="176" fontId="9" fillId="0" borderId="2" xfId="0" applyNumberFormat="1" applyFont="1" applyFill="1" applyBorder="1" applyAlignment="1" applyProtection="1">
      <alignment vertical="center" wrapText="1"/>
      <protection locked="0"/>
    </xf>
    <xf numFmtId="0" fontId="4" fillId="0" borderId="2" xfId="0" applyFont="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10" fillId="0" borderId="2" xfId="0" applyFont="1" applyFill="1" applyBorder="1" applyAlignment="1">
      <alignment horizontal="center" vertical="center" wrapText="1"/>
    </xf>
    <xf numFmtId="0" fontId="4" fillId="0" borderId="1" xfId="0" applyFon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176" fontId="5" fillId="0" borderId="2" xfId="0" applyNumberFormat="1" applyFont="1" applyFill="1" applyBorder="1" applyAlignment="1" applyProtection="1">
      <alignment horizontal="center" vertical="center" wrapText="1"/>
      <protection locked="0"/>
    </xf>
    <xf numFmtId="0" fontId="11" fillId="0" borderId="2" xfId="0" applyNumberFormat="1" applyFont="1" applyFill="1" applyBorder="1" applyAlignment="1">
      <alignment horizontal="center" vertical="center" wrapText="1"/>
    </xf>
    <xf numFmtId="176" fontId="11" fillId="0" borderId="2" xfId="0" applyNumberFormat="1" applyFont="1" applyFill="1" applyBorder="1" applyAlignment="1" applyProtection="1">
      <alignment horizontal="center" vertical="center" wrapText="1"/>
      <protection locked="0"/>
    </xf>
    <xf numFmtId="176" fontId="11" fillId="0" borderId="2" xfId="0" applyNumberFormat="1" applyFont="1" applyFill="1" applyBorder="1" applyAlignment="1">
      <alignment horizontal="left" vertical="center" wrapText="1"/>
    </xf>
    <xf numFmtId="0" fontId="12" fillId="0" borderId="2" xfId="0" applyFont="1" applyFill="1" applyBorder="1" applyAlignment="1">
      <alignment horizontal="center" vertical="center" wrapText="1"/>
    </xf>
    <xf numFmtId="176" fontId="13" fillId="0" borderId="2" xfId="0" applyNumberFormat="1" applyFont="1" applyFill="1" applyBorder="1" applyAlignment="1">
      <alignment horizontal="center" vertical="center" wrapText="1"/>
    </xf>
    <xf numFmtId="176" fontId="8" fillId="0" borderId="2" xfId="0" applyNumberFormat="1" applyFont="1" applyFill="1" applyBorder="1" applyAlignment="1">
      <alignment horizontal="center" vertical="center"/>
    </xf>
    <xf numFmtId="0" fontId="10" fillId="0" borderId="2" xfId="0" applyFont="1" applyFill="1" applyBorder="1" applyAlignment="1">
      <alignment horizontal="left" vertical="center" wrapText="1"/>
    </xf>
    <xf numFmtId="176" fontId="8" fillId="0" borderId="2" xfId="0" applyNumberFormat="1" applyFont="1" applyFill="1" applyBorder="1" applyAlignment="1">
      <alignment horizontal="center" vertical="center" wrapText="1"/>
    </xf>
    <xf numFmtId="178" fontId="7" fillId="3" borderId="1" xfId="0" applyNumberFormat="1" applyFont="1" applyFill="1" applyBorder="1" applyAlignment="1">
      <alignment horizontal="center" vertical="center" wrapText="1"/>
    </xf>
    <xf numFmtId="177" fontId="0" fillId="0" borderId="2" xfId="0" applyNumberFormat="1" applyBorder="1" applyAlignment="1" applyProtection="1">
      <alignment horizontal="center" vertical="center" wrapText="1"/>
      <protection locked="0"/>
    </xf>
    <xf numFmtId="14" fontId="0" fillId="0" borderId="2" xfId="0" applyNumberFormat="1" applyFill="1" applyBorder="1" applyAlignment="1" applyProtection="1">
      <alignment horizontal="center" vertical="center" wrapText="1"/>
      <protection locked="0"/>
    </xf>
    <xf numFmtId="0" fontId="3" fillId="2" borderId="2" xfId="0" applyFont="1" applyFill="1" applyBorder="1" applyAlignment="1">
      <alignment horizontal="center" vertical="center"/>
    </xf>
    <xf numFmtId="14" fontId="12" fillId="0" borderId="2" xfId="0" applyNumberFormat="1" applyFont="1" applyFill="1" applyBorder="1" applyAlignment="1">
      <alignment horizontal="center" vertical="center" wrapText="1"/>
    </xf>
    <xf numFmtId="14" fontId="0" fillId="0" borderId="2" xfId="0" applyNumberFormat="1" applyFont="1" applyFill="1" applyBorder="1" applyAlignment="1" applyProtection="1">
      <alignment horizontal="center" vertical="center" wrapText="1"/>
      <protection locked="0"/>
    </xf>
    <xf numFmtId="0" fontId="0" fillId="0" borderId="2" xfId="0" applyFont="1" applyBorder="1" applyAlignment="1" applyProtection="1">
      <alignment horizontal="center" vertical="center" wrapText="1"/>
      <protection locked="0"/>
    </xf>
    <xf numFmtId="179" fontId="10" fillId="0" borderId="2" xfId="0" applyNumberFormat="1" applyFont="1" applyFill="1" applyBorder="1" applyAlignment="1">
      <alignment horizontal="center" vertical="center" wrapText="1"/>
    </xf>
    <xf numFmtId="179" fontId="8" fillId="0" borderId="2" xfId="0" applyNumberFormat="1" applyFont="1" applyFill="1" applyBorder="1" applyAlignment="1">
      <alignment horizontal="center" vertical="center"/>
    </xf>
    <xf numFmtId="14" fontId="10" fillId="0" borderId="2" xfId="0" applyNumberFormat="1" applyFont="1" applyFill="1" applyBorder="1" applyAlignment="1">
      <alignment horizontal="center" vertical="center" wrapText="1"/>
    </xf>
    <xf numFmtId="180" fontId="8" fillId="0" borderId="2" xfId="0" applyNumberFormat="1" applyFont="1" applyFill="1" applyBorder="1" applyAlignment="1">
      <alignment horizontal="center" vertical="center"/>
    </xf>
    <xf numFmtId="0" fontId="14" fillId="0" borderId="2" xfId="0" applyFont="1" applyBorder="1" applyAlignment="1" applyProtection="1">
      <alignment horizontal="center" vertical="center" wrapText="1"/>
      <protection locked="0"/>
    </xf>
    <xf numFmtId="176" fontId="5" fillId="0" borderId="2" xfId="0" applyNumberFormat="1" applyFont="1" applyFill="1" applyBorder="1" applyAlignment="1" applyProtection="1">
      <alignment horizontal="center" vertical="center"/>
      <protection locked="0"/>
    </xf>
    <xf numFmtId="180" fontId="11" fillId="0" borderId="2" xfId="0" applyNumberFormat="1" applyFont="1" applyFill="1" applyBorder="1" applyAlignment="1">
      <alignment horizontal="center" vertical="center"/>
    </xf>
    <xf numFmtId="178" fontId="8" fillId="0" borderId="2" xfId="0" applyNumberFormat="1" applyFont="1" applyFill="1" applyBorder="1" applyAlignment="1">
      <alignment horizontal="center" vertical="center" wrapText="1"/>
    </xf>
    <xf numFmtId="177" fontId="15" fillId="3" borderId="1" xfId="0" applyNumberFormat="1" applyFont="1" applyFill="1" applyBorder="1" applyAlignment="1">
      <alignment horizontal="center" vertical="center" wrapText="1"/>
    </xf>
    <xf numFmtId="176" fontId="5" fillId="0" borderId="2" xfId="0" applyNumberFormat="1" applyFont="1" applyFill="1" applyBorder="1" applyAlignment="1" applyProtection="1">
      <alignment vertical="center" wrapText="1"/>
      <protection locked="0"/>
    </xf>
    <xf numFmtId="178" fontId="11" fillId="0" borderId="2" xfId="0" applyNumberFormat="1" applyFont="1" applyFill="1" applyBorder="1" applyAlignment="1">
      <alignment horizontal="center" vertical="center" wrapText="1"/>
    </xf>
    <xf numFmtId="177" fontId="8" fillId="0" borderId="2" xfId="0" applyNumberFormat="1" applyFont="1" applyFill="1" applyBorder="1" applyAlignment="1">
      <alignment horizontal="center" vertical="center"/>
    </xf>
    <xf numFmtId="178" fontId="15" fillId="3" borderId="1" xfId="0" applyNumberFormat="1" applyFont="1" applyFill="1" applyBorder="1" applyAlignment="1">
      <alignment horizontal="center" vertical="center" wrapText="1"/>
    </xf>
    <xf numFmtId="176" fontId="9" fillId="2" borderId="0" xfId="0" applyNumberFormat="1" applyFont="1" applyFill="1" applyAlignment="1">
      <alignment vertical="center"/>
    </xf>
    <xf numFmtId="176" fontId="11" fillId="2" borderId="0" xfId="0" applyNumberFormat="1" applyFont="1" applyFill="1" applyAlignment="1">
      <alignment vertical="center"/>
    </xf>
    <xf numFmtId="176" fontId="9"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Medium9"/>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www.wps.cn/officeDocument/2021/sharedlinks" Target="sharedlinks.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outlinePr summaryBelow="0" summaryRight="0"/>
    <pageSetUpPr fitToPage="1"/>
  </sheetPr>
  <dimension ref="A1:AK8"/>
  <sheetViews>
    <sheetView tabSelected="1" view="pageBreakPreview" zoomScale="70" zoomScaleNormal="90" topLeftCell="G1" workbookViewId="0">
      <selection activeCell="S12" sqref="S12:T12"/>
    </sheetView>
  </sheetViews>
  <sheetFormatPr defaultColWidth="9" defaultRowHeight="13.5" outlineLevelRow="7"/>
  <cols>
    <col min="1" max="1" width="7.01769911504425" style="6" customWidth="1"/>
    <col min="2" max="2" width="19.7610619469027" style="7" customWidth="1"/>
    <col min="3" max="3" width="48.7522123893805" style="8" customWidth="1"/>
    <col min="4" max="4" width="24.283185840708" style="6" customWidth="1"/>
    <col min="5" max="5" width="20.8938053097345" style="6" customWidth="1"/>
    <col min="6" max="6" width="13.7433628318584" style="9" customWidth="1"/>
    <col min="7" max="8" width="14.0353982300885" style="7" customWidth="1"/>
    <col min="9" max="9" width="17.3185840707965" style="6" customWidth="1"/>
    <col min="10" max="11" width="19.6371681415929" style="6" customWidth="1"/>
    <col min="12" max="12" width="15.7699115044248" style="6" customWidth="1"/>
    <col min="13" max="13" width="14.4601769911504" style="6" customWidth="1"/>
    <col min="14" max="14" width="14.7433628318584" style="6" customWidth="1"/>
    <col min="15" max="15" width="14.7433628318584" style="7" customWidth="1"/>
    <col min="16" max="16" width="12.7699115044248" style="6" customWidth="1"/>
    <col min="17" max="17" width="13.7345132743363" style="6" customWidth="1"/>
    <col min="18" max="18" width="13.4424778761062" style="6" customWidth="1"/>
    <col min="19" max="19" width="13.8849557522124" style="6" customWidth="1"/>
    <col min="20" max="20" width="17.8849557522124" style="7" customWidth="1"/>
    <col min="21" max="21" width="11.4513274336283" style="7" customWidth="1"/>
    <col min="22" max="22" width="11.3451327433628" style="7" customWidth="1"/>
    <col min="23" max="23" width="11.4424778761062" style="7" customWidth="1"/>
    <col min="24" max="24" width="14.2035398230088" style="6" customWidth="1"/>
    <col min="25" max="25" width="11.6991150442478" style="6" customWidth="1"/>
    <col min="26" max="26" width="11.5044247787611" style="6" customWidth="1"/>
    <col min="27" max="27" width="16.2389380530973" style="6" customWidth="1"/>
    <col min="28" max="29" width="12.5309734513274" style="7" customWidth="1"/>
    <col min="30" max="30" width="14.6991150442478" style="10" customWidth="1"/>
    <col min="31" max="31" width="16.9557522123894" style="6" customWidth="1"/>
    <col min="32" max="32" width="23.3805309734513" style="6" customWidth="1"/>
    <col min="33" max="33" width="13.1327433628319" style="7" customWidth="1"/>
    <col min="34" max="35" width="9" style="7" customWidth="1"/>
    <col min="36" max="36" width="14.283185840708" style="6" customWidth="1"/>
    <col min="37" max="37" width="9" style="6"/>
  </cols>
  <sheetData>
    <row r="1" s="1" customFormat="1" ht="41" customHeight="1" spans="1:36">
      <c r="A1" s="11"/>
      <c r="B1" s="11"/>
      <c r="C1" s="11"/>
      <c r="D1" s="11"/>
      <c r="E1" s="11"/>
      <c r="F1" s="12"/>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row>
    <row r="2" s="2" customFormat="1" ht="89" customHeight="1" spans="1:36">
      <c r="A2" s="13" t="s">
        <v>0</v>
      </c>
      <c r="B2" s="13" t="s">
        <v>1</v>
      </c>
      <c r="C2" s="13" t="s">
        <v>2</v>
      </c>
      <c r="D2" s="13" t="s">
        <v>3</v>
      </c>
      <c r="E2" s="13" t="s">
        <v>4</v>
      </c>
      <c r="F2" s="13" t="s">
        <v>5</v>
      </c>
      <c r="G2" s="13" t="s">
        <v>6</v>
      </c>
      <c r="H2" s="13" t="s">
        <v>7</v>
      </c>
      <c r="I2" s="13" t="s">
        <v>8</v>
      </c>
      <c r="J2" s="13" t="s">
        <v>9</v>
      </c>
      <c r="K2" s="13" t="s">
        <v>10</v>
      </c>
      <c r="L2" s="13" t="s">
        <v>11</v>
      </c>
      <c r="M2" s="13" t="s">
        <v>12</v>
      </c>
      <c r="N2" s="13" t="s">
        <v>13</v>
      </c>
      <c r="O2" s="13" t="s">
        <v>14</v>
      </c>
      <c r="P2" s="31" t="s">
        <v>15</v>
      </c>
      <c r="Q2" s="13" t="s">
        <v>16</v>
      </c>
      <c r="R2" s="13" t="s">
        <v>17</v>
      </c>
      <c r="S2" s="13" t="s">
        <v>18</v>
      </c>
      <c r="T2" s="13" t="s">
        <v>19</v>
      </c>
      <c r="U2" s="13" t="s">
        <v>20</v>
      </c>
      <c r="V2" s="13" t="s">
        <v>21</v>
      </c>
      <c r="W2" s="13" t="s">
        <v>22</v>
      </c>
      <c r="X2" s="13" t="s">
        <v>23</v>
      </c>
      <c r="Y2" s="13" t="s">
        <v>24</v>
      </c>
      <c r="Z2" s="13" t="s">
        <v>25</v>
      </c>
      <c r="AA2" s="13" t="s">
        <v>26</v>
      </c>
      <c r="AB2" s="46" t="s">
        <v>27</v>
      </c>
      <c r="AC2" s="46" t="s">
        <v>28</v>
      </c>
      <c r="AD2" s="46" t="s">
        <v>29</v>
      </c>
      <c r="AE2" s="13" t="s">
        <v>30</v>
      </c>
      <c r="AF2" s="13" t="s">
        <v>31</v>
      </c>
      <c r="AG2" s="13" t="s">
        <v>32</v>
      </c>
      <c r="AH2" s="50" t="s">
        <v>33</v>
      </c>
      <c r="AI2" s="50" t="s">
        <v>34</v>
      </c>
      <c r="AJ2" s="13" t="s">
        <v>35</v>
      </c>
    </row>
    <row r="3" s="3" customFormat="1" ht="40" customHeight="1" spans="1:37">
      <c r="A3" s="14">
        <v>1</v>
      </c>
      <c r="B3" s="15" t="s">
        <v>36</v>
      </c>
      <c r="C3" s="16" t="s">
        <v>37</v>
      </c>
      <c r="D3" s="17" t="s">
        <v>38</v>
      </c>
      <c r="E3" s="17" t="s">
        <v>39</v>
      </c>
      <c r="F3" s="18" t="s">
        <v>40</v>
      </c>
      <c r="G3" s="19" t="s">
        <v>41</v>
      </c>
      <c r="H3" s="19" t="s">
        <v>42</v>
      </c>
      <c r="I3" s="32">
        <v>135000</v>
      </c>
      <c r="J3" s="32">
        <v>135000</v>
      </c>
      <c r="K3" s="32">
        <v>105000</v>
      </c>
      <c r="L3" s="33">
        <v>45838</v>
      </c>
      <c r="M3" s="33" t="s">
        <v>43</v>
      </c>
      <c r="N3" s="33" t="s">
        <v>43</v>
      </c>
      <c r="O3" s="33" t="s">
        <v>43</v>
      </c>
      <c r="P3" s="18" t="s">
        <v>44</v>
      </c>
      <c r="Q3" s="18" t="s">
        <v>45</v>
      </c>
      <c r="R3" s="18" t="s">
        <v>46</v>
      </c>
      <c r="S3" s="33">
        <v>45817</v>
      </c>
      <c r="T3" s="15" t="s">
        <v>47</v>
      </c>
      <c r="U3" s="41" t="s">
        <v>43</v>
      </c>
      <c r="V3" s="42" t="s">
        <v>48</v>
      </c>
      <c r="W3" s="43" t="s">
        <v>49</v>
      </c>
      <c r="X3" s="40">
        <v>45824</v>
      </c>
      <c r="Y3" s="41">
        <v>45826</v>
      </c>
      <c r="Z3" s="33">
        <v>45826</v>
      </c>
      <c r="AA3" s="18" t="s">
        <v>50</v>
      </c>
      <c r="AB3" s="45" t="s">
        <v>43</v>
      </c>
      <c r="AC3" s="45" t="s">
        <v>43</v>
      </c>
      <c r="AD3" s="45" t="s">
        <v>43</v>
      </c>
      <c r="AE3" s="14" t="s">
        <v>43</v>
      </c>
      <c r="AF3" s="47" t="s">
        <v>51</v>
      </c>
      <c r="AG3" s="40">
        <v>45928</v>
      </c>
      <c r="AH3" s="45" t="s">
        <v>43</v>
      </c>
      <c r="AI3" s="45" t="s">
        <v>43</v>
      </c>
      <c r="AJ3" s="14" t="s">
        <v>43</v>
      </c>
      <c r="AK3" s="51"/>
    </row>
    <row r="4" s="3" customFormat="1" ht="52" customHeight="1" spans="1:37">
      <c r="A4" s="14">
        <v>2</v>
      </c>
      <c r="B4" s="15" t="s">
        <v>52</v>
      </c>
      <c r="C4" s="16" t="s">
        <v>53</v>
      </c>
      <c r="D4" s="17" t="s">
        <v>38</v>
      </c>
      <c r="E4" s="20" t="s">
        <v>54</v>
      </c>
      <c r="F4" s="21" t="s">
        <v>55</v>
      </c>
      <c r="G4" s="19" t="s">
        <v>41</v>
      </c>
      <c r="H4" s="19" t="s">
        <v>42</v>
      </c>
      <c r="I4" s="32">
        <v>495000</v>
      </c>
      <c r="J4" s="34">
        <f>936000/2</f>
        <v>468000</v>
      </c>
      <c r="K4" s="32">
        <v>438000</v>
      </c>
      <c r="L4" s="33">
        <v>45843</v>
      </c>
      <c r="M4" s="33" t="s">
        <v>43</v>
      </c>
      <c r="N4" s="33">
        <v>45833</v>
      </c>
      <c r="O4" s="33" t="s">
        <v>43</v>
      </c>
      <c r="P4" s="18" t="s">
        <v>44</v>
      </c>
      <c r="Q4" s="18" t="s">
        <v>45</v>
      </c>
      <c r="R4" s="18" t="s">
        <v>46</v>
      </c>
      <c r="S4" s="33">
        <v>45814</v>
      </c>
      <c r="T4" s="15" t="s">
        <v>47</v>
      </c>
      <c r="U4" s="41" t="s">
        <v>43</v>
      </c>
      <c r="V4" s="42" t="s">
        <v>48</v>
      </c>
      <c r="W4" s="43" t="s">
        <v>49</v>
      </c>
      <c r="X4" s="40">
        <v>45826</v>
      </c>
      <c r="Y4" s="41">
        <v>45830</v>
      </c>
      <c r="Z4" s="33">
        <v>45831</v>
      </c>
      <c r="AA4" s="18" t="s">
        <v>56</v>
      </c>
      <c r="AB4" s="45" t="s">
        <v>43</v>
      </c>
      <c r="AC4" s="45" t="s">
        <v>43</v>
      </c>
      <c r="AD4" s="45" t="s">
        <v>43</v>
      </c>
      <c r="AE4" s="14" t="s">
        <v>43</v>
      </c>
      <c r="AF4" s="47" t="s">
        <v>57</v>
      </c>
      <c r="AG4" s="40">
        <v>45928</v>
      </c>
      <c r="AH4" s="45" t="s">
        <v>43</v>
      </c>
      <c r="AI4" s="45" t="s">
        <v>43</v>
      </c>
      <c r="AJ4" s="14" t="s">
        <v>43</v>
      </c>
      <c r="AK4" s="51"/>
    </row>
    <row r="5" s="3" customFormat="1" ht="40" customHeight="1" spans="1:37">
      <c r="A5" s="14">
        <v>3</v>
      </c>
      <c r="B5" s="15" t="s">
        <v>58</v>
      </c>
      <c r="C5" s="16" t="s">
        <v>53</v>
      </c>
      <c r="D5" s="17" t="s">
        <v>38</v>
      </c>
      <c r="E5" s="20" t="s">
        <v>59</v>
      </c>
      <c r="F5" s="22" t="s">
        <v>60</v>
      </c>
      <c r="G5" s="19" t="s">
        <v>41</v>
      </c>
      <c r="H5" s="19" t="s">
        <v>42</v>
      </c>
      <c r="I5" s="32">
        <v>495000</v>
      </c>
      <c r="J5" s="34">
        <f>936000/2</f>
        <v>468000</v>
      </c>
      <c r="K5" s="32">
        <v>438000</v>
      </c>
      <c r="L5" s="33">
        <v>45843</v>
      </c>
      <c r="M5" s="33" t="s">
        <v>43</v>
      </c>
      <c r="N5" s="33">
        <v>45833</v>
      </c>
      <c r="O5" s="33" t="s">
        <v>43</v>
      </c>
      <c r="P5" s="18" t="s">
        <v>44</v>
      </c>
      <c r="Q5" s="18" t="s">
        <v>45</v>
      </c>
      <c r="R5" s="18" t="s">
        <v>46</v>
      </c>
      <c r="S5" s="33">
        <v>45814</v>
      </c>
      <c r="T5" s="15" t="s">
        <v>47</v>
      </c>
      <c r="U5" s="41" t="s">
        <v>43</v>
      </c>
      <c r="V5" s="42" t="s">
        <v>48</v>
      </c>
      <c r="W5" s="43" t="s">
        <v>49</v>
      </c>
      <c r="X5" s="40">
        <v>45826</v>
      </c>
      <c r="Y5" s="41">
        <v>45830</v>
      </c>
      <c r="Z5" s="33">
        <v>45831</v>
      </c>
      <c r="AA5" s="18" t="s">
        <v>56</v>
      </c>
      <c r="AB5" s="45" t="s">
        <v>43</v>
      </c>
      <c r="AC5" s="45" t="s">
        <v>43</v>
      </c>
      <c r="AD5" s="45" t="s">
        <v>43</v>
      </c>
      <c r="AE5" s="14" t="s">
        <v>43</v>
      </c>
      <c r="AF5" s="47" t="s">
        <v>57</v>
      </c>
      <c r="AG5" s="40">
        <v>45928</v>
      </c>
      <c r="AH5" s="45" t="s">
        <v>43</v>
      </c>
      <c r="AI5" s="45" t="s">
        <v>43</v>
      </c>
      <c r="AJ5" s="14" t="s">
        <v>43</v>
      </c>
      <c r="AK5" s="51"/>
    </row>
    <row r="6" s="3" customFormat="1" ht="46" customHeight="1" spans="1:37">
      <c r="A6" s="14">
        <v>4</v>
      </c>
      <c r="B6" s="15" t="s">
        <v>61</v>
      </c>
      <c r="C6" s="16" t="s">
        <v>62</v>
      </c>
      <c r="D6" s="17" t="s">
        <v>38</v>
      </c>
      <c r="E6" s="16" t="s">
        <v>63</v>
      </c>
      <c r="F6" s="22" t="s">
        <v>64</v>
      </c>
      <c r="G6" s="19" t="s">
        <v>41</v>
      </c>
      <c r="H6" s="19" t="s">
        <v>42</v>
      </c>
      <c r="I6" s="32">
        <v>170000</v>
      </c>
      <c r="J6" s="32">
        <v>130000</v>
      </c>
      <c r="K6" s="32">
        <v>58151.28</v>
      </c>
      <c r="L6" s="33">
        <v>45894</v>
      </c>
      <c r="M6" s="33" t="s">
        <v>43</v>
      </c>
      <c r="N6" s="33">
        <v>45905</v>
      </c>
      <c r="O6" s="33" t="s">
        <v>43</v>
      </c>
      <c r="P6" s="18" t="s">
        <v>44</v>
      </c>
      <c r="Q6" s="18" t="s">
        <v>45</v>
      </c>
      <c r="R6" s="18" t="s">
        <v>46</v>
      </c>
      <c r="S6" s="33">
        <v>45814</v>
      </c>
      <c r="T6" s="15" t="s">
        <v>47</v>
      </c>
      <c r="U6" s="41" t="s">
        <v>43</v>
      </c>
      <c r="V6" s="42" t="s">
        <v>48</v>
      </c>
      <c r="W6" s="43" t="s">
        <v>49</v>
      </c>
      <c r="X6" s="40">
        <v>45896</v>
      </c>
      <c r="Y6" s="41">
        <v>45901</v>
      </c>
      <c r="Z6" s="41">
        <v>45901</v>
      </c>
      <c r="AA6" s="18" t="s">
        <v>65</v>
      </c>
      <c r="AB6" s="45" t="s">
        <v>43</v>
      </c>
      <c r="AC6" s="45" t="s">
        <v>43</v>
      </c>
      <c r="AD6" s="45" t="s">
        <v>43</v>
      </c>
      <c r="AE6" s="14" t="s">
        <v>43</v>
      </c>
      <c r="AF6" s="47" t="s">
        <v>51</v>
      </c>
      <c r="AG6" s="40" t="s">
        <v>43</v>
      </c>
      <c r="AH6" s="14" t="s">
        <v>43</v>
      </c>
      <c r="AI6" s="14" t="s">
        <v>43</v>
      </c>
      <c r="AJ6" s="14" t="s">
        <v>43</v>
      </c>
      <c r="AK6" s="51"/>
    </row>
    <row r="7" s="4" customFormat="1" ht="40" customHeight="1" spans="1:37">
      <c r="A7" s="23">
        <v>5</v>
      </c>
      <c r="B7" s="24" t="s">
        <v>66</v>
      </c>
      <c r="C7" s="25" t="s">
        <v>67</v>
      </c>
      <c r="D7" s="17" t="s">
        <v>38</v>
      </c>
      <c r="E7" s="26" t="s">
        <v>68</v>
      </c>
      <c r="F7" s="27" t="s">
        <v>69</v>
      </c>
      <c r="G7" s="26" t="s">
        <v>70</v>
      </c>
      <c r="H7" s="26" t="s">
        <v>71</v>
      </c>
      <c r="I7" s="32">
        <v>98000</v>
      </c>
      <c r="J7" s="34">
        <v>86533.33</v>
      </c>
      <c r="K7" s="32">
        <v>85800</v>
      </c>
      <c r="L7" s="35">
        <v>45910</v>
      </c>
      <c r="M7" s="36">
        <v>45909</v>
      </c>
      <c r="N7" s="36">
        <v>45912</v>
      </c>
      <c r="O7" s="36" t="s">
        <v>43</v>
      </c>
      <c r="P7" s="37" t="s">
        <v>44</v>
      </c>
      <c r="Q7" s="37" t="s">
        <v>45</v>
      </c>
      <c r="R7" s="37" t="s">
        <v>46</v>
      </c>
      <c r="S7" s="36">
        <v>45869</v>
      </c>
      <c r="T7" s="24" t="s">
        <v>47</v>
      </c>
      <c r="U7" s="44" t="s">
        <v>43</v>
      </c>
      <c r="V7" s="42" t="s">
        <v>48</v>
      </c>
      <c r="W7" s="44" t="s">
        <v>72</v>
      </c>
      <c r="X7" s="35">
        <v>45908</v>
      </c>
      <c r="Y7" s="44">
        <v>45909</v>
      </c>
      <c r="Z7" s="44">
        <v>45909</v>
      </c>
      <c r="AA7" s="37" t="s">
        <v>65</v>
      </c>
      <c r="AB7" s="48" t="s">
        <v>43</v>
      </c>
      <c r="AC7" s="48" t="s">
        <v>43</v>
      </c>
      <c r="AD7" s="48" t="s">
        <v>43</v>
      </c>
      <c r="AE7" s="23" t="s">
        <v>43</v>
      </c>
      <c r="AF7" s="48" t="s">
        <v>43</v>
      </c>
      <c r="AG7" s="35" t="s">
        <v>43</v>
      </c>
      <c r="AH7" s="23" t="s">
        <v>43</v>
      </c>
      <c r="AI7" s="23" t="s">
        <v>43</v>
      </c>
      <c r="AJ7" s="23" t="s">
        <v>43</v>
      </c>
      <c r="AK7" s="52"/>
    </row>
    <row r="8" s="5" customFormat="1" ht="50" customHeight="1" spans="1:37">
      <c r="A8" s="14"/>
      <c r="B8" s="28"/>
      <c r="C8" s="29"/>
      <c r="D8" s="28"/>
      <c r="E8" s="19"/>
      <c r="F8" s="30"/>
      <c r="G8" s="19"/>
      <c r="H8" s="19"/>
      <c r="I8" s="38"/>
      <c r="J8" s="39"/>
      <c r="K8" s="38"/>
      <c r="L8" s="40"/>
      <c r="M8" s="28"/>
      <c r="N8" s="28"/>
      <c r="O8" s="28"/>
      <c r="P8" s="28"/>
      <c r="Q8" s="28"/>
      <c r="R8" s="28"/>
      <c r="S8" s="28"/>
      <c r="T8" s="28"/>
      <c r="U8" s="45"/>
      <c r="V8" s="28"/>
      <c r="W8" s="28"/>
      <c r="X8" s="28"/>
      <c r="Y8" s="28"/>
      <c r="Z8" s="28"/>
      <c r="AA8" s="28"/>
      <c r="AB8" s="28"/>
      <c r="AC8" s="28"/>
      <c r="AD8" s="49"/>
      <c r="AE8" s="28"/>
      <c r="AF8" s="28"/>
      <c r="AG8" s="28"/>
      <c r="AH8" s="28"/>
      <c r="AI8" s="28"/>
      <c r="AJ8" s="28"/>
      <c r="AK8" s="53"/>
    </row>
  </sheetData>
  <sheetProtection formatCells="0" insertHyperlinks="0" autoFilter="0"/>
  <mergeCells count="1">
    <mergeCell ref="A1:AJ1"/>
  </mergeCells>
  <conditionalFormatting sqref="C2">
    <cfRule type="duplicateValues" dxfId="0" priority="30"/>
  </conditionalFormatting>
  <conditionalFormatting sqref="D2">
    <cfRule type="duplicateValues" dxfId="0" priority="24"/>
  </conditionalFormatting>
  <conditionalFormatting sqref="E2">
    <cfRule type="duplicateValues" dxfId="0" priority="19"/>
  </conditionalFormatting>
  <conditionalFormatting sqref="F2">
    <cfRule type="duplicateValues" dxfId="0" priority="18"/>
  </conditionalFormatting>
  <conditionalFormatting sqref="H2">
    <cfRule type="duplicateValues" dxfId="0" priority="3"/>
  </conditionalFormatting>
  <conditionalFormatting sqref="I2:J2">
    <cfRule type="duplicateValues" dxfId="0" priority="23"/>
  </conditionalFormatting>
  <conditionalFormatting sqref="K2">
    <cfRule type="duplicateValues" dxfId="0" priority="22"/>
  </conditionalFormatting>
  <conditionalFormatting sqref="L2">
    <cfRule type="duplicateValues" dxfId="0" priority="6"/>
  </conditionalFormatting>
  <conditionalFormatting sqref="O2">
    <cfRule type="duplicateValues" dxfId="0" priority="20"/>
  </conditionalFormatting>
  <conditionalFormatting sqref="Q2:R2">
    <cfRule type="duplicateValues" dxfId="0" priority="25"/>
  </conditionalFormatting>
  <conditionalFormatting sqref="S2">
    <cfRule type="duplicateValues" dxfId="0" priority="4"/>
  </conditionalFormatting>
  <conditionalFormatting sqref="AG2">
    <cfRule type="duplicateValues" dxfId="0" priority="29"/>
  </conditionalFormatting>
  <conditionalFormatting sqref="A2:B2 G2 M2:N2 T2:AA2 AJ2 AE2:AF2">
    <cfRule type="duplicateValues" dxfId="0" priority="31"/>
  </conditionalFormatting>
  <dataValidations count="5">
    <dataValidation allowBlank="1" showInputMessage="1" showErrorMessage="1" sqref="F7"/>
    <dataValidation type="list" allowBlank="1" showInputMessage="1" showErrorMessage="1" sqref="G8 G3:G7">
      <formula1>"公开招标,公开询价,单一来源,直接采购,邀请招标,邀请询价,公开竞争性谈判,邀请竞争性谈判,公开竞价,邀请竞价,战采结果应用"</formula1>
    </dataValidation>
    <dataValidation type="list" allowBlank="1" showInputMessage="1" showErrorMessage="1" sqref="H8 H3:H7">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U8 U3:U7">
      <formula1>"资格预审,资格后审,投标报名,/"</formula1>
    </dataValidation>
    <dataValidation type="list" allowBlank="1" showInputMessage="1" showErrorMessage="1" sqref="T3:T7">
      <formula1>"特区建工采购平台,深圳阳光采购平台,深圳市建设工程交易,特区建工采购平台/深圳阳光采购平台"</formula1>
    </dataValidation>
  </dataValidations>
  <pageMargins left="0" right="0" top="0" bottom="0" header="0.5" footer="0.5"/>
  <pageSetup paperSize="8" scale="37" orientation="landscape" horizont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c o m m e n t s   x m l n s = " h t t p s : / / w e b . w p s . c n / e t / 2 0 1 8 / m a i n "   x m l n s : s = " h t t p : / / s c h e m a s . o p e n x m l f o r m a t s . o r g / s p r e a d s h e e t m l / 2 0 0 6 / m a i n " > < c o m m e n t L i s t   s h e e t S t i d = " 1 7 " > < c o m m e n t   s : r e f = " A T 4 "   r g b C l r = " E F C 3 A 8 " > < i t e m   i d = " { 0 b 4 a 5 8 e 7 - 9 3 4 4 - 4 1 6 0 - a 1 5 a - 4 c 8 8 a 6 1 6 0 7 e 9 } "   i s N o r m a l = " 1 " > < s : t e x t > < s : r > < s : t   x m l : s p a c e = " p r e s e r v e " > �RlQ9�0�yA�9�0�R�O9�04l5u9�0irN9�0�[�O9�0vQ�N< / s : t > < / s : r > < / s : t e x t > < / i t e m > < / c o m m e n t > < c o m m e n t   s : r e f = " A Y 4 "   r g b C l r = " E F C 3 A 8 " > < i t e m   i d = " { 3 b e f 7 7 d 9 - 2 e d 0 - 4 9 9 4 - 9 3 3 4 - c d 0 5 f e e 8 7 b f 5 } "   i s N o r m a l = " 1 " > < s : t e x t > < s : r > < s : t   x m l : s p a c e = " p r e s e r v e " > ���N>k/ ۏ�^>k/ �~�{>k/ �O�O>k< / s : t > < / s : r > < / s : t e x t > < / i t e m > < / c o m m e n t > < c o m m e n t   s : r e f = " D G 4 "   r g b C l r = " E F C 3 A 8 " > < i t e m   i d = " { c d 4 b 1 8 f 0 - 1 3 8 d - 4 6 8 4 - 8 b 5 e - 9 7 4 5 5 2 c 5 b 4 4 c } "   i s N o r m a l = " 1 " > < s : t e x t > < s : r > < s : t   x m l : s p a c e = " p r e s e r v e " > :N�[8hUS
N gT NMO���[~{W[�[yb�v�e�� 
 < / s : t > < / s : r > < / s : t e x t > < / i t e m > < / c o m m e n t > < c o m m e n t   s : r e f = " K 8 "   r g b C l r = " E F C 3 A 8 " > < i t e m   i d = " { 8 e c a 4 9 b 6 - e 7 f a - 4 a 7 6 - 9 a c 8 - e 7 2 1 2 9 3 7 1 e c 8 } "   i s N o r m a l = " 1 " > < s : t e x t > < s : r > < s : t   x m l : s p a c e = " p r e s e r v e " > 
NP��c6R�N< / s : t > < / s : r > < / s : t e x t > < / i t e m > < / c o m m e n t > < / c o m m e n t L i s t > < / c o m m e n t s > 
</file>

<file path=customXml/item2.xml>��< ? x m l   v e r s i o n = " 1 . 0 "   s t a n d a l o n e = " y e s " ? > < w o P r o p s   x m l n s = " h t t p s : / / w e b . w p s . c n / e t / 2 0 1 8 / m a i n "   x m l n s : s = " h t t p : / / s c h e m a s . o p e n x m l f o r m a t s . o r g / s p r e a d s h e e t m l / 2 0 0 6 / m a i n " > < w o S h e e t s P r o p s > < w o S h e e t P r o p s   s h e e t S t i d = " 3 "   i n t e r l i n e O n O f f = " 0 "   i n t e r l i n e C o l o r = " 0 "   i s D b S h e e t = " 0 "   i s D a s h B o a r d S h e e t = " 0 " > < c e l l p r o t e c t i o n / > < / w o S h e e t P r o p s > < w o S h e e t P r o p s   s h e e t S t i d = " 4 "   i n t e r l i n e O n O f f = " 0 "   i n t e r l i n e C o l o r = " 0 "   i s D b S h e e t = " 0 "   i s D a s h B o a r d S h e e t = " 0 " > < c e l l p r o t e c t i o n / > < / w o S h e e t P r o p s > < w o S h e e t P r o p s   s h e e t S t i d = " 1 8 "   i n t e r l i n e O n O f f = " 0 "   i n t e r l i n e C o l o r = " 0 "   i s D b S h e e t = " 0 "   i s D a s h B o a r d S h e e t = " 0 " > < c e l l p r o t e c t i o n / > < / w o S h e e t P r o p s > < w o S h e e t P r o p s   s h e e t S t i d = " 1 6 "   i n t e r l i n e O n O f f = " 0 "   i n t e r l i n e C o l o r = " 0 "   i s D b S h e e t = " 0 "   i s D a s h B o a r d S h e e t = " 0 " > < c e l l p r o t e c t i o n / > < / w o S h e e t P r o p s > < w o S h e e t P r o p s   s h e e t S t i d = " 1 7 "   i n t e r l i n e O n O f f = " 0 "   i n t e r l i n e C o l o r = " 0 "   i s D b S h e e t = " 0 "   i s D a s h B o a r d S h e e t = " 0 " > < c e l l p r o t e c t i o n / > < / w o S h e e t P r o p s > < w o S h e e t P r o p s   s h e e t S t i d = " 1 9 "   i n t e r l i n e O n O f f = " 0 "   i n t e r l i n e C o l o r = " 0 "   i s D b S h e e t = " 0 "   i s D a s h B o a r d S h e e t = " 0 " > < c e l l p r o t e c t i o n / > < / w o S h e e t P r o p s > < w o S h e e t P r o p s   s h e e t S t i d = " 1 5 "   i n t e r l i n e O n O f f = " 0 "   i n t e r l i n e C o l o r = " 0 "   i s D b S h e e t = " 0 "   i s D a s h B o a r d S h e e t = " 0 " > < c e l l p r o t e c t i o n / > < / w o S h e e t P r o p s > < w o S h e e t P r o p s   s h e e t S t i d = " 1 0 "   i n t e r l i n e O n O f f = " 0 "   i n t e r l i n e C o l o r = " 0 "   i s D b S h e e t = " 0 "   i s D a s h B o a r d S h e e t = " 0 " > < c e l l p r o t e c t i o n / > < / w o S h e e t P r o p s > < w o S h e e t P r o p s   s h e e t S t i d = " 1 1 "   i n t e r l i n e O n O f f = " 0 "   i n t e r l i n e C o l o r = " 0 "   i s D b S h e e t = " 0 "   i s D a s h B o a r d S h e e t = " 0 " > < c e l l p r o t e c t i o n / > < / w o S h e e t P r o p s > < w o S h e e t P r o p s   s h e e t S t i d = " 9 "   i n t e r l i n e O n O f f = " 0 "   i n t e r l i n e C o l o r = " 0 "   i s D b S h e e t = " 0 "   i s D a s h B o a r d S h e e t = " 0 " > < c e l l p r o t e c t i o n / > < / w o S h e e t P r o p s > < / w o S h e e t s P r o p s > < w o B o o k P r o p s > < b o o k S e t t i n g s 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3 " / > < p i x e l a t o r L i s t   s h e e t S t i d = " 4 " / > < p i x e l a t o r L i s t   s h e e t S t i d = " 1 8 " / > < p i x e l a t o r L i s t   s h e e t S t i d = " 1 6 " / > < p i x e l a t o r L i s t   s h e e t S t i d = " 1 7 " / > < p i x e l a t o r L i s t   s h e e t S t i d = " 1 9 " / > < p i x e l a t o r L i s t   s h e e t S t i d = " 1 5 " / > < p i x e l a t o r L i s t   s h e e t S t i d = " 1 0 " / > < p i x e l a t o r L i s t   s h e e t S t i d = " 1 1 " / > < p i x e l a t o r L i s t   s h e e t S t i d = " 9 " / > < p i x e l a t o r L i s t   s h e e t S t i d = " 2 0 " / > < / 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WWO_wpscloud_20220818195106-65688b795f</Application>
  <HeadingPairs>
    <vt:vector size="2" baseType="variant">
      <vt:variant>
        <vt:lpstr>工作表</vt:lpstr>
      </vt:variant>
      <vt:variant>
        <vt:i4>1</vt:i4>
      </vt:variant>
    </vt:vector>
  </HeadingPairs>
  <TitlesOfParts>
    <vt:vector size="1" baseType="lpstr">
      <vt:lpstr>招采台账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黄夫滨</cp:lastModifiedBy>
  <dcterms:created xsi:type="dcterms:W3CDTF">2006-09-18T16:00:00Z</dcterms:created>
  <dcterms:modified xsi:type="dcterms:W3CDTF">2025-10-20T08:29:07Z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2052-12.1.0.22529</vt:lpwstr>
  </property>
  <property fmtid="{D5CDD505-2E9C-101B-9397-08002B2CF9AE}" pid="3" name="KSOReadingLayout">
    <vt:bool>false</vt:bool>
  </property>
  <property fmtid="{D5CDD505-2E9C-101B-9397-08002B2CF9AE}" pid="4" name="ICV">
    <vt:lpwstr>130DB2821D644613B6EA3B8629D50EA0_13</vt:lpwstr>
  </property>
</Properties>
</file>