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28035" windowHeight="12345"/>
  </bookViews>
  <sheets>
    <sheet name="Overview" sheetId="2" r:id="rId1"/>
    <sheet name="Sheet1" sheetId="1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21" i="2" l="1"/>
  <c r="B22" i="2"/>
  <c r="B23" i="2"/>
  <c r="B24" i="2"/>
  <c r="B25" i="2"/>
  <c r="B26" i="2"/>
  <c r="B27" i="2"/>
  <c r="B28" i="2"/>
  <c r="B29" i="2"/>
  <c r="B6" i="2"/>
  <c r="B7" i="2"/>
  <c r="B8" i="2"/>
  <c r="B9" i="2"/>
  <c r="B10" i="2"/>
  <c r="B20" i="2"/>
  <c r="B11" i="2"/>
  <c r="B12" i="2"/>
  <c r="B19" i="2"/>
  <c r="B18" i="2"/>
  <c r="B17" i="2"/>
  <c r="B15" i="2"/>
  <c r="B16" i="2"/>
  <c r="B14" i="2"/>
  <c r="B13" i="2"/>
  <c r="N8" i="1"/>
  <c r="N2" i="1"/>
  <c r="N3" i="1"/>
  <c r="N4" i="1"/>
  <c r="N1" i="1"/>
  <c r="J8" i="1"/>
  <c r="J9" i="1"/>
  <c r="J6" i="1"/>
  <c r="J7" i="1"/>
</calcChain>
</file>

<file path=xl/sharedStrings.xml><?xml version="1.0" encoding="utf-8"?>
<sst xmlns="http://schemas.openxmlformats.org/spreadsheetml/2006/main" count="53" uniqueCount="11">
  <si>
    <t>huang he</t>
    <phoneticPr fontId="1" type="noConversion"/>
  </si>
  <si>
    <t>mu zhang</t>
    <phoneticPr fontId="1" type="noConversion"/>
  </si>
  <si>
    <t>huang yucheng</t>
    <phoneticPr fontId="1" type="noConversion"/>
  </si>
  <si>
    <t>huang xinyan</t>
    <phoneticPr fontId="1" type="noConversion"/>
  </si>
  <si>
    <t>total</t>
    <phoneticPr fontId="1" type="noConversion"/>
  </si>
  <si>
    <t>MS</t>
    <phoneticPr fontId="1" type="noConversion"/>
  </si>
  <si>
    <t>TG</t>
    <phoneticPr fontId="1" type="noConversion"/>
  </si>
  <si>
    <t>HW build</t>
    <phoneticPr fontId="1" type="noConversion"/>
  </si>
  <si>
    <t>Weeks</t>
    <phoneticPr fontId="1" type="noConversion"/>
  </si>
  <si>
    <t>Time Plan</t>
    <phoneticPr fontId="1" type="noConversion"/>
  </si>
  <si>
    <t>Holiday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</si>
</sst>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00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Arial Unicode MS"/>
      <family val="2"/>
      <charset val="134"/>
    </font>
    <font>
      <sz val="11"/>
      <color theme="1"/>
      <name val="Arial Unicode MS"/>
      <family val="2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Arial Unicode MS"/>
      <family val="2"/>
      <charset val="134"/>
    </font>
    <font>
      <sz val="11"/>
      <color theme="0"/>
      <name val="Arial Unicode MS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 style="hair">
        <color indexed="64"/>
      </left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178" fontId="2" fillId="2" borderId="1" xfId="0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14" fontId="2" fillId="0" borderId="0" xfId="0" applyNumberFormat="1" applyFont="1">
      <alignment vertical="center"/>
    </xf>
    <xf numFmtId="178" fontId="2" fillId="4" borderId="1" xfId="0" applyNumberFormat="1" applyFont="1" applyFill="1" applyBorder="1" applyAlignment="1">
      <alignment horizontal="center" vertical="center"/>
    </xf>
    <xf numFmtId="178" fontId="2" fillId="4" borderId="2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8" fontId="2" fillId="2" borderId="4" xfId="0" applyNumberFormat="1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Sheet1!$M$1:$M$4</c:f>
              <c:strCache>
                <c:ptCount val="4"/>
                <c:pt idx="0">
                  <c:v>huang yucheng</c:v>
                </c:pt>
                <c:pt idx="1">
                  <c:v>huang he</c:v>
                </c:pt>
                <c:pt idx="2">
                  <c:v>mu zhang</c:v>
                </c:pt>
                <c:pt idx="3">
                  <c:v>huang xinyan</c:v>
                </c:pt>
              </c:strCache>
            </c:strRef>
          </c:cat>
          <c:val>
            <c:numRef>
              <c:f>Sheet1!$N$1:$N$4</c:f>
              <c:numCache>
                <c:formatCode>General</c:formatCode>
                <c:ptCount val="4"/>
                <c:pt idx="0">
                  <c:v>5</c:v>
                </c:pt>
                <c:pt idx="1">
                  <c:v>14</c:v>
                </c:pt>
                <c:pt idx="2">
                  <c:v>10</c:v>
                </c:pt>
                <c:pt idx="3">
                  <c:v>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85155072"/>
        <c:axId val="144560640"/>
      </c:barChart>
      <c:catAx>
        <c:axId val="185155072"/>
        <c:scaling>
          <c:orientation val="minMax"/>
        </c:scaling>
        <c:delete val="0"/>
        <c:axPos val="l"/>
        <c:majorTickMark val="none"/>
        <c:minorTickMark val="none"/>
        <c:tickLblPos val="nextTo"/>
        <c:crossAx val="144560640"/>
        <c:crosses val="autoZero"/>
        <c:auto val="1"/>
        <c:lblAlgn val="ctr"/>
        <c:lblOffset val="100"/>
        <c:noMultiLvlLbl val="0"/>
      </c:catAx>
      <c:valAx>
        <c:axId val="1445606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515507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819150</xdr:colOff>
      <xdr:row>14</xdr:row>
      <xdr:rowOff>133350</xdr:rowOff>
    </xdr:from>
    <xdr:to>
      <xdr:col>14</xdr:col>
      <xdr:colOff>361950</xdr:colOff>
      <xdr:row>30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DC31"/>
  <sheetViews>
    <sheetView tabSelected="1" workbookViewId="0">
      <pane xSplit="2" topLeftCell="C1" activePane="topRight" state="frozen"/>
      <selection pane="topRight" activeCell="C16" sqref="C16"/>
    </sheetView>
  </sheetViews>
  <sheetFormatPr defaultRowHeight="16.5" x14ac:dyDescent="0.15"/>
  <cols>
    <col min="1" max="1" width="8.375" style="4" customWidth="1"/>
    <col min="3" max="3" width="13.5" style="4" customWidth="1"/>
    <col min="4" max="54" width="3.25" style="1" bestFit="1" customWidth="1"/>
    <col min="55" max="55" width="3.25" style="8" bestFit="1" customWidth="1"/>
    <col min="56" max="103" width="3.25" bestFit="1" customWidth="1"/>
    <col min="104" max="104" width="3.5" bestFit="1" customWidth="1"/>
    <col min="105" max="107" width="3.25" bestFit="1" customWidth="1"/>
  </cols>
  <sheetData>
    <row r="6" spans="1:107" x14ac:dyDescent="0.15">
      <c r="A6" s="5">
        <v>43466</v>
      </c>
      <c r="B6" s="2">
        <f>WEEKNUM(A6)</f>
        <v>1</v>
      </c>
    </row>
    <row r="7" spans="1:107" x14ac:dyDescent="0.15">
      <c r="A7" s="5">
        <v>43497</v>
      </c>
      <c r="B7" s="2">
        <f>WEEKNUM(A7)</f>
        <v>5</v>
      </c>
      <c r="D7" s="10">
        <v>2018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1"/>
      <c r="BD7" s="12">
        <v>2020</v>
      </c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</row>
    <row r="8" spans="1:107" x14ac:dyDescent="0.15">
      <c r="A8" s="5">
        <v>43525</v>
      </c>
      <c r="B8" s="2">
        <f>WEEKNUM(A8)</f>
        <v>9</v>
      </c>
      <c r="C8" s="4" t="s">
        <v>9</v>
      </c>
      <c r="D8" s="14">
        <v>1</v>
      </c>
      <c r="E8" s="14"/>
      <c r="F8" s="14"/>
      <c r="G8" s="14"/>
      <c r="H8" s="16">
        <v>2</v>
      </c>
      <c r="I8" s="16"/>
      <c r="J8" s="16"/>
      <c r="K8" s="16"/>
      <c r="L8" s="16">
        <v>3</v>
      </c>
      <c r="M8" s="16"/>
      <c r="N8" s="16"/>
      <c r="O8" s="16"/>
      <c r="P8" s="16"/>
      <c r="Q8" s="16">
        <v>4</v>
      </c>
      <c r="R8" s="16"/>
      <c r="S8" s="16"/>
      <c r="T8" s="16"/>
      <c r="U8" s="16">
        <v>5</v>
      </c>
      <c r="V8" s="16"/>
      <c r="W8" s="16"/>
      <c r="X8" s="16"/>
      <c r="Y8" s="17">
        <v>6</v>
      </c>
      <c r="Z8" s="18"/>
      <c r="AA8" s="18"/>
      <c r="AB8" s="18"/>
      <c r="AC8" s="19"/>
      <c r="AD8" s="16">
        <v>7</v>
      </c>
      <c r="AE8" s="16"/>
      <c r="AF8" s="16"/>
      <c r="AG8" s="16"/>
      <c r="AH8" s="17">
        <v>8</v>
      </c>
      <c r="AI8" s="18"/>
      <c r="AJ8" s="18"/>
      <c r="AK8" s="18"/>
      <c r="AL8" s="19"/>
      <c r="AM8" s="16">
        <v>9</v>
      </c>
      <c r="AN8" s="16"/>
      <c r="AO8" s="16"/>
      <c r="AP8" s="16"/>
      <c r="AQ8" s="16">
        <v>10</v>
      </c>
      <c r="AR8" s="16"/>
      <c r="AS8" s="16"/>
      <c r="AT8" s="16"/>
      <c r="AU8" s="16">
        <v>11</v>
      </c>
      <c r="AV8" s="16"/>
      <c r="AW8" s="16"/>
      <c r="AX8" s="16"/>
      <c r="AY8" s="16"/>
      <c r="AZ8" s="14">
        <v>12</v>
      </c>
      <c r="BA8" s="14"/>
      <c r="BB8" s="14"/>
      <c r="BC8" s="14"/>
      <c r="BD8" s="15">
        <v>1</v>
      </c>
      <c r="BE8" s="15"/>
      <c r="BF8" s="15"/>
      <c r="BG8" s="15"/>
      <c r="BH8" s="20">
        <v>2</v>
      </c>
      <c r="BI8" s="20"/>
      <c r="BJ8" s="20"/>
      <c r="BK8" s="20"/>
      <c r="BL8" s="20"/>
      <c r="BM8" s="20">
        <v>3</v>
      </c>
      <c r="BN8" s="20"/>
      <c r="BO8" s="20"/>
      <c r="BP8" s="20"/>
      <c r="BQ8" s="20">
        <v>4</v>
      </c>
      <c r="BR8" s="20"/>
      <c r="BS8" s="20"/>
      <c r="BT8" s="20"/>
      <c r="BU8" s="20">
        <v>5</v>
      </c>
      <c r="BV8" s="20"/>
      <c r="BW8" s="20"/>
      <c r="BX8" s="20"/>
      <c r="BY8" s="20"/>
      <c r="BZ8" s="20">
        <v>6</v>
      </c>
      <c r="CA8" s="20"/>
      <c r="CB8" s="20"/>
      <c r="CC8" s="20"/>
      <c r="CD8" s="20">
        <v>7</v>
      </c>
      <c r="CE8" s="20"/>
      <c r="CF8" s="20"/>
      <c r="CG8" s="20"/>
      <c r="CH8" s="20">
        <v>8</v>
      </c>
      <c r="CI8" s="20"/>
      <c r="CJ8" s="20"/>
      <c r="CK8" s="20"/>
      <c r="CL8" s="20"/>
      <c r="CM8" s="20">
        <v>9</v>
      </c>
      <c r="CN8" s="20"/>
      <c r="CO8" s="20"/>
      <c r="CP8" s="20"/>
      <c r="CQ8" s="20">
        <v>10</v>
      </c>
      <c r="CR8" s="20"/>
      <c r="CS8" s="20"/>
      <c r="CT8" s="20"/>
      <c r="CU8" s="20"/>
      <c r="CV8" s="20">
        <v>11</v>
      </c>
      <c r="CW8" s="20"/>
      <c r="CX8" s="20"/>
      <c r="CY8" s="20"/>
      <c r="CZ8" s="15">
        <v>12</v>
      </c>
      <c r="DA8" s="15"/>
      <c r="DB8" s="15"/>
      <c r="DC8" s="15"/>
    </row>
    <row r="9" spans="1:107" s="2" customFormat="1" x14ac:dyDescent="0.15">
      <c r="A9" s="5">
        <v>43556</v>
      </c>
      <c r="B9" s="2">
        <f>WEEKNUM(A9)</f>
        <v>14</v>
      </c>
      <c r="C9" s="4" t="s">
        <v>8</v>
      </c>
      <c r="D9" s="3">
        <v>1</v>
      </c>
      <c r="E9" s="3">
        <v>2</v>
      </c>
      <c r="F9" s="3">
        <v>3</v>
      </c>
      <c r="G9" s="3">
        <v>4</v>
      </c>
      <c r="H9" s="3">
        <v>5</v>
      </c>
      <c r="I9" s="3">
        <v>6</v>
      </c>
      <c r="J9" s="3">
        <v>7</v>
      </c>
      <c r="K9" s="3">
        <v>8</v>
      </c>
      <c r="L9" s="3">
        <v>9</v>
      </c>
      <c r="M9" s="3">
        <v>10</v>
      </c>
      <c r="N9" s="3">
        <v>11</v>
      </c>
      <c r="O9" s="3">
        <v>12</v>
      </c>
      <c r="P9" s="3">
        <v>13</v>
      </c>
      <c r="Q9" s="3">
        <v>14</v>
      </c>
      <c r="R9" s="3">
        <v>15</v>
      </c>
      <c r="S9" s="3">
        <v>16</v>
      </c>
      <c r="T9" s="3">
        <v>17</v>
      </c>
      <c r="U9" s="3">
        <v>18</v>
      </c>
      <c r="V9" s="3">
        <v>19</v>
      </c>
      <c r="W9" s="3">
        <v>20</v>
      </c>
      <c r="X9" s="3">
        <v>21</v>
      </c>
      <c r="Y9" s="3">
        <v>22</v>
      </c>
      <c r="Z9" s="3">
        <v>23</v>
      </c>
      <c r="AA9" s="3">
        <v>24</v>
      </c>
      <c r="AB9" s="3">
        <v>25</v>
      </c>
      <c r="AC9" s="3">
        <v>26</v>
      </c>
      <c r="AD9" s="3">
        <v>27</v>
      </c>
      <c r="AE9" s="3">
        <v>28</v>
      </c>
      <c r="AF9" s="3">
        <v>29</v>
      </c>
      <c r="AG9" s="3">
        <v>30</v>
      </c>
      <c r="AH9" s="3">
        <v>31</v>
      </c>
      <c r="AI9" s="3">
        <v>32</v>
      </c>
      <c r="AJ9" s="3">
        <v>33</v>
      </c>
      <c r="AK9" s="3">
        <v>34</v>
      </c>
      <c r="AL9" s="3">
        <v>35</v>
      </c>
      <c r="AM9" s="3">
        <v>36</v>
      </c>
      <c r="AN9" s="3">
        <v>37</v>
      </c>
      <c r="AO9" s="3">
        <v>38</v>
      </c>
      <c r="AP9" s="3">
        <v>39</v>
      </c>
      <c r="AQ9" s="3">
        <v>40</v>
      </c>
      <c r="AR9" s="3">
        <v>41</v>
      </c>
      <c r="AS9" s="3">
        <v>42</v>
      </c>
      <c r="AT9" s="3">
        <v>43</v>
      </c>
      <c r="AU9" s="3">
        <v>44</v>
      </c>
      <c r="AV9" s="3">
        <v>45</v>
      </c>
      <c r="AW9" s="3">
        <v>46</v>
      </c>
      <c r="AX9" s="3">
        <v>47</v>
      </c>
      <c r="AY9" s="3">
        <v>48</v>
      </c>
      <c r="AZ9" s="3">
        <v>49</v>
      </c>
      <c r="BA9" s="3">
        <v>50</v>
      </c>
      <c r="BB9" s="3">
        <v>51</v>
      </c>
      <c r="BC9" s="9">
        <v>52</v>
      </c>
      <c r="BD9" s="7">
        <v>1</v>
      </c>
      <c r="BE9" s="6">
        <v>2</v>
      </c>
      <c r="BF9" s="6">
        <v>3</v>
      </c>
      <c r="BG9" s="6">
        <v>4</v>
      </c>
      <c r="BH9" s="6">
        <v>5</v>
      </c>
      <c r="BI9" s="6">
        <v>6</v>
      </c>
      <c r="BJ9" s="6">
        <v>7</v>
      </c>
      <c r="BK9" s="6">
        <v>8</v>
      </c>
      <c r="BL9" s="6">
        <v>9</v>
      </c>
      <c r="BM9" s="6">
        <v>10</v>
      </c>
      <c r="BN9" s="6">
        <v>11</v>
      </c>
      <c r="BO9" s="6">
        <v>12</v>
      </c>
      <c r="BP9" s="6">
        <v>13</v>
      </c>
      <c r="BQ9" s="6">
        <v>14</v>
      </c>
      <c r="BR9" s="6">
        <v>15</v>
      </c>
      <c r="BS9" s="6">
        <v>16</v>
      </c>
      <c r="BT9" s="6">
        <v>17</v>
      </c>
      <c r="BU9" s="6">
        <v>18</v>
      </c>
      <c r="BV9" s="6">
        <v>19</v>
      </c>
      <c r="BW9" s="6">
        <v>20</v>
      </c>
      <c r="BX9" s="6">
        <v>21</v>
      </c>
      <c r="BY9" s="6">
        <v>22</v>
      </c>
      <c r="BZ9" s="6">
        <v>23</v>
      </c>
      <c r="CA9" s="6">
        <v>24</v>
      </c>
      <c r="CB9" s="6">
        <v>25</v>
      </c>
      <c r="CC9" s="6">
        <v>26</v>
      </c>
      <c r="CD9" s="6">
        <v>27</v>
      </c>
      <c r="CE9" s="6">
        <v>28</v>
      </c>
      <c r="CF9" s="6">
        <v>29</v>
      </c>
      <c r="CG9" s="6">
        <v>30</v>
      </c>
      <c r="CH9" s="6">
        <v>31</v>
      </c>
      <c r="CI9" s="6">
        <v>32</v>
      </c>
      <c r="CJ9" s="6">
        <v>33</v>
      </c>
      <c r="CK9" s="6">
        <v>34</v>
      </c>
      <c r="CL9" s="6">
        <v>35</v>
      </c>
      <c r="CM9" s="6">
        <v>36</v>
      </c>
      <c r="CN9" s="6">
        <v>37</v>
      </c>
      <c r="CO9" s="6">
        <v>38</v>
      </c>
      <c r="CP9" s="6">
        <v>39</v>
      </c>
      <c r="CQ9" s="6">
        <v>40</v>
      </c>
      <c r="CR9" s="6">
        <v>41</v>
      </c>
      <c r="CS9" s="6">
        <v>42</v>
      </c>
      <c r="CT9" s="6">
        <v>43</v>
      </c>
      <c r="CU9" s="6">
        <v>44</v>
      </c>
      <c r="CV9" s="6">
        <v>45</v>
      </c>
      <c r="CW9" s="6">
        <v>46</v>
      </c>
      <c r="CX9" s="6">
        <v>47</v>
      </c>
      <c r="CY9" s="6">
        <v>48</v>
      </c>
      <c r="CZ9" s="6">
        <v>49</v>
      </c>
      <c r="DA9" s="6">
        <v>50</v>
      </c>
      <c r="DB9" s="6">
        <v>51</v>
      </c>
      <c r="DC9" s="6">
        <v>52</v>
      </c>
    </row>
    <row r="10" spans="1:107" s="2" customFormat="1" x14ac:dyDescent="0.15">
      <c r="A10" s="5">
        <v>43586</v>
      </c>
      <c r="B10" s="2">
        <f>WEEKNUM(A10)</f>
        <v>18</v>
      </c>
      <c r="C10" s="4" t="s">
        <v>10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8"/>
    </row>
    <row r="11" spans="1:107" x14ac:dyDescent="0.15">
      <c r="A11" s="5">
        <v>43617</v>
      </c>
      <c r="B11" s="2">
        <f>WEEKNUM(A11)</f>
        <v>22</v>
      </c>
      <c r="C11" s="4" t="s">
        <v>6</v>
      </c>
    </row>
    <row r="12" spans="1:107" x14ac:dyDescent="0.15">
      <c r="A12" s="5">
        <v>43647</v>
      </c>
      <c r="B12" s="2">
        <f>WEEKNUM(A12)</f>
        <v>27</v>
      </c>
      <c r="C12" s="4" t="s">
        <v>5</v>
      </c>
    </row>
    <row r="13" spans="1:107" x14ac:dyDescent="0.15">
      <c r="A13" s="5">
        <v>43678</v>
      </c>
      <c r="B13" s="2">
        <f>WEEKNUM(A13)</f>
        <v>31</v>
      </c>
      <c r="C13" s="4" t="s">
        <v>7</v>
      </c>
    </row>
    <row r="14" spans="1:107" x14ac:dyDescent="0.15">
      <c r="A14" s="5">
        <v>43709</v>
      </c>
      <c r="B14" s="2">
        <f>WEEKNUM(A14)</f>
        <v>36</v>
      </c>
    </row>
    <row r="15" spans="1:107" x14ac:dyDescent="0.15">
      <c r="A15" s="5">
        <v>43739</v>
      </c>
      <c r="B15" s="2">
        <f>WEEKNUM(A15)</f>
        <v>40</v>
      </c>
    </row>
    <row r="16" spans="1:107" x14ac:dyDescent="0.15">
      <c r="A16" s="5">
        <v>43770</v>
      </c>
      <c r="B16" s="2">
        <f>WEEKNUM(A16)</f>
        <v>44</v>
      </c>
    </row>
    <row r="17" spans="1:2" x14ac:dyDescent="0.15">
      <c r="A17" s="5">
        <v>43800</v>
      </c>
      <c r="B17" s="2">
        <f>WEEKNUM(A17)</f>
        <v>49</v>
      </c>
    </row>
    <row r="18" spans="1:2" x14ac:dyDescent="0.15">
      <c r="A18" s="5">
        <v>43831</v>
      </c>
      <c r="B18" s="2">
        <f>WEEKNUM(A18)</f>
        <v>1</v>
      </c>
    </row>
    <row r="19" spans="1:2" x14ac:dyDescent="0.15">
      <c r="A19" s="5">
        <v>43862</v>
      </c>
      <c r="B19" s="2">
        <f>WEEKNUM(A19)</f>
        <v>5</v>
      </c>
    </row>
    <row r="20" spans="1:2" x14ac:dyDescent="0.15">
      <c r="A20" s="5">
        <v>43891</v>
      </c>
      <c r="B20" s="2">
        <f>WEEKNUM(A20)</f>
        <v>10</v>
      </c>
    </row>
    <row r="21" spans="1:2" x14ac:dyDescent="0.15">
      <c r="A21" s="5">
        <v>43922</v>
      </c>
      <c r="B21" s="2">
        <f t="shared" ref="B21:B29" si="0">WEEKNUM(A21)</f>
        <v>14</v>
      </c>
    </row>
    <row r="22" spans="1:2" x14ac:dyDescent="0.15">
      <c r="A22" s="5">
        <v>43952</v>
      </c>
      <c r="B22" s="2">
        <f t="shared" si="0"/>
        <v>18</v>
      </c>
    </row>
    <row r="23" spans="1:2" x14ac:dyDescent="0.15">
      <c r="A23" s="5">
        <v>43983</v>
      </c>
      <c r="B23" s="2">
        <f t="shared" si="0"/>
        <v>23</v>
      </c>
    </row>
    <row r="24" spans="1:2" x14ac:dyDescent="0.15">
      <c r="A24" s="5">
        <v>44013</v>
      </c>
      <c r="B24" s="2">
        <f t="shared" si="0"/>
        <v>27</v>
      </c>
    </row>
    <row r="25" spans="1:2" x14ac:dyDescent="0.15">
      <c r="A25" s="5">
        <v>44044</v>
      </c>
      <c r="B25" s="2">
        <f t="shared" si="0"/>
        <v>31</v>
      </c>
    </row>
    <row r="26" spans="1:2" x14ac:dyDescent="0.15">
      <c r="A26" s="5">
        <v>44075</v>
      </c>
      <c r="B26" s="2">
        <f t="shared" si="0"/>
        <v>36</v>
      </c>
    </row>
    <row r="27" spans="1:2" x14ac:dyDescent="0.15">
      <c r="A27" s="5">
        <v>44105</v>
      </c>
      <c r="B27" s="2">
        <f t="shared" si="0"/>
        <v>40</v>
      </c>
    </row>
    <row r="28" spans="1:2" x14ac:dyDescent="0.15">
      <c r="A28" s="5">
        <v>44136</v>
      </c>
      <c r="B28" s="2">
        <f t="shared" si="0"/>
        <v>45</v>
      </c>
    </row>
    <row r="29" spans="1:2" x14ac:dyDescent="0.15">
      <c r="A29" s="5">
        <v>44166</v>
      </c>
      <c r="B29" s="2">
        <f t="shared" si="0"/>
        <v>49</v>
      </c>
    </row>
    <row r="30" spans="1:2" x14ac:dyDescent="0.15">
      <c r="A30" s="5"/>
    </row>
    <row r="31" spans="1:2" x14ac:dyDescent="0.15">
      <c r="A31" s="5"/>
    </row>
  </sheetData>
  <mergeCells count="26">
    <mergeCell ref="CV8:CY8"/>
    <mergeCell ref="CZ8:DC8"/>
    <mergeCell ref="BZ8:CC8"/>
    <mergeCell ref="CD8:CG8"/>
    <mergeCell ref="CH8:CL8"/>
    <mergeCell ref="CM8:CP8"/>
    <mergeCell ref="CQ8:CU8"/>
    <mergeCell ref="BH8:BL8"/>
    <mergeCell ref="BM8:BP8"/>
    <mergeCell ref="BQ8:BT8"/>
    <mergeCell ref="BU8:BY8"/>
    <mergeCell ref="AU8:AY8"/>
    <mergeCell ref="AZ8:BC8"/>
    <mergeCell ref="BD8:BG8"/>
    <mergeCell ref="D7:BC7"/>
    <mergeCell ref="BD7:DC7"/>
    <mergeCell ref="AD8:AG8"/>
    <mergeCell ref="Y8:AC8"/>
    <mergeCell ref="U8:X8"/>
    <mergeCell ref="Q8:T8"/>
    <mergeCell ref="AM8:AP8"/>
    <mergeCell ref="D8:G8"/>
    <mergeCell ref="H8:K8"/>
    <mergeCell ref="AQ8:AT8"/>
    <mergeCell ref="AH8:AL8"/>
    <mergeCell ref="L8:P8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N38"/>
  <sheetViews>
    <sheetView workbookViewId="0">
      <selection activeCell="M1" sqref="M1:N4"/>
    </sheetView>
  </sheetViews>
  <sheetFormatPr defaultRowHeight="13.5" x14ac:dyDescent="0.15"/>
  <cols>
    <col min="5" max="5" width="15" bestFit="1" customWidth="1"/>
    <col min="9" max="9" width="15" bestFit="1" customWidth="1"/>
    <col min="13" max="13" width="15" bestFit="1" customWidth="1"/>
  </cols>
  <sheetData>
    <row r="1" spans="5:14" x14ac:dyDescent="0.15">
      <c r="E1" t="s">
        <v>2</v>
      </c>
      <c r="M1" t="s">
        <v>2</v>
      </c>
      <c r="N1">
        <f>COUNTIF(E:E,M1)</f>
        <v>5</v>
      </c>
    </row>
    <row r="2" spans="5:14" x14ac:dyDescent="0.15">
      <c r="E2" t="s">
        <v>2</v>
      </c>
      <c r="M2" t="s">
        <v>0</v>
      </c>
      <c r="N2">
        <f t="shared" ref="N2:N4" si="0">COUNTIF(E:E,M2)</f>
        <v>14</v>
      </c>
    </row>
    <row r="3" spans="5:14" x14ac:dyDescent="0.15">
      <c r="E3" t="s">
        <v>2</v>
      </c>
      <c r="M3" t="s">
        <v>1</v>
      </c>
      <c r="N3">
        <f t="shared" si="0"/>
        <v>10</v>
      </c>
    </row>
    <row r="4" spans="5:14" x14ac:dyDescent="0.15">
      <c r="E4" t="s">
        <v>2</v>
      </c>
      <c r="M4" t="s">
        <v>3</v>
      </c>
      <c r="N4">
        <f t="shared" si="0"/>
        <v>9</v>
      </c>
    </row>
    <row r="5" spans="5:14" x14ac:dyDescent="0.15">
      <c r="E5" t="s">
        <v>2</v>
      </c>
    </row>
    <row r="6" spans="5:14" x14ac:dyDescent="0.15">
      <c r="E6" t="s">
        <v>0</v>
      </c>
      <c r="I6" t="s">
        <v>0</v>
      </c>
      <c r="J6">
        <f>COUNTIF(E:E,I6)</f>
        <v>14</v>
      </c>
    </row>
    <row r="7" spans="5:14" x14ac:dyDescent="0.15">
      <c r="E7" t="s">
        <v>0</v>
      </c>
      <c r="I7" t="s">
        <v>1</v>
      </c>
      <c r="J7">
        <f>COUNTIF(E:E,I7)</f>
        <v>10</v>
      </c>
    </row>
    <row r="8" spans="5:14" x14ac:dyDescent="0.15">
      <c r="E8" t="s">
        <v>0</v>
      </c>
      <c r="I8" t="s">
        <v>2</v>
      </c>
      <c r="J8">
        <f t="shared" ref="J8:J9" si="1">COUNTIF(E:E,I8)</f>
        <v>5</v>
      </c>
      <c r="M8" t="s">
        <v>4</v>
      </c>
      <c r="N8">
        <f>SUM(N1:N4)</f>
        <v>38</v>
      </c>
    </row>
    <row r="9" spans="5:14" x14ac:dyDescent="0.15">
      <c r="E9" t="s">
        <v>0</v>
      </c>
      <c r="I9" t="s">
        <v>3</v>
      </c>
      <c r="J9">
        <f t="shared" si="1"/>
        <v>9</v>
      </c>
    </row>
    <row r="10" spans="5:14" x14ac:dyDescent="0.15">
      <c r="E10" t="s">
        <v>0</v>
      </c>
    </row>
    <row r="11" spans="5:14" x14ac:dyDescent="0.15">
      <c r="E11" t="s">
        <v>0</v>
      </c>
    </row>
    <row r="12" spans="5:14" x14ac:dyDescent="0.15">
      <c r="E12" t="s">
        <v>0</v>
      </c>
    </row>
    <row r="13" spans="5:14" x14ac:dyDescent="0.15">
      <c r="E13" t="s">
        <v>0</v>
      </c>
    </row>
    <row r="14" spans="5:14" x14ac:dyDescent="0.15">
      <c r="E14" t="s">
        <v>0</v>
      </c>
    </row>
    <row r="15" spans="5:14" x14ac:dyDescent="0.15">
      <c r="E15" t="s">
        <v>0</v>
      </c>
    </row>
    <row r="16" spans="5:14" x14ac:dyDescent="0.15">
      <c r="E16" t="s">
        <v>0</v>
      </c>
    </row>
    <row r="17" spans="5:5" x14ac:dyDescent="0.15">
      <c r="E17" t="s">
        <v>0</v>
      </c>
    </row>
    <row r="18" spans="5:5" x14ac:dyDescent="0.15">
      <c r="E18" t="s">
        <v>0</v>
      </c>
    </row>
    <row r="19" spans="5:5" x14ac:dyDescent="0.15">
      <c r="E19" t="s">
        <v>0</v>
      </c>
    </row>
    <row r="20" spans="5:5" x14ac:dyDescent="0.15">
      <c r="E20" t="s">
        <v>1</v>
      </c>
    </row>
    <row r="21" spans="5:5" x14ac:dyDescent="0.15">
      <c r="E21" t="s">
        <v>1</v>
      </c>
    </row>
    <row r="22" spans="5:5" x14ac:dyDescent="0.15">
      <c r="E22" t="s">
        <v>1</v>
      </c>
    </row>
    <row r="23" spans="5:5" x14ac:dyDescent="0.15">
      <c r="E23" t="s">
        <v>1</v>
      </c>
    </row>
    <row r="24" spans="5:5" x14ac:dyDescent="0.15">
      <c r="E24" t="s">
        <v>1</v>
      </c>
    </row>
    <row r="25" spans="5:5" x14ac:dyDescent="0.15">
      <c r="E25" t="s">
        <v>1</v>
      </c>
    </row>
    <row r="26" spans="5:5" x14ac:dyDescent="0.15">
      <c r="E26" t="s">
        <v>1</v>
      </c>
    </row>
    <row r="27" spans="5:5" x14ac:dyDescent="0.15">
      <c r="E27" t="s">
        <v>1</v>
      </c>
    </row>
    <row r="28" spans="5:5" x14ac:dyDescent="0.15">
      <c r="E28" t="s">
        <v>1</v>
      </c>
    </row>
    <row r="29" spans="5:5" x14ac:dyDescent="0.15">
      <c r="E29" t="s">
        <v>1</v>
      </c>
    </row>
    <row r="30" spans="5:5" x14ac:dyDescent="0.15">
      <c r="E30" t="s">
        <v>3</v>
      </c>
    </row>
    <row r="31" spans="5:5" x14ac:dyDescent="0.15">
      <c r="E31" t="s">
        <v>3</v>
      </c>
    </row>
    <row r="32" spans="5:5" x14ac:dyDescent="0.15">
      <c r="E32" t="s">
        <v>3</v>
      </c>
    </row>
    <row r="33" spans="5:5" x14ac:dyDescent="0.15">
      <c r="E33" t="s">
        <v>3</v>
      </c>
    </row>
    <row r="34" spans="5:5" x14ac:dyDescent="0.15">
      <c r="E34" t="s">
        <v>3</v>
      </c>
    </row>
    <row r="35" spans="5:5" x14ac:dyDescent="0.15">
      <c r="E35" t="s">
        <v>3</v>
      </c>
    </row>
    <row r="36" spans="5:5" x14ac:dyDescent="0.15">
      <c r="E36" t="s">
        <v>3</v>
      </c>
    </row>
    <row r="37" spans="5:5" x14ac:dyDescent="0.15">
      <c r="E37" t="s">
        <v>3</v>
      </c>
    </row>
    <row r="38" spans="5:5" x14ac:dyDescent="0.15">
      <c r="E38" t="s">
        <v>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Overview</vt:lpstr>
      <vt:lpstr>Sheet1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</cp:lastModifiedBy>
  <dcterms:created xsi:type="dcterms:W3CDTF">2019-07-14T08:41:54Z</dcterms:created>
  <dcterms:modified xsi:type="dcterms:W3CDTF">2019-07-14T12:41:28Z</dcterms:modified>
</cp:coreProperties>
</file>