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thesis_v1\Pictures\"/>
    </mc:Choice>
  </mc:AlternateContent>
  <bookViews>
    <workbookView xWindow="0" yWindow="0" windowWidth="161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2" i="1" l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P26" i="1"/>
  <c r="P24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E2" i="1"/>
  <c r="D2" i="1"/>
</calcChain>
</file>

<file path=xl/sharedStrings.xml><?xml version="1.0" encoding="utf-8"?>
<sst xmlns="http://schemas.openxmlformats.org/spreadsheetml/2006/main" count="2" uniqueCount="2">
  <si>
    <t>Smu1.V[1][1]</t>
  </si>
  <si>
    <t>Smu1.I[1][1]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</si>
</sst>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-2</c:v>
                </c:pt>
                <c:pt idx="1">
                  <c:v>-1.9199999570999999</c:v>
                </c:pt>
                <c:pt idx="2">
                  <c:v>-1.8400000334</c:v>
                </c:pt>
                <c:pt idx="3">
                  <c:v>-1.7599999904999999</c:v>
                </c:pt>
                <c:pt idx="4">
                  <c:v>-1.6799999475</c:v>
                </c:pt>
                <c:pt idx="5">
                  <c:v>-1.6000000238000001</c:v>
                </c:pt>
                <c:pt idx="6">
                  <c:v>-1.5199999809</c:v>
                </c:pt>
                <c:pt idx="7">
                  <c:v>-1.4400000572</c:v>
                </c:pt>
                <c:pt idx="8">
                  <c:v>-1.3600000142999999</c:v>
                </c:pt>
                <c:pt idx="9">
                  <c:v>-1.2799999714000001</c:v>
                </c:pt>
                <c:pt idx="10">
                  <c:v>-1.2000000476999999</c:v>
                </c:pt>
                <c:pt idx="11">
                  <c:v>-1.1200000048000001</c:v>
                </c:pt>
                <c:pt idx="12">
                  <c:v>-1.0399999619</c:v>
                </c:pt>
                <c:pt idx="13">
                  <c:v>-0.95999997853999997</c:v>
                </c:pt>
                <c:pt idx="14">
                  <c:v>-0.87999999523000005</c:v>
                </c:pt>
                <c:pt idx="15">
                  <c:v>-0.80000001192000003</c:v>
                </c:pt>
                <c:pt idx="16">
                  <c:v>-0.72000002861000001</c:v>
                </c:pt>
                <c:pt idx="17">
                  <c:v>-0.63999998569000005</c:v>
                </c:pt>
                <c:pt idx="18">
                  <c:v>-0.56000000238000003</c:v>
                </c:pt>
                <c:pt idx="19">
                  <c:v>-0.47999998926999998</c:v>
                </c:pt>
                <c:pt idx="20">
                  <c:v>-0.40000000596000002</c:v>
                </c:pt>
                <c:pt idx="21">
                  <c:v>-0.31999999285000003</c:v>
                </c:pt>
                <c:pt idx="22">
                  <c:v>-0.23999999463999999</c:v>
                </c:pt>
                <c:pt idx="23">
                  <c:v>-0.15999999642000001</c:v>
                </c:pt>
                <c:pt idx="24">
                  <c:v>-7.9999998212000004E-2</c:v>
                </c:pt>
                <c:pt idx="25">
                  <c:v>0</c:v>
                </c:pt>
                <c:pt idx="26">
                  <c:v>7.9999998212000004E-2</c:v>
                </c:pt>
                <c:pt idx="27">
                  <c:v>0.15999999642000001</c:v>
                </c:pt>
                <c:pt idx="28">
                  <c:v>0.23999999463999999</c:v>
                </c:pt>
                <c:pt idx="29">
                  <c:v>0.31999999285000003</c:v>
                </c:pt>
                <c:pt idx="30">
                  <c:v>0.40000000596000002</c:v>
                </c:pt>
                <c:pt idx="31">
                  <c:v>0.47999998926999998</c:v>
                </c:pt>
                <c:pt idx="32">
                  <c:v>0.56000000238000003</c:v>
                </c:pt>
                <c:pt idx="33">
                  <c:v>0.63999998569000005</c:v>
                </c:pt>
                <c:pt idx="34">
                  <c:v>0.72000002861000001</c:v>
                </c:pt>
                <c:pt idx="35">
                  <c:v>0.80000001192000003</c:v>
                </c:pt>
                <c:pt idx="36">
                  <c:v>0.87999999523000005</c:v>
                </c:pt>
                <c:pt idx="37">
                  <c:v>0.95999997853999997</c:v>
                </c:pt>
                <c:pt idx="38">
                  <c:v>1.0399999619</c:v>
                </c:pt>
                <c:pt idx="39">
                  <c:v>1.1200000048000001</c:v>
                </c:pt>
                <c:pt idx="40">
                  <c:v>1.2000000476999999</c:v>
                </c:pt>
                <c:pt idx="41">
                  <c:v>1.2799999714000001</c:v>
                </c:pt>
                <c:pt idx="42">
                  <c:v>1.3600000142999999</c:v>
                </c:pt>
                <c:pt idx="43">
                  <c:v>1.4400000572</c:v>
                </c:pt>
                <c:pt idx="44">
                  <c:v>1.5199999809</c:v>
                </c:pt>
                <c:pt idx="45">
                  <c:v>1.6000000238000001</c:v>
                </c:pt>
                <c:pt idx="46">
                  <c:v>1.6799999475</c:v>
                </c:pt>
                <c:pt idx="47">
                  <c:v>1.7599999904999999</c:v>
                </c:pt>
                <c:pt idx="48">
                  <c:v>1.8400000334</c:v>
                </c:pt>
                <c:pt idx="49">
                  <c:v>1.9199999570999999</c:v>
                </c:pt>
                <c:pt idx="50">
                  <c:v>2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-0.40241936221999997</c:v>
                </c:pt>
                <c:pt idx="1">
                  <c:v>-0.33032801002000001</c:v>
                </c:pt>
                <c:pt idx="2">
                  <c:v>-0.28595468028999999</c:v>
                </c:pt>
                <c:pt idx="3">
                  <c:v>-0.25328435003999999</c:v>
                </c:pt>
                <c:pt idx="4">
                  <c:v>-0.22534606977999999</c:v>
                </c:pt>
                <c:pt idx="5">
                  <c:v>-0.20062481053</c:v>
                </c:pt>
                <c:pt idx="6">
                  <c:v>-0.17888820729999999</c:v>
                </c:pt>
                <c:pt idx="7">
                  <c:v>-0.1593742054</c:v>
                </c:pt>
                <c:pt idx="8">
                  <c:v>-0.14213100076000001</c:v>
                </c:pt>
                <c:pt idx="9">
                  <c:v>-0.12613704894</c:v>
                </c:pt>
                <c:pt idx="10">
                  <c:v>-0.11177035049</c:v>
                </c:pt>
                <c:pt idx="11">
                  <c:v>-9.8759759567000005E-2</c:v>
                </c:pt>
                <c:pt idx="12">
                  <c:v>-8.7323875050000013E-2</c:v>
                </c:pt>
                <c:pt idx="13">
                  <c:v>-7.6953656389000008E-2</c:v>
                </c:pt>
                <c:pt idx="14">
                  <c:v>-6.7551518441000005E-2</c:v>
                </c:pt>
                <c:pt idx="15">
                  <c:v>-5.9102603699999999E-2</c:v>
                </c:pt>
                <c:pt idx="16">
                  <c:v>-5.1316616009000005E-2</c:v>
                </c:pt>
                <c:pt idx="17">
                  <c:v>-4.4166357838999998E-2</c:v>
                </c:pt>
                <c:pt idx="18">
                  <c:v>-3.7418474675999999E-2</c:v>
                </c:pt>
                <c:pt idx="19">
                  <c:v>-3.1252595362999999E-2</c:v>
                </c:pt>
                <c:pt idx="20">
                  <c:v>-2.5406756321999999E-2</c:v>
                </c:pt>
                <c:pt idx="21">
                  <c:v>-1.9894549040999999E-2</c:v>
                </c:pt>
                <c:pt idx="22">
                  <c:v>-1.4642413589000002E-2</c:v>
                </c:pt>
                <c:pt idx="23">
                  <c:v>-9.5866289485000006E-3</c:v>
                </c:pt>
                <c:pt idx="24">
                  <c:v>-4.7501052904000002E-3</c:v>
                </c:pt>
                <c:pt idx="25">
                  <c:v>-1.7594175006E-6</c:v>
                </c:pt>
                <c:pt idx="26">
                  <c:v>4.6897321225999999E-3</c:v>
                </c:pt>
                <c:pt idx="27">
                  <c:v>9.4617662397999992E-3</c:v>
                </c:pt>
                <c:pt idx="28">
                  <c:v>1.4388468117000001E-2</c:v>
                </c:pt>
                <c:pt idx="29">
                  <c:v>1.9688493921000003E-2</c:v>
                </c:pt>
                <c:pt idx="30">
                  <c:v>2.5522967916999997E-2</c:v>
                </c:pt>
                <c:pt idx="31">
                  <c:v>3.2271462260000001E-2</c:v>
                </c:pt>
                <c:pt idx="32">
                  <c:v>4.0450497180999995E-2</c:v>
                </c:pt>
                <c:pt idx="33">
                  <c:v>5.1473194617E-2</c:v>
                </c:pt>
                <c:pt idx="34">
                  <c:v>6.7601024056999998E-2</c:v>
                </c:pt>
                <c:pt idx="35">
                  <c:v>8.4182880528000006E-2</c:v>
                </c:pt>
                <c:pt idx="36">
                  <c:v>7.7900411269999997E-2</c:v>
                </c:pt>
                <c:pt idx="37">
                  <c:v>0.13897172175</c:v>
                </c:pt>
                <c:pt idx="38">
                  <c:v>0.24964381008999997</c:v>
                </c:pt>
                <c:pt idx="39">
                  <c:v>0.43770950287999999</c:v>
                </c:pt>
                <c:pt idx="40">
                  <c:v>0.72829402051999992</c:v>
                </c:pt>
                <c:pt idx="41">
                  <c:v>1.1446606367999999</c:v>
                </c:pt>
                <c:pt idx="42">
                  <c:v>1.7098411918</c:v>
                </c:pt>
                <c:pt idx="43">
                  <c:v>2.4490561335999996</c:v>
                </c:pt>
                <c:pt idx="44">
                  <c:v>3.3864062278999998</c:v>
                </c:pt>
                <c:pt idx="45">
                  <c:v>4.5415386558000002</c:v>
                </c:pt>
                <c:pt idx="46">
                  <c:v>5.9284633026</c:v>
                </c:pt>
                <c:pt idx="47">
                  <c:v>7.5488751754000001</c:v>
                </c:pt>
                <c:pt idx="48">
                  <c:v>9.396040812099999</c:v>
                </c:pt>
                <c:pt idx="49">
                  <c:v>11.459216475</c:v>
                </c:pt>
                <c:pt idx="50">
                  <c:v>13.703763485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-2</c:v>
                </c:pt>
                <c:pt idx="1">
                  <c:v>-1.9199999570999999</c:v>
                </c:pt>
                <c:pt idx="2">
                  <c:v>-1.8400000334</c:v>
                </c:pt>
                <c:pt idx="3">
                  <c:v>-1.7599999904999999</c:v>
                </c:pt>
                <c:pt idx="4">
                  <c:v>-1.6799999475</c:v>
                </c:pt>
                <c:pt idx="5">
                  <c:v>-1.6000000238000001</c:v>
                </c:pt>
                <c:pt idx="6">
                  <c:v>-1.5199999809</c:v>
                </c:pt>
                <c:pt idx="7">
                  <c:v>-1.4400000572</c:v>
                </c:pt>
                <c:pt idx="8">
                  <c:v>-1.3600000142999999</c:v>
                </c:pt>
                <c:pt idx="9">
                  <c:v>-1.2799999714000001</c:v>
                </c:pt>
                <c:pt idx="10">
                  <c:v>-1.2000000476999999</c:v>
                </c:pt>
                <c:pt idx="11">
                  <c:v>-1.1200000048000001</c:v>
                </c:pt>
                <c:pt idx="12">
                  <c:v>-1.0399999619</c:v>
                </c:pt>
                <c:pt idx="13">
                  <c:v>-0.95999997853999997</c:v>
                </c:pt>
                <c:pt idx="14">
                  <c:v>-0.87999999523000005</c:v>
                </c:pt>
                <c:pt idx="15">
                  <c:v>-0.80000001192000003</c:v>
                </c:pt>
                <c:pt idx="16">
                  <c:v>-0.72000002861000001</c:v>
                </c:pt>
                <c:pt idx="17">
                  <c:v>-0.63999998569000005</c:v>
                </c:pt>
                <c:pt idx="18">
                  <c:v>-0.56000000238000003</c:v>
                </c:pt>
                <c:pt idx="19">
                  <c:v>-0.47999998926999998</c:v>
                </c:pt>
                <c:pt idx="20">
                  <c:v>-0.40000000596000002</c:v>
                </c:pt>
                <c:pt idx="21">
                  <c:v>-0.31999999285000003</c:v>
                </c:pt>
                <c:pt idx="22">
                  <c:v>-0.23999999463999999</c:v>
                </c:pt>
                <c:pt idx="23">
                  <c:v>-0.15999999642000001</c:v>
                </c:pt>
                <c:pt idx="24">
                  <c:v>-7.9999998212000004E-2</c:v>
                </c:pt>
                <c:pt idx="25">
                  <c:v>0</c:v>
                </c:pt>
                <c:pt idx="26">
                  <c:v>7.9999998212000004E-2</c:v>
                </c:pt>
                <c:pt idx="27">
                  <c:v>0.15999999642000001</c:v>
                </c:pt>
                <c:pt idx="28">
                  <c:v>0.23999999463999999</c:v>
                </c:pt>
                <c:pt idx="29">
                  <c:v>0.31999999285000003</c:v>
                </c:pt>
                <c:pt idx="30">
                  <c:v>0.40000000596000002</c:v>
                </c:pt>
                <c:pt idx="31">
                  <c:v>0.47999998926999998</c:v>
                </c:pt>
                <c:pt idx="32">
                  <c:v>0.56000000238000003</c:v>
                </c:pt>
                <c:pt idx="33">
                  <c:v>0.63999998569000005</c:v>
                </c:pt>
                <c:pt idx="34">
                  <c:v>0.72000002861000001</c:v>
                </c:pt>
                <c:pt idx="35">
                  <c:v>0.80000001192000003</c:v>
                </c:pt>
                <c:pt idx="36">
                  <c:v>0.87999999523000005</c:v>
                </c:pt>
                <c:pt idx="37">
                  <c:v>0.95999997853999997</c:v>
                </c:pt>
                <c:pt idx="38">
                  <c:v>1.0399999619</c:v>
                </c:pt>
                <c:pt idx="39">
                  <c:v>1.1200000048000001</c:v>
                </c:pt>
                <c:pt idx="40">
                  <c:v>1.2000000476999999</c:v>
                </c:pt>
                <c:pt idx="41">
                  <c:v>1.2799999714000001</c:v>
                </c:pt>
                <c:pt idx="42">
                  <c:v>1.3600000142999999</c:v>
                </c:pt>
                <c:pt idx="43">
                  <c:v>1.4400000572</c:v>
                </c:pt>
                <c:pt idx="44">
                  <c:v>1.5199999809</c:v>
                </c:pt>
                <c:pt idx="45">
                  <c:v>1.6000000238000001</c:v>
                </c:pt>
                <c:pt idx="46">
                  <c:v>1.6799999475</c:v>
                </c:pt>
                <c:pt idx="47">
                  <c:v>1.7599999904999999</c:v>
                </c:pt>
                <c:pt idx="48">
                  <c:v>1.8400000334</c:v>
                </c:pt>
                <c:pt idx="49">
                  <c:v>1.9199999570999999</c:v>
                </c:pt>
                <c:pt idx="50">
                  <c:v>2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-4.9867026064000007E-6</c:v>
                </c:pt>
                <c:pt idx="1">
                  <c:v>-4.3255425908000006E-6</c:v>
                </c:pt>
                <c:pt idx="2">
                  <c:v>-4.3224019919000001E-6</c:v>
                </c:pt>
                <c:pt idx="3">
                  <c:v>-4.2489602947000004E-6</c:v>
                </c:pt>
                <c:pt idx="4">
                  <c:v>-4.1120387095000005E-6</c:v>
                </c:pt>
                <c:pt idx="5">
                  <c:v>-4.0978989090999994E-6</c:v>
                </c:pt>
                <c:pt idx="6">
                  <c:v>-3.9969023645999995E-6</c:v>
                </c:pt>
                <c:pt idx="7">
                  <c:v>-3.9082834746000003E-6</c:v>
                </c:pt>
                <c:pt idx="8">
                  <c:v>-3.7854590573E-6</c:v>
                </c:pt>
                <c:pt idx="9">
                  <c:v>-3.6030485261999998E-6</c:v>
                </c:pt>
                <c:pt idx="10">
                  <c:v>-3.439723173E-6</c:v>
                </c:pt>
                <c:pt idx="11">
                  <c:v>-3.1905500463999997E-6</c:v>
                </c:pt>
                <c:pt idx="12">
                  <c:v>-3.5270630860000002E-6</c:v>
                </c:pt>
                <c:pt idx="13">
                  <c:v>-3.0705393783E-6</c:v>
                </c:pt>
                <c:pt idx="14">
                  <c:v>-2.7924471623999998E-6</c:v>
                </c:pt>
                <c:pt idx="15">
                  <c:v>-2.3983943720000001E-6</c:v>
                </c:pt>
                <c:pt idx="16">
                  <c:v>-2.0720563042999999E-6</c:v>
                </c:pt>
                <c:pt idx="17">
                  <c:v>-1.7854233647E-6</c:v>
                </c:pt>
                <c:pt idx="18">
                  <c:v>-3.4118698977000002E-6</c:v>
                </c:pt>
                <c:pt idx="19">
                  <c:v>-1.1484786455E-6</c:v>
                </c:pt>
                <c:pt idx="20">
                  <c:v>-3.2586626730000003E-6</c:v>
                </c:pt>
                <c:pt idx="21">
                  <c:v>-6.5946892391000003E-7</c:v>
                </c:pt>
                <c:pt idx="22">
                  <c:v>-3.8458836115999999E-7</c:v>
                </c:pt>
                <c:pt idx="23">
                  <c:v>-1.2205703114999998E-7</c:v>
                </c:pt>
                <c:pt idx="24">
                  <c:v>1.4875922716000002E-7</c:v>
                </c:pt>
                <c:pt idx="25">
                  <c:v>3.9349856706000002E-7</c:v>
                </c:pt>
                <c:pt idx="26">
                  <c:v>8.4580165093999997E-7</c:v>
                </c:pt>
                <c:pt idx="27">
                  <c:v>5.8569895599999994E-6</c:v>
                </c:pt>
                <c:pt idx="28">
                  <c:v>5.1779863952000002E-5</c:v>
                </c:pt>
                <c:pt idx="29">
                  <c:v>3.1233366826E-4</c:v>
                </c:pt>
                <c:pt idx="30">
                  <c:v>1.5207715478E-3</c:v>
                </c:pt>
                <c:pt idx="31">
                  <c:v>6.9264824560000002E-3</c:v>
                </c:pt>
                <c:pt idx="32">
                  <c:v>3.2639713027E-2</c:v>
                </c:pt>
                <c:pt idx="33">
                  <c:v>0.13740698340999999</c:v>
                </c:pt>
                <c:pt idx="34">
                  <c:v>0.42126013432000003</c:v>
                </c:pt>
                <c:pt idx="35">
                  <c:v>0.94124348833999993</c:v>
                </c:pt>
                <c:pt idx="36">
                  <c:v>1.6963202506000001</c:v>
                </c:pt>
                <c:pt idx="37">
                  <c:v>2.6768222450999999</c:v>
                </c:pt>
                <c:pt idx="38">
                  <c:v>3.8730753586</c:v>
                </c:pt>
                <c:pt idx="39">
                  <c:v>5.2783638238999995</c:v>
                </c:pt>
                <c:pt idx="40">
                  <c:v>6.8849949166000002</c:v>
                </c:pt>
                <c:pt idx="41">
                  <c:v>8.6833452805999993</c:v>
                </c:pt>
                <c:pt idx="42">
                  <c:v>10.664820671000001</c:v>
                </c:pt>
                <c:pt idx="43">
                  <c:v>12.811109424</c:v>
                </c:pt>
                <c:pt idx="44">
                  <c:v>15.110641718</c:v>
                </c:pt>
                <c:pt idx="45">
                  <c:v>17.546519637000003</c:v>
                </c:pt>
                <c:pt idx="46">
                  <c:v>20.106092095000001</c:v>
                </c:pt>
                <c:pt idx="47">
                  <c:v>22.777706384999998</c:v>
                </c:pt>
                <c:pt idx="48">
                  <c:v>25.554805993999999</c:v>
                </c:pt>
                <c:pt idx="49">
                  <c:v>28.434723615999999</c:v>
                </c:pt>
                <c:pt idx="50">
                  <c:v>31.428247690000003</c:v>
                </c:pt>
              </c:numCache>
            </c:numRef>
          </c:yVal>
          <c:smooth val="1"/>
        </c:ser>
        <c:ser>
          <c:idx val="2"/>
          <c:order val="2"/>
          <c:tx>
            <c:v>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Sheet1!$A$47:$A$52</c:f>
              <c:numCache>
                <c:formatCode>General</c:formatCode>
                <c:ptCount val="6"/>
                <c:pt idx="0">
                  <c:v>1.6000000238000001</c:v>
                </c:pt>
                <c:pt idx="1">
                  <c:v>1.6799999475</c:v>
                </c:pt>
                <c:pt idx="2">
                  <c:v>1.7599999904999999</c:v>
                </c:pt>
                <c:pt idx="3">
                  <c:v>1.8400000334</c:v>
                </c:pt>
                <c:pt idx="4">
                  <c:v>1.9199999570999999</c:v>
                </c:pt>
                <c:pt idx="5">
                  <c:v>2</c:v>
                </c:pt>
              </c:numCache>
            </c:numRef>
          </c:xVal>
          <c:yVal>
            <c:numRef>
              <c:f>Sheet1!$D$47:$D$52</c:f>
              <c:numCache>
                <c:formatCode>General</c:formatCode>
                <c:ptCount val="6"/>
                <c:pt idx="0">
                  <c:v>4.5415386558000002</c:v>
                </c:pt>
                <c:pt idx="1">
                  <c:v>5.9284633026</c:v>
                </c:pt>
                <c:pt idx="2">
                  <c:v>7.5488751754000001</c:v>
                </c:pt>
                <c:pt idx="3">
                  <c:v>9.396040812099999</c:v>
                </c:pt>
                <c:pt idx="4">
                  <c:v>11.459216475</c:v>
                </c:pt>
                <c:pt idx="5">
                  <c:v>13.703763485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Sheet1!$A$47:$A$52</c:f>
              <c:numCache>
                <c:formatCode>General</c:formatCode>
                <c:ptCount val="6"/>
                <c:pt idx="0">
                  <c:v>1.6000000238000001</c:v>
                </c:pt>
                <c:pt idx="1">
                  <c:v>1.6799999475</c:v>
                </c:pt>
                <c:pt idx="2">
                  <c:v>1.7599999904999999</c:v>
                </c:pt>
                <c:pt idx="3">
                  <c:v>1.8400000334</c:v>
                </c:pt>
                <c:pt idx="4">
                  <c:v>1.9199999570999999</c:v>
                </c:pt>
                <c:pt idx="5">
                  <c:v>2</c:v>
                </c:pt>
              </c:numCache>
            </c:numRef>
          </c:xVal>
          <c:yVal>
            <c:numRef>
              <c:f>Sheet1!$E$47:$E$52</c:f>
              <c:numCache>
                <c:formatCode>General</c:formatCode>
                <c:ptCount val="6"/>
                <c:pt idx="0">
                  <c:v>17.546519637000003</c:v>
                </c:pt>
                <c:pt idx="1">
                  <c:v>20.106092095000001</c:v>
                </c:pt>
                <c:pt idx="2">
                  <c:v>22.777706384999998</c:v>
                </c:pt>
                <c:pt idx="3">
                  <c:v>25.554805993999999</c:v>
                </c:pt>
                <c:pt idx="4">
                  <c:v>28.434723615999999</c:v>
                </c:pt>
                <c:pt idx="5">
                  <c:v>31.428247690000003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37216"/>
        <c:axId val="430332120"/>
      </c:scatterChart>
      <c:valAx>
        <c:axId val="430337216"/>
        <c:scaling>
          <c:orientation val="minMax"/>
          <c:max val="2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(V)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32120"/>
        <c:crosses val="autoZero"/>
        <c:crossBetween val="midCat"/>
      </c:valAx>
      <c:valAx>
        <c:axId val="43033212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(mA)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37216"/>
        <c:crossesAt val="-1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Sheet1!$H$2:$H$42</c:f>
              <c:numCache>
                <c:formatCode>General</c:formatCode>
                <c:ptCount val="41"/>
                <c:pt idx="0">
                  <c:v>-1</c:v>
                </c:pt>
                <c:pt idx="1">
                  <c:v>-0.89999997616000005</c:v>
                </c:pt>
                <c:pt idx="2">
                  <c:v>-0.80000001192000003</c:v>
                </c:pt>
                <c:pt idx="3">
                  <c:v>-0.69999998807999997</c:v>
                </c:pt>
                <c:pt idx="4">
                  <c:v>-0.60000002383999995</c:v>
                </c:pt>
                <c:pt idx="5">
                  <c:v>-0.5</c:v>
                </c:pt>
                <c:pt idx="6">
                  <c:v>-0.40000000596000002</c:v>
                </c:pt>
                <c:pt idx="7">
                  <c:v>-0.30000001191999998</c:v>
                </c:pt>
                <c:pt idx="8">
                  <c:v>-0.20000000298000001</c:v>
                </c:pt>
                <c:pt idx="9">
                  <c:v>-0.10000000149</c:v>
                </c:pt>
                <c:pt idx="10">
                  <c:v>0</c:v>
                </c:pt>
                <c:pt idx="11">
                  <c:v>0.10000000149</c:v>
                </c:pt>
                <c:pt idx="12">
                  <c:v>0.20000000298000001</c:v>
                </c:pt>
                <c:pt idx="13">
                  <c:v>0.30000001191999998</c:v>
                </c:pt>
                <c:pt idx="14">
                  <c:v>0.40000000596000002</c:v>
                </c:pt>
                <c:pt idx="15">
                  <c:v>0.5</c:v>
                </c:pt>
                <c:pt idx="16">
                  <c:v>0.60000002383999995</c:v>
                </c:pt>
                <c:pt idx="17">
                  <c:v>0.69999998807999997</c:v>
                </c:pt>
                <c:pt idx="18">
                  <c:v>0.80000001192000003</c:v>
                </c:pt>
                <c:pt idx="19">
                  <c:v>0.89999997616000005</c:v>
                </c:pt>
                <c:pt idx="20">
                  <c:v>1</c:v>
                </c:pt>
                <c:pt idx="21">
                  <c:v>1.1000000238000001</c:v>
                </c:pt>
                <c:pt idx="22">
                  <c:v>1.2000000476999999</c:v>
                </c:pt>
                <c:pt idx="23">
                  <c:v>1.2999999523000001</c:v>
                </c:pt>
                <c:pt idx="24">
                  <c:v>1.3999999761999999</c:v>
                </c:pt>
                <c:pt idx="25">
                  <c:v>1.5</c:v>
                </c:pt>
                <c:pt idx="26">
                  <c:v>1.6000000238000001</c:v>
                </c:pt>
                <c:pt idx="27">
                  <c:v>1.7000000476999999</c:v>
                </c:pt>
                <c:pt idx="28">
                  <c:v>1.7999999523000001</c:v>
                </c:pt>
                <c:pt idx="29">
                  <c:v>1.8999999761999999</c:v>
                </c:pt>
                <c:pt idx="30">
                  <c:v>2</c:v>
                </c:pt>
                <c:pt idx="31">
                  <c:v>2.0999999046000002</c:v>
                </c:pt>
                <c:pt idx="32">
                  <c:v>2.2000000477000001</c:v>
                </c:pt>
                <c:pt idx="33">
                  <c:v>2.2999999522999999</c:v>
                </c:pt>
                <c:pt idx="34">
                  <c:v>2.4000000953999998</c:v>
                </c:pt>
                <c:pt idx="35">
                  <c:v>2.5</c:v>
                </c:pt>
                <c:pt idx="36">
                  <c:v>2.5999999046000002</c:v>
                </c:pt>
                <c:pt idx="37">
                  <c:v>2.7000000477000001</c:v>
                </c:pt>
                <c:pt idx="38">
                  <c:v>2.7999999522999999</c:v>
                </c:pt>
                <c:pt idx="39">
                  <c:v>2.9000000953999998</c:v>
                </c:pt>
                <c:pt idx="40">
                  <c:v>3</c:v>
                </c:pt>
              </c:numCache>
            </c:numRef>
          </c:xVal>
          <c:yVal>
            <c:numRef>
              <c:f>Sheet1!$K$2:$K$42</c:f>
              <c:numCache>
                <c:formatCode>General</c:formatCode>
                <c:ptCount val="41"/>
                <c:pt idx="0">
                  <c:v>-3.1526354860000003E-6</c:v>
                </c:pt>
                <c:pt idx="1">
                  <c:v>-2.7727651285999997E-6</c:v>
                </c:pt>
                <c:pt idx="2">
                  <c:v>-2.3728432552E-6</c:v>
                </c:pt>
                <c:pt idx="3">
                  <c:v>-1.9695107767E-6</c:v>
                </c:pt>
                <c:pt idx="4">
                  <c:v>-1.5689494148E-6</c:v>
                </c:pt>
                <c:pt idx="5">
                  <c:v>-1.3177583469E-6</c:v>
                </c:pt>
                <c:pt idx="6">
                  <c:v>-1.0547438478000001E-6</c:v>
                </c:pt>
                <c:pt idx="7">
                  <c:v>-5.3279336497999994E-7</c:v>
                </c:pt>
                <c:pt idx="8">
                  <c:v>-2.6446400625000001E-6</c:v>
                </c:pt>
                <c:pt idx="9">
                  <c:v>1.9038282062000001E-7</c:v>
                </c:pt>
                <c:pt idx="10">
                  <c:v>5.1764459386000008E-7</c:v>
                </c:pt>
                <c:pt idx="11">
                  <c:v>1.1772556262999999E-6</c:v>
                </c:pt>
                <c:pt idx="12">
                  <c:v>2.0421197178000002E-5</c:v>
                </c:pt>
                <c:pt idx="13">
                  <c:v>1.9882895685000002E-4</c:v>
                </c:pt>
                <c:pt idx="14">
                  <c:v>1.0827570804E-3</c:v>
                </c:pt>
                <c:pt idx="15">
                  <c:v>3.7063236959999999E-3</c:v>
                </c:pt>
                <c:pt idx="16">
                  <c:v>1.0406604815E-2</c:v>
                </c:pt>
                <c:pt idx="17">
                  <c:v>2.6786030502999998E-2</c:v>
                </c:pt>
                <c:pt idx="18">
                  <c:v>6.3822481025000002E-2</c:v>
                </c:pt>
                <c:pt idx="19">
                  <c:v>0.13982760720000001</c:v>
                </c:pt>
                <c:pt idx="20">
                  <c:v>0.28545584064000001</c:v>
                </c:pt>
                <c:pt idx="21">
                  <c:v>0.55568292736999991</c:v>
                </c:pt>
                <c:pt idx="22">
                  <c:v>1.0262690485000001</c:v>
                </c:pt>
                <c:pt idx="23">
                  <c:v>1.7605088650999998</c:v>
                </c:pt>
                <c:pt idx="24">
                  <c:v>2.8182594105999996</c:v>
                </c:pt>
                <c:pt idx="25">
                  <c:v>4.2702350764999997</c:v>
                </c:pt>
                <c:pt idx="26">
                  <c:v>6.1927745118999997</c:v>
                </c:pt>
                <c:pt idx="27">
                  <c:v>8.6559960618999998</c:v>
                </c:pt>
                <c:pt idx="28">
                  <c:v>11.690810322999999</c:v>
                </c:pt>
                <c:pt idx="29">
                  <c:v>15.27826488</c:v>
                </c:pt>
                <c:pt idx="30">
                  <c:v>19.389256835000001</c:v>
                </c:pt>
                <c:pt idx="31">
                  <c:v>24.083122611</c:v>
                </c:pt>
                <c:pt idx="32">
                  <c:v>30.851274729</c:v>
                </c:pt>
                <c:pt idx="33">
                  <c:v>49.999862909000001</c:v>
                </c:pt>
                <c:pt idx="34">
                  <c:v>49.999803305</c:v>
                </c:pt>
                <c:pt idx="35">
                  <c:v>49.999773502000004</c:v>
                </c:pt>
                <c:pt idx="36">
                  <c:v>49.999892711999998</c:v>
                </c:pt>
                <c:pt idx="37">
                  <c:v>49.999698996999996</c:v>
                </c:pt>
                <c:pt idx="38">
                  <c:v>49.999728798999996</c:v>
                </c:pt>
                <c:pt idx="39">
                  <c:v>49.999773502000004</c:v>
                </c:pt>
                <c:pt idx="40">
                  <c:v>49.999713898000003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34864"/>
        <c:axId val="430333688"/>
      </c:scatterChart>
      <c:valAx>
        <c:axId val="430334864"/>
        <c:scaling>
          <c:orientation val="minMax"/>
          <c:max val="3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(V)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33688"/>
        <c:crosses val="autoZero"/>
        <c:crossBetween val="midCat"/>
      </c:valAx>
      <c:valAx>
        <c:axId val="4303336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 (mA)</a:t>
                </a:r>
                <a:endParaRPr lang="en-US" sz="8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34864"/>
        <c:crossesAt val="-1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4</xdr:row>
      <xdr:rowOff>90487</xdr:rowOff>
    </xdr:from>
    <xdr:to>
      <xdr:col>19</xdr:col>
      <xdr:colOff>514350</xdr:colOff>
      <xdr:row>18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204787</xdr:colOff>
      <xdr:row>19</xdr:row>
      <xdr:rowOff>128587</xdr:rowOff>
    </xdr:from>
    <xdr:to>
      <xdr:col>19</xdr:col>
      <xdr:colOff>509587</xdr:colOff>
      <xdr:row>34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F6" workbookViewId="0">
      <selection activeCell="U21" sqref="U21"/>
    </sheetView>
  </sheetViews>
  <sheetFormatPr defaultRowHeight="15" x14ac:dyDescent="0.25"/>
  <cols>
    <col min="2" max="2" width="12.7109375" bestFit="1" customWidth="1"/>
  </cols>
  <sheetData>
    <row r="1" spans="1:11" x14ac:dyDescent="0.25">
      <c r="A1" t="s">
        <v>0</v>
      </c>
      <c r="B1" t="s">
        <v>1</v>
      </c>
    </row>
    <row r="2" spans="1:11" x14ac:dyDescent="0.25">
      <c r="A2">
        <v>-2</v>
      </c>
      <c r="B2">
        <v>-4.0241936221999998E-4</v>
      </c>
      <c r="C2" s="1">
        <v>-4.9867026064000004E-9</v>
      </c>
      <c r="D2">
        <f>B2*1000</f>
        <v>-0.40241936221999997</v>
      </c>
      <c r="E2">
        <f>C2*1000</f>
        <v>-4.9867026064000007E-6</v>
      </c>
      <c r="H2">
        <v>-1</v>
      </c>
      <c r="I2" s="1">
        <v>-3.1526354860000002E-9</v>
      </c>
      <c r="J2">
        <v>317194932.44326198</v>
      </c>
      <c r="K2" s="2">
        <f>1000*I2</f>
        <v>-3.1526354860000003E-6</v>
      </c>
    </row>
    <row r="3" spans="1:11" x14ac:dyDescent="0.25">
      <c r="A3">
        <v>-1.9199999570999999</v>
      </c>
      <c r="B3">
        <v>-3.3032801001999998E-4</v>
      </c>
      <c r="C3" s="1">
        <v>-4.3255425908000004E-9</v>
      </c>
      <c r="D3">
        <f t="shared" ref="D3:D52" si="0">B3*1000</f>
        <v>-0.33032801002000001</v>
      </c>
      <c r="E3">
        <f t="shared" ref="E3:E52" si="1">C3*1000</f>
        <v>-4.3255425908000006E-6</v>
      </c>
      <c r="H3">
        <v>-0.89999997616000005</v>
      </c>
      <c r="I3" s="1">
        <v>-2.7727651285999999E-9</v>
      </c>
      <c r="J3">
        <v>324585723.787727</v>
      </c>
      <c r="K3" s="2">
        <f t="shared" ref="K3:K42" si="2">1000*I3</f>
        <v>-2.7727651285999997E-6</v>
      </c>
    </row>
    <row r="4" spans="1:11" x14ac:dyDescent="0.25">
      <c r="A4">
        <v>-1.8400000334</v>
      </c>
      <c r="B4">
        <v>-2.8595468029E-4</v>
      </c>
      <c r="C4" s="1">
        <v>-4.3224019918999998E-9</v>
      </c>
      <c r="D4">
        <f t="shared" si="0"/>
        <v>-0.28595468028999999</v>
      </c>
      <c r="E4">
        <f t="shared" si="1"/>
        <v>-4.3224019919000001E-6</v>
      </c>
      <c r="H4">
        <v>-0.80000001192000003</v>
      </c>
      <c r="I4" s="1">
        <v>-2.3728432551999998E-9</v>
      </c>
      <c r="J4">
        <v>337148275.66752601</v>
      </c>
      <c r="K4" s="2">
        <f t="shared" si="2"/>
        <v>-2.3728432552E-6</v>
      </c>
    </row>
    <row r="5" spans="1:11" x14ac:dyDescent="0.25">
      <c r="A5">
        <v>-1.7599999904999999</v>
      </c>
      <c r="B5">
        <v>-2.5328435004000002E-4</v>
      </c>
      <c r="C5" s="1">
        <v>-4.2489602947000002E-9</v>
      </c>
      <c r="D5">
        <f t="shared" si="0"/>
        <v>-0.25328435003999999</v>
      </c>
      <c r="E5">
        <f t="shared" si="1"/>
        <v>-4.2489602947000004E-6</v>
      </c>
      <c r="H5">
        <v>-0.69999998807999997</v>
      </c>
      <c r="I5" s="1">
        <v>-1.9695107767000001E-9</v>
      </c>
      <c r="J5">
        <v>355418206.57253802</v>
      </c>
      <c r="K5" s="2">
        <f t="shared" si="2"/>
        <v>-1.9695107767E-6</v>
      </c>
    </row>
    <row r="6" spans="1:11" x14ac:dyDescent="0.25">
      <c r="A6">
        <v>-1.6799999475</v>
      </c>
      <c r="B6">
        <v>-2.2534606978E-4</v>
      </c>
      <c r="C6" s="1">
        <v>-4.1120387095000004E-9</v>
      </c>
      <c r="D6">
        <f t="shared" si="0"/>
        <v>-0.22534606977999999</v>
      </c>
      <c r="E6">
        <f t="shared" si="1"/>
        <v>-4.1120387095000005E-6</v>
      </c>
      <c r="H6">
        <v>-0.60000002383999995</v>
      </c>
      <c r="I6" s="1">
        <v>-1.5689494148E-9</v>
      </c>
      <c r="J6">
        <v>382421522.44053298</v>
      </c>
      <c r="K6" s="2">
        <f t="shared" si="2"/>
        <v>-1.5689494148E-6</v>
      </c>
    </row>
    <row r="7" spans="1:11" x14ac:dyDescent="0.25">
      <c r="A7">
        <v>-1.6000000238000001</v>
      </c>
      <c r="B7">
        <v>-2.0062481052999999E-4</v>
      </c>
      <c r="C7" s="1">
        <v>-4.0978989090999998E-9</v>
      </c>
      <c r="D7">
        <f t="shared" si="0"/>
        <v>-0.20062481053</v>
      </c>
      <c r="E7">
        <f t="shared" si="1"/>
        <v>-4.0978989090999994E-6</v>
      </c>
      <c r="H7">
        <v>-0.5</v>
      </c>
      <c r="I7" s="1">
        <v>-1.3177583468999999E-9</v>
      </c>
      <c r="J7">
        <v>379432238.98087198</v>
      </c>
      <c r="K7" s="2">
        <f t="shared" si="2"/>
        <v>-1.3177583469E-6</v>
      </c>
    </row>
    <row r="8" spans="1:11" x14ac:dyDescent="0.25">
      <c r="A8">
        <v>-1.5199999809</v>
      </c>
      <c r="B8">
        <v>-1.7888820729999999E-4</v>
      </c>
      <c r="C8" s="1">
        <v>-3.9969023645999997E-9</v>
      </c>
      <c r="D8">
        <f t="shared" si="0"/>
        <v>-0.17888820729999999</v>
      </c>
      <c r="E8">
        <f t="shared" si="1"/>
        <v>-3.9969023645999995E-6</v>
      </c>
      <c r="H8">
        <v>-0.40000000596000002</v>
      </c>
      <c r="I8" s="1">
        <v>-1.0547438478000001E-9</v>
      </c>
      <c r="J8">
        <v>379239003.66361499</v>
      </c>
      <c r="K8" s="2">
        <f t="shared" si="2"/>
        <v>-1.0547438478000001E-6</v>
      </c>
    </row>
    <row r="9" spans="1:11" x14ac:dyDescent="0.25">
      <c r="A9">
        <v>-1.4400000572</v>
      </c>
      <c r="B9">
        <v>-1.5937420540000001E-4</v>
      </c>
      <c r="C9" s="1">
        <v>-3.9082834746000002E-9</v>
      </c>
      <c r="D9">
        <f t="shared" si="0"/>
        <v>-0.1593742054</v>
      </c>
      <c r="E9">
        <f t="shared" si="1"/>
        <v>-3.9082834746000003E-6</v>
      </c>
      <c r="H9">
        <v>-0.30000001191999998</v>
      </c>
      <c r="I9" s="1">
        <v>-5.3279336497999999E-10</v>
      </c>
      <c r="J9">
        <v>563070097.41245794</v>
      </c>
      <c r="K9" s="2">
        <f t="shared" si="2"/>
        <v>-5.3279336497999994E-7</v>
      </c>
    </row>
    <row r="10" spans="1:11" x14ac:dyDescent="0.25">
      <c r="A10">
        <v>-1.3600000142999999</v>
      </c>
      <c r="B10">
        <v>-1.4213100076000001E-4</v>
      </c>
      <c r="C10" s="1">
        <v>-3.7854590573E-9</v>
      </c>
      <c r="D10">
        <f t="shared" si="0"/>
        <v>-0.14213100076000001</v>
      </c>
      <c r="E10">
        <f t="shared" si="1"/>
        <v>-3.7854590573E-6</v>
      </c>
      <c r="H10">
        <v>-0.20000000298000001</v>
      </c>
      <c r="I10" s="1">
        <v>-2.6446400624999999E-9</v>
      </c>
      <c r="J10">
        <v>75624659.028623506</v>
      </c>
      <c r="K10" s="2">
        <f t="shared" si="2"/>
        <v>-2.6446400625000001E-6</v>
      </c>
    </row>
    <row r="11" spans="1:11" x14ac:dyDescent="0.25">
      <c r="A11">
        <v>-1.2799999714000001</v>
      </c>
      <c r="B11">
        <v>-1.2613704893999999E-4</v>
      </c>
      <c r="C11" s="1">
        <v>-3.6030485261999998E-9</v>
      </c>
      <c r="D11">
        <f t="shared" si="0"/>
        <v>-0.12613704894</v>
      </c>
      <c r="E11">
        <f t="shared" si="1"/>
        <v>-3.6030485261999998E-6</v>
      </c>
      <c r="H11">
        <v>-0.10000000149</v>
      </c>
      <c r="I11" s="1">
        <v>1.9038282062000001E-10</v>
      </c>
      <c r="J11">
        <v>-525257484.70550197</v>
      </c>
      <c r="K11" s="2">
        <f t="shared" si="2"/>
        <v>1.9038282062000001E-7</v>
      </c>
    </row>
    <row r="12" spans="1:11" x14ac:dyDescent="0.25">
      <c r="A12">
        <v>-1.2000000476999999</v>
      </c>
      <c r="B12">
        <v>-1.1177035049E-4</v>
      </c>
      <c r="C12" s="1">
        <v>-3.4397231730000001E-9</v>
      </c>
      <c r="D12">
        <f t="shared" si="0"/>
        <v>-0.11177035049</v>
      </c>
      <c r="E12">
        <f t="shared" si="1"/>
        <v>-3.439723173E-6</v>
      </c>
      <c r="H12">
        <v>0</v>
      </c>
      <c r="I12" s="1">
        <v>5.1764459386000003E-10</v>
      </c>
      <c r="J12">
        <v>0</v>
      </c>
      <c r="K12" s="2">
        <f t="shared" si="2"/>
        <v>5.1764459386000008E-7</v>
      </c>
    </row>
    <row r="13" spans="1:11" x14ac:dyDescent="0.25">
      <c r="A13">
        <v>-1.1200000048000001</v>
      </c>
      <c r="B13" s="1">
        <v>-9.8759759567000003E-5</v>
      </c>
      <c r="C13" s="1">
        <v>-3.1905500463999999E-9</v>
      </c>
      <c r="D13">
        <f t="shared" si="0"/>
        <v>-9.8759759567000005E-2</v>
      </c>
      <c r="E13">
        <f t="shared" si="1"/>
        <v>-3.1905500463999997E-6</v>
      </c>
      <c r="H13">
        <v>0.10000000149</v>
      </c>
      <c r="I13" s="1">
        <v>1.1772556262999999E-9</v>
      </c>
      <c r="J13">
        <v>84943320.087830305</v>
      </c>
      <c r="K13" s="2">
        <f t="shared" si="2"/>
        <v>1.1772556262999999E-6</v>
      </c>
    </row>
    <row r="14" spans="1:11" x14ac:dyDescent="0.25">
      <c r="A14">
        <v>-1.0399999619</v>
      </c>
      <c r="B14" s="1">
        <v>-8.7323875050000007E-5</v>
      </c>
      <c r="C14" s="1">
        <v>-3.5270630860000002E-9</v>
      </c>
      <c r="D14">
        <f t="shared" si="0"/>
        <v>-8.7323875050000013E-2</v>
      </c>
      <c r="E14">
        <f t="shared" si="1"/>
        <v>-3.5270630860000002E-6</v>
      </c>
      <c r="H14">
        <v>0.20000000298000001</v>
      </c>
      <c r="I14" s="1">
        <v>2.0421197178000001E-8</v>
      </c>
      <c r="J14">
        <v>9793745.2558101006</v>
      </c>
      <c r="K14" s="2">
        <f t="shared" si="2"/>
        <v>2.0421197178000002E-5</v>
      </c>
    </row>
    <row r="15" spans="1:11" x14ac:dyDescent="0.25">
      <c r="A15">
        <v>-0.95999997853999997</v>
      </c>
      <c r="B15" s="1">
        <v>-7.6953656389000004E-5</v>
      </c>
      <c r="C15" s="1">
        <v>-3.0705393783000001E-9</v>
      </c>
      <c r="D15">
        <f t="shared" si="0"/>
        <v>-7.6953656389000008E-2</v>
      </c>
      <c r="E15">
        <f t="shared" si="1"/>
        <v>-3.0705393783E-6</v>
      </c>
      <c r="H15">
        <v>0.30000001191999998</v>
      </c>
      <c r="I15" s="1">
        <v>1.9882895685000001E-7</v>
      </c>
      <c r="J15">
        <v>1508834.61178306</v>
      </c>
      <c r="K15" s="2">
        <f t="shared" si="2"/>
        <v>1.9882895685000002E-4</v>
      </c>
    </row>
    <row r="16" spans="1:11" x14ac:dyDescent="0.25">
      <c r="A16">
        <v>-0.87999999523000005</v>
      </c>
      <c r="B16" s="1">
        <v>-6.7551518441000001E-5</v>
      </c>
      <c r="C16" s="1">
        <v>-2.7924471624E-9</v>
      </c>
      <c r="D16">
        <f t="shared" si="0"/>
        <v>-6.7551518441000005E-2</v>
      </c>
      <c r="E16">
        <f t="shared" si="1"/>
        <v>-2.7924471623999998E-6</v>
      </c>
      <c r="H16">
        <v>0.40000000596000002</v>
      </c>
      <c r="I16" s="1">
        <v>1.0827570804000001E-6</v>
      </c>
      <c r="J16">
        <v>369427.28262947901</v>
      </c>
      <c r="K16" s="2">
        <f t="shared" si="2"/>
        <v>1.0827570804E-3</v>
      </c>
    </row>
    <row r="17" spans="1:16" x14ac:dyDescent="0.25">
      <c r="A17">
        <v>-0.80000001192000003</v>
      </c>
      <c r="B17" s="1">
        <v>-5.9102603700000002E-5</v>
      </c>
      <c r="C17" s="1">
        <v>-2.3983943720000001E-9</v>
      </c>
      <c r="D17">
        <f t="shared" si="0"/>
        <v>-5.9102603699999999E-2</v>
      </c>
      <c r="E17">
        <f t="shared" si="1"/>
        <v>-2.3983943720000001E-6</v>
      </c>
      <c r="H17">
        <v>0.5</v>
      </c>
      <c r="I17" s="1">
        <v>3.706323696E-6</v>
      </c>
      <c r="J17">
        <v>134904.56878864</v>
      </c>
      <c r="K17" s="2">
        <f t="shared" si="2"/>
        <v>3.7063236959999999E-3</v>
      </c>
    </row>
    <row r="18" spans="1:16" x14ac:dyDescent="0.25">
      <c r="A18">
        <v>-0.72000002861000001</v>
      </c>
      <c r="B18" s="1">
        <v>-5.1316616009000003E-5</v>
      </c>
      <c r="C18" s="1">
        <v>-2.0720563043E-9</v>
      </c>
      <c r="D18">
        <f t="shared" si="0"/>
        <v>-5.1316616009000005E-2</v>
      </c>
      <c r="E18">
        <f t="shared" si="1"/>
        <v>-2.0720563042999999E-6</v>
      </c>
      <c r="H18">
        <v>0.60000002383999995</v>
      </c>
      <c r="I18" s="1">
        <v>1.0406604815E-5</v>
      </c>
      <c r="J18">
        <v>57655.694100650799</v>
      </c>
      <c r="K18" s="2">
        <f t="shared" si="2"/>
        <v>1.0406604815E-2</v>
      </c>
    </row>
    <row r="19" spans="1:16" x14ac:dyDescent="0.25">
      <c r="A19">
        <v>-0.63999998569000005</v>
      </c>
      <c r="B19" s="1">
        <v>-4.4166357838999999E-5</v>
      </c>
      <c r="C19" s="1">
        <v>-1.7854233647E-9</v>
      </c>
      <c r="D19">
        <f t="shared" si="0"/>
        <v>-4.4166357838999998E-2</v>
      </c>
      <c r="E19">
        <f t="shared" si="1"/>
        <v>-1.7854233647E-6</v>
      </c>
      <c r="H19">
        <v>0.69999998807999997</v>
      </c>
      <c r="I19" s="1">
        <v>2.6786030502999998E-5</v>
      </c>
      <c r="J19">
        <v>26133.0243763293</v>
      </c>
      <c r="K19" s="2">
        <f t="shared" si="2"/>
        <v>2.6786030502999998E-2</v>
      </c>
    </row>
    <row r="20" spans="1:16" x14ac:dyDescent="0.25">
      <c r="A20">
        <v>-0.56000000238000003</v>
      </c>
      <c r="B20" s="1">
        <v>-3.7418474675999997E-5</v>
      </c>
      <c r="C20" s="1">
        <v>-3.4118698977E-9</v>
      </c>
      <c r="D20">
        <f t="shared" si="0"/>
        <v>-3.7418474675999999E-2</v>
      </c>
      <c r="E20">
        <f t="shared" si="1"/>
        <v>-3.4118698977000002E-6</v>
      </c>
      <c r="H20">
        <v>0.80000001192000003</v>
      </c>
      <c r="I20" s="1">
        <v>6.3822481024999997E-5</v>
      </c>
      <c r="J20">
        <v>12534.7682990674</v>
      </c>
      <c r="K20" s="2">
        <f t="shared" si="2"/>
        <v>6.3822481025000002E-2</v>
      </c>
    </row>
    <row r="21" spans="1:16" x14ac:dyDescent="0.25">
      <c r="A21">
        <v>-0.47999998926999998</v>
      </c>
      <c r="B21" s="1">
        <v>-3.1252595363000001E-5</v>
      </c>
      <c r="C21" s="1">
        <v>-1.1484786455000001E-9</v>
      </c>
      <c r="D21">
        <f t="shared" si="0"/>
        <v>-3.1252595362999999E-2</v>
      </c>
      <c r="E21">
        <f t="shared" si="1"/>
        <v>-1.1484786455E-6</v>
      </c>
      <c r="H21">
        <v>0.89999997616000005</v>
      </c>
      <c r="I21">
        <v>1.398276072E-4</v>
      </c>
      <c r="J21">
        <v>6436.4970135883204</v>
      </c>
      <c r="K21" s="2">
        <f t="shared" si="2"/>
        <v>0.13982760720000001</v>
      </c>
    </row>
    <row r="22" spans="1:16" x14ac:dyDescent="0.25">
      <c r="A22">
        <v>-0.40000000596000002</v>
      </c>
      <c r="B22" s="1">
        <v>-2.5406756322E-5</v>
      </c>
      <c r="C22" s="1">
        <v>-3.2586626730000001E-9</v>
      </c>
      <c r="D22">
        <f t="shared" si="0"/>
        <v>-2.5406756321999999E-2</v>
      </c>
      <c r="E22">
        <f t="shared" si="1"/>
        <v>-3.2586626730000003E-6</v>
      </c>
      <c r="H22">
        <v>1</v>
      </c>
      <c r="I22">
        <v>2.8545584063999999E-4</v>
      </c>
      <c r="J22">
        <v>3503.1688185394</v>
      </c>
      <c r="K22" s="2">
        <f t="shared" si="2"/>
        <v>0.28545584064000001</v>
      </c>
    </row>
    <row r="23" spans="1:16" x14ac:dyDescent="0.25">
      <c r="A23">
        <v>-0.31999999285000003</v>
      </c>
      <c r="B23" s="1">
        <v>-1.9894549041000001E-5</v>
      </c>
      <c r="C23" s="1">
        <v>-6.5946892390999998E-10</v>
      </c>
      <c r="D23">
        <f t="shared" si="0"/>
        <v>-1.9894549040999999E-2</v>
      </c>
      <c r="E23">
        <f t="shared" si="1"/>
        <v>-6.5946892391000003E-7</v>
      </c>
      <c r="H23">
        <v>1.1000000238000001</v>
      </c>
      <c r="I23">
        <v>5.5568292736999996E-4</v>
      </c>
      <c r="J23">
        <v>1979.5461937371499</v>
      </c>
      <c r="K23" s="2">
        <f t="shared" si="2"/>
        <v>0.55568292736999991</v>
      </c>
    </row>
    <row r="24" spans="1:16" x14ac:dyDescent="0.25">
      <c r="A24">
        <v>-0.23999999463999999</v>
      </c>
      <c r="B24" s="1">
        <v>-1.4642413589000001E-5</v>
      </c>
      <c r="C24" s="1">
        <v>-3.8458836115999999E-10</v>
      </c>
      <c r="D24">
        <f t="shared" si="0"/>
        <v>-1.4642413589000002E-2</v>
      </c>
      <c r="E24">
        <f t="shared" si="1"/>
        <v>-3.8458836115999999E-7</v>
      </c>
      <c r="H24">
        <v>1.2000000476999999</v>
      </c>
      <c r="I24">
        <v>1.0262690485E-3</v>
      </c>
      <c r="J24">
        <v>1169.28406781236</v>
      </c>
      <c r="K24" s="2">
        <f t="shared" si="2"/>
        <v>1.0262690485000001</v>
      </c>
      <c r="P24">
        <f>1/34.7*1000*0.08</f>
        <v>2.3054755043227666</v>
      </c>
    </row>
    <row r="25" spans="1:16" x14ac:dyDescent="0.25">
      <c r="A25">
        <v>-0.15999999642000001</v>
      </c>
      <c r="B25" s="1">
        <v>-9.5866289485000004E-6</v>
      </c>
      <c r="C25" s="1">
        <v>-1.2205703114999999E-10</v>
      </c>
      <c r="D25">
        <f t="shared" si="0"/>
        <v>-9.5866289485000006E-3</v>
      </c>
      <c r="E25">
        <f t="shared" si="1"/>
        <v>-1.2205703114999998E-7</v>
      </c>
      <c r="H25">
        <v>1.2999999523000001</v>
      </c>
      <c r="I25">
        <v>1.7605088650999999E-3</v>
      </c>
      <c r="J25">
        <v>738.42283789133796</v>
      </c>
      <c r="K25" s="2">
        <f t="shared" si="2"/>
        <v>1.7605088650999998</v>
      </c>
    </row>
    <row r="26" spans="1:16" x14ac:dyDescent="0.25">
      <c r="A26">
        <v>-7.9999998212000004E-2</v>
      </c>
      <c r="B26" s="1">
        <v>-4.7501052904000003E-6</v>
      </c>
      <c r="C26" s="1">
        <v>1.4875922716000001E-10</v>
      </c>
      <c r="D26">
        <f t="shared" si="0"/>
        <v>-4.7501052904000002E-3</v>
      </c>
      <c r="E26">
        <f t="shared" si="1"/>
        <v>1.4875922716000002E-7</v>
      </c>
      <c r="H26">
        <v>1.3999999761999999</v>
      </c>
      <c r="I26">
        <v>2.8182594105999998E-3</v>
      </c>
      <c r="J26">
        <v>496.76050789871903</v>
      </c>
      <c r="K26" s="2">
        <f t="shared" si="2"/>
        <v>2.8182594105999996</v>
      </c>
      <c r="P26">
        <f>1/22.947*1000*0.08</f>
        <v>3.4862945047282876</v>
      </c>
    </row>
    <row r="27" spans="1:16" x14ac:dyDescent="0.25">
      <c r="A27">
        <v>0</v>
      </c>
      <c r="B27" s="1">
        <v>-1.7594175005999999E-9</v>
      </c>
      <c r="C27" s="1">
        <v>3.9349856706E-10</v>
      </c>
      <c r="D27">
        <f t="shared" si="0"/>
        <v>-1.7594175006E-6</v>
      </c>
      <c r="E27">
        <f t="shared" si="1"/>
        <v>3.9349856706000002E-7</v>
      </c>
      <c r="H27">
        <v>1.5</v>
      </c>
      <c r="I27">
        <v>4.2702350764999997E-3</v>
      </c>
      <c r="J27">
        <v>351.26871779373801</v>
      </c>
      <c r="K27" s="2">
        <f t="shared" si="2"/>
        <v>4.2702350764999997</v>
      </c>
    </row>
    <row r="28" spans="1:16" x14ac:dyDescent="0.25">
      <c r="A28">
        <v>7.9999998212000004E-2</v>
      </c>
      <c r="B28" s="1">
        <v>4.6897321225999996E-6</v>
      </c>
      <c r="C28" s="1">
        <v>8.4580165094000001E-10</v>
      </c>
      <c r="D28">
        <f t="shared" si="0"/>
        <v>4.6897321225999999E-3</v>
      </c>
      <c r="E28">
        <f t="shared" si="1"/>
        <v>8.4580165093999997E-7</v>
      </c>
      <c r="H28">
        <v>1.6000000238000001</v>
      </c>
      <c r="I28">
        <v>6.1927745118999997E-3</v>
      </c>
      <c r="J28">
        <v>258.36561959836399</v>
      </c>
      <c r="K28" s="2">
        <f t="shared" si="2"/>
        <v>6.1927745118999997</v>
      </c>
    </row>
    <row r="29" spans="1:16" x14ac:dyDescent="0.25">
      <c r="A29">
        <v>0.15999999642000001</v>
      </c>
      <c r="B29" s="1">
        <v>9.4617662397999996E-6</v>
      </c>
      <c r="C29" s="1">
        <v>5.8569895599999998E-9</v>
      </c>
      <c r="D29">
        <f t="shared" si="0"/>
        <v>9.4617662397999992E-3</v>
      </c>
      <c r="E29">
        <f t="shared" si="1"/>
        <v>5.8569895599999994E-6</v>
      </c>
      <c r="H29">
        <v>1.7000000476999999</v>
      </c>
      <c r="I29">
        <v>8.6559960618999999E-3</v>
      </c>
      <c r="J29">
        <v>196.39565863282601</v>
      </c>
      <c r="K29" s="2">
        <f t="shared" si="2"/>
        <v>8.6559960618999998</v>
      </c>
    </row>
    <row r="30" spans="1:16" x14ac:dyDescent="0.25">
      <c r="A30">
        <v>0.23999999463999999</v>
      </c>
      <c r="B30" s="1">
        <v>1.4388468117000001E-5</v>
      </c>
      <c r="C30" s="1">
        <v>5.1779863952E-8</v>
      </c>
      <c r="D30">
        <f t="shared" si="0"/>
        <v>1.4388468117000001E-2</v>
      </c>
      <c r="E30">
        <f t="shared" si="1"/>
        <v>5.1779863952000002E-5</v>
      </c>
      <c r="H30">
        <v>1.7999999523000001</v>
      </c>
      <c r="I30">
        <v>1.1690810322999999E-2</v>
      </c>
      <c r="J30">
        <v>153.96708205578801</v>
      </c>
      <c r="K30" s="2">
        <f t="shared" si="2"/>
        <v>11.690810322999999</v>
      </c>
    </row>
    <row r="31" spans="1:16" x14ac:dyDescent="0.25">
      <c r="A31">
        <v>0.31999999285000003</v>
      </c>
      <c r="B31" s="1">
        <v>1.9688493921000002E-5</v>
      </c>
      <c r="C31" s="1">
        <v>3.1233366826E-7</v>
      </c>
      <c r="D31">
        <f t="shared" si="0"/>
        <v>1.9688493921000003E-2</v>
      </c>
      <c r="E31">
        <f t="shared" si="1"/>
        <v>3.1233366826E-4</v>
      </c>
      <c r="H31">
        <v>1.8999999761999999</v>
      </c>
      <c r="I31">
        <v>1.527826488E-2</v>
      </c>
      <c r="J31">
        <v>124.359669839681</v>
      </c>
      <c r="K31" s="2">
        <f t="shared" si="2"/>
        <v>15.27826488</v>
      </c>
    </row>
    <row r="32" spans="1:16" x14ac:dyDescent="0.25">
      <c r="A32">
        <v>0.40000000596000002</v>
      </c>
      <c r="B32" s="1">
        <v>2.5522967916999999E-5</v>
      </c>
      <c r="C32" s="1">
        <v>1.5207715478000001E-6</v>
      </c>
      <c r="D32">
        <f t="shared" si="0"/>
        <v>2.5522967916999997E-2</v>
      </c>
      <c r="E32">
        <f t="shared" si="1"/>
        <v>1.5207715478E-3</v>
      </c>
      <c r="H32">
        <v>2</v>
      </c>
      <c r="I32">
        <v>1.9389256835E-2</v>
      </c>
      <c r="J32">
        <v>103.14990497159</v>
      </c>
      <c r="K32" s="2">
        <f t="shared" si="2"/>
        <v>19.389256835000001</v>
      </c>
    </row>
    <row r="33" spans="1:11" x14ac:dyDescent="0.25">
      <c r="A33">
        <v>0.47999998926999998</v>
      </c>
      <c r="B33" s="1">
        <v>3.2271462260000003E-5</v>
      </c>
      <c r="C33" s="1">
        <v>6.9264824560000004E-6</v>
      </c>
      <c r="D33">
        <f t="shared" si="0"/>
        <v>3.2271462260000001E-2</v>
      </c>
      <c r="E33">
        <f t="shared" si="1"/>
        <v>6.9264824560000002E-3</v>
      </c>
      <c r="H33">
        <v>2.0999999046000002</v>
      </c>
      <c r="I33">
        <v>2.4083122610999999E-2</v>
      </c>
      <c r="J33">
        <v>87.197990830342803</v>
      </c>
      <c r="K33" s="2">
        <f t="shared" si="2"/>
        <v>24.083122611</v>
      </c>
    </row>
    <row r="34" spans="1:11" x14ac:dyDescent="0.25">
      <c r="A34">
        <v>0.56000000238000003</v>
      </c>
      <c r="B34" s="1">
        <v>4.0450497180999997E-5</v>
      </c>
      <c r="C34" s="1">
        <v>3.2639713027000003E-5</v>
      </c>
      <c r="D34">
        <f t="shared" si="0"/>
        <v>4.0450497180999995E-2</v>
      </c>
      <c r="E34">
        <f t="shared" si="1"/>
        <v>3.2639713027E-2</v>
      </c>
      <c r="H34">
        <v>2.2000000477000001</v>
      </c>
      <c r="I34">
        <v>3.0851274729000001E-2</v>
      </c>
      <c r="J34">
        <v>71.309858896430399</v>
      </c>
      <c r="K34" s="2">
        <f t="shared" si="2"/>
        <v>30.851274729</v>
      </c>
    </row>
    <row r="35" spans="1:11" x14ac:dyDescent="0.25">
      <c r="A35">
        <v>0.63999998569000005</v>
      </c>
      <c r="B35" s="1">
        <v>5.1473194616999999E-5</v>
      </c>
      <c r="C35">
        <v>1.3740698340999999E-4</v>
      </c>
      <c r="D35">
        <f t="shared" si="0"/>
        <v>5.1473194617E-2</v>
      </c>
      <c r="E35">
        <f t="shared" si="1"/>
        <v>0.13740698340999999</v>
      </c>
      <c r="H35">
        <v>2.2999999522999999</v>
      </c>
      <c r="I35">
        <v>4.9999862908999999E-2</v>
      </c>
      <c r="J35">
        <v>46.0001251700632</v>
      </c>
      <c r="K35" s="2">
        <f t="shared" si="2"/>
        <v>49.999862909000001</v>
      </c>
    </row>
    <row r="36" spans="1:11" x14ac:dyDescent="0.25">
      <c r="A36">
        <v>0.72000002861000001</v>
      </c>
      <c r="B36" s="1">
        <v>6.7601024056999996E-5</v>
      </c>
      <c r="C36">
        <v>4.2126013432000002E-4</v>
      </c>
      <c r="D36">
        <f t="shared" si="0"/>
        <v>6.7601024056999998E-2</v>
      </c>
      <c r="E36">
        <f t="shared" si="1"/>
        <v>0.42126013432000003</v>
      </c>
      <c r="H36">
        <v>2.4000000953999998</v>
      </c>
      <c r="I36">
        <v>4.9999803305E-2</v>
      </c>
      <c r="J36">
        <v>48.000190735950298</v>
      </c>
      <c r="K36" s="2">
        <f t="shared" si="2"/>
        <v>49.999803305</v>
      </c>
    </row>
    <row r="37" spans="1:11" x14ac:dyDescent="0.25">
      <c r="A37">
        <v>0.80000001192000003</v>
      </c>
      <c r="B37" s="1">
        <v>8.4182880528000002E-5</v>
      </c>
      <c r="C37">
        <v>9.4124348833999998E-4</v>
      </c>
      <c r="D37">
        <f t="shared" si="0"/>
        <v>8.4182880528000006E-2</v>
      </c>
      <c r="E37">
        <f t="shared" si="1"/>
        <v>0.94124348833999993</v>
      </c>
      <c r="H37">
        <v>2.5</v>
      </c>
      <c r="I37">
        <v>4.9999773502000001E-2</v>
      </c>
      <c r="J37">
        <v>50.000226499025999</v>
      </c>
      <c r="K37" s="2">
        <f t="shared" si="2"/>
        <v>49.999773502000004</v>
      </c>
    </row>
    <row r="38" spans="1:11" x14ac:dyDescent="0.25">
      <c r="A38">
        <v>0.87999999523000005</v>
      </c>
      <c r="B38" s="1">
        <v>7.7900411269999999E-5</v>
      </c>
      <c r="C38">
        <v>1.6963202506E-3</v>
      </c>
      <c r="D38">
        <f t="shared" si="0"/>
        <v>7.7900411269999997E-2</v>
      </c>
      <c r="E38">
        <f t="shared" si="1"/>
        <v>1.6963202506000001</v>
      </c>
      <c r="H38">
        <v>2.5999999046000002</v>
      </c>
      <c r="I38">
        <v>4.9999892711999998E-2</v>
      </c>
      <c r="J38">
        <v>52.000109671755297</v>
      </c>
      <c r="K38" s="2">
        <f t="shared" si="2"/>
        <v>49.999892711999998</v>
      </c>
    </row>
    <row r="39" spans="1:11" x14ac:dyDescent="0.25">
      <c r="A39">
        <v>0.95999997853999997</v>
      </c>
      <c r="B39">
        <v>1.3897172175000001E-4</v>
      </c>
      <c r="C39">
        <v>2.6768222450999999E-3</v>
      </c>
      <c r="D39">
        <f t="shared" si="0"/>
        <v>0.13897172175</v>
      </c>
      <c r="E39">
        <f t="shared" si="1"/>
        <v>2.6768222450999999</v>
      </c>
      <c r="H39">
        <v>2.7000000477000001</v>
      </c>
      <c r="I39">
        <v>4.9999698996999999E-2</v>
      </c>
      <c r="J39">
        <v>54.000326039202797</v>
      </c>
      <c r="K39" s="2">
        <f t="shared" si="2"/>
        <v>49.999698996999996</v>
      </c>
    </row>
    <row r="40" spans="1:11" x14ac:dyDescent="0.25">
      <c r="A40">
        <v>1.0399999619</v>
      </c>
      <c r="B40">
        <v>2.4964381008999999E-4</v>
      </c>
      <c r="C40">
        <v>3.8730753586000001E-3</v>
      </c>
      <c r="D40">
        <f t="shared" si="0"/>
        <v>0.24964381008999997</v>
      </c>
      <c r="E40">
        <f t="shared" si="1"/>
        <v>3.8730753586</v>
      </c>
      <c r="H40">
        <v>2.7999999522999999</v>
      </c>
      <c r="I40">
        <v>4.9999728798999998E-2</v>
      </c>
      <c r="J40">
        <v>56.000302792762398</v>
      </c>
      <c r="K40" s="2">
        <f t="shared" si="2"/>
        <v>49.999728798999996</v>
      </c>
    </row>
    <row r="41" spans="1:11" x14ac:dyDescent="0.25">
      <c r="A41">
        <v>1.1200000048000001</v>
      </c>
      <c r="B41">
        <v>4.3770950288E-4</v>
      </c>
      <c r="C41">
        <v>5.2783638238999998E-3</v>
      </c>
      <c r="D41">
        <f t="shared" si="0"/>
        <v>0.43770950287999999</v>
      </c>
      <c r="E41">
        <f t="shared" si="1"/>
        <v>5.2783638238999995</v>
      </c>
      <c r="H41">
        <v>2.9000000953999998</v>
      </c>
      <c r="I41">
        <v>4.9999773502000001E-2</v>
      </c>
      <c r="J41">
        <v>58.000264646878797</v>
      </c>
      <c r="K41" s="2">
        <f t="shared" si="2"/>
        <v>49.999773502000004</v>
      </c>
    </row>
    <row r="42" spans="1:11" x14ac:dyDescent="0.25">
      <c r="A42">
        <v>1.2000000476999999</v>
      </c>
      <c r="B42">
        <v>7.2829402051999997E-4</v>
      </c>
      <c r="C42">
        <v>6.8849949166000001E-3</v>
      </c>
      <c r="D42">
        <f t="shared" si="0"/>
        <v>0.72829402051999992</v>
      </c>
      <c r="E42">
        <f t="shared" si="1"/>
        <v>6.8849949166000002</v>
      </c>
      <c r="H42">
        <v>3</v>
      </c>
      <c r="I42">
        <v>4.9999713898000002E-2</v>
      </c>
      <c r="J42">
        <v>60.000343324364501</v>
      </c>
      <c r="K42" s="2">
        <f t="shared" si="2"/>
        <v>49.999713898000003</v>
      </c>
    </row>
    <row r="43" spans="1:11" x14ac:dyDescent="0.25">
      <c r="A43">
        <v>1.2799999714000001</v>
      </c>
      <c r="B43">
        <v>1.1446606367999999E-3</v>
      </c>
      <c r="C43">
        <v>8.6833452806000001E-3</v>
      </c>
      <c r="D43">
        <f t="shared" si="0"/>
        <v>1.1446606367999999</v>
      </c>
      <c r="E43">
        <f t="shared" si="1"/>
        <v>8.6833452805999993</v>
      </c>
    </row>
    <row r="44" spans="1:11" x14ac:dyDescent="0.25">
      <c r="A44">
        <v>1.3600000142999999</v>
      </c>
      <c r="B44">
        <v>1.7098411918000001E-3</v>
      </c>
      <c r="C44">
        <v>1.0664820671000001E-2</v>
      </c>
      <c r="D44">
        <f t="shared" si="0"/>
        <v>1.7098411918</v>
      </c>
      <c r="E44">
        <f t="shared" si="1"/>
        <v>10.664820671000001</v>
      </c>
    </row>
    <row r="45" spans="1:11" x14ac:dyDescent="0.25">
      <c r="A45">
        <v>1.4400000572</v>
      </c>
      <c r="B45">
        <v>2.4490561335999998E-3</v>
      </c>
      <c r="C45">
        <v>1.2811109423999999E-2</v>
      </c>
      <c r="D45">
        <f t="shared" si="0"/>
        <v>2.4490561335999996</v>
      </c>
      <c r="E45">
        <f t="shared" si="1"/>
        <v>12.811109424</v>
      </c>
    </row>
    <row r="46" spans="1:11" x14ac:dyDescent="0.25">
      <c r="A46">
        <v>1.5199999809</v>
      </c>
      <c r="B46">
        <v>3.3864062278999999E-3</v>
      </c>
      <c r="C46">
        <v>1.5110641718000001E-2</v>
      </c>
      <c r="D46">
        <f t="shared" si="0"/>
        <v>3.3864062278999998</v>
      </c>
      <c r="E46">
        <f t="shared" si="1"/>
        <v>15.110641718</v>
      </c>
    </row>
    <row r="47" spans="1:11" x14ac:dyDescent="0.25">
      <c r="A47">
        <v>1.6000000238000001</v>
      </c>
      <c r="B47">
        <v>4.5415386557999997E-3</v>
      </c>
      <c r="C47">
        <v>1.7546519637000001E-2</v>
      </c>
      <c r="D47">
        <f t="shared" si="0"/>
        <v>4.5415386558000002</v>
      </c>
      <c r="E47">
        <f t="shared" si="1"/>
        <v>17.546519637000003</v>
      </c>
    </row>
    <row r="48" spans="1:11" x14ac:dyDescent="0.25">
      <c r="A48">
        <v>1.6799999475</v>
      </c>
      <c r="B48">
        <v>5.9284633025999999E-3</v>
      </c>
      <c r="C48">
        <v>2.0106092095E-2</v>
      </c>
      <c r="D48">
        <f t="shared" si="0"/>
        <v>5.9284633026</v>
      </c>
      <c r="E48">
        <f t="shared" si="1"/>
        <v>20.106092095000001</v>
      </c>
    </row>
    <row r="49" spans="1:5" x14ac:dyDescent="0.25">
      <c r="A49">
        <v>1.7599999904999999</v>
      </c>
      <c r="B49">
        <v>7.5488751754000001E-3</v>
      </c>
      <c r="C49">
        <v>2.2777706384999999E-2</v>
      </c>
      <c r="D49">
        <f t="shared" si="0"/>
        <v>7.5488751754000001</v>
      </c>
      <c r="E49">
        <f t="shared" si="1"/>
        <v>22.777706384999998</v>
      </c>
    </row>
    <row r="50" spans="1:5" x14ac:dyDescent="0.25">
      <c r="A50">
        <v>1.8400000334</v>
      </c>
      <c r="B50">
        <v>9.3960408120999997E-3</v>
      </c>
      <c r="C50">
        <v>2.5554805994E-2</v>
      </c>
      <c r="D50">
        <f t="shared" si="0"/>
        <v>9.396040812099999</v>
      </c>
      <c r="E50">
        <f t="shared" si="1"/>
        <v>25.554805993999999</v>
      </c>
    </row>
    <row r="51" spans="1:5" x14ac:dyDescent="0.25">
      <c r="A51">
        <v>1.9199999570999999</v>
      </c>
      <c r="B51">
        <v>1.1459216475000001E-2</v>
      </c>
      <c r="C51">
        <v>2.8434723616E-2</v>
      </c>
      <c r="D51">
        <f t="shared" si="0"/>
        <v>11.459216475</v>
      </c>
      <c r="E51">
        <f t="shared" si="1"/>
        <v>28.434723615999999</v>
      </c>
    </row>
    <row r="52" spans="1:5" x14ac:dyDescent="0.25">
      <c r="A52">
        <v>2</v>
      </c>
      <c r="B52">
        <v>1.3703763484999999E-2</v>
      </c>
      <c r="C52">
        <v>3.1428247690000001E-2</v>
      </c>
      <c r="D52">
        <f t="shared" si="0"/>
        <v>13.703763485</v>
      </c>
      <c r="E52">
        <f t="shared" si="1"/>
        <v>31.428247690000003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tiao</dc:creator>
  <cp:lastModifiedBy>tiao</cp:lastModifiedBy>
  <dcterms:created xsi:type="dcterms:W3CDTF">2016-03-21T13:06:52Z</dcterms:created>
  <dcterms:modified xsi:type="dcterms:W3CDTF">2016-03-22T01:03:40Z</dcterms:modified>
</cp:coreProperties>
</file>