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'見積内訳'!$A$1:$K$124</definedName>
    <definedName name="_xlnm.Print_Area" localSheetId="1">'sheet'!$A$1:$K$58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<sst xmlns="http://schemas.openxmlformats.org/spreadsheetml/2006/main" uniqueCount="39">
  <si>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</si>
  <si>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</si>
  <si>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</si>
  <si>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</si>
  <si>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</si>
  <si>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</si>
  <si>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</si>
  <si>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</si>
  <si>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</si>
  <si>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</si>
  <si>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</si>
  <si>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</si>
  <si>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</si>
  <si>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</si>
  <si>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</si>
  <si>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</si>
  <si>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</si>
  <si>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</si>
  <si>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</si>
  <si>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</si>
  <si>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</si>
  <si>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</si>
  <si>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</si>
  <si>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</si>
  <si>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</si>
  <si>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</si>
  <si>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</si>
  <si>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</si>
  <si>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</si>
  <si>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</si>
  <si>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</si>
  <si>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</si>
  <si>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</si>
  <si>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</si>
  <si>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</si>
  <si>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</si>
  <si>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</si>
  <si>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</si>
  <si>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合　　　　　計　】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</si>
</sst>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#,##0.0_ ;[Red]\-#,##0.0\ 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left" vertical="center" textRotation="0" wrapText="false" shrinkToFit="true"/>
    </xf>
    <xf xfId="0" fontId="9" numFmtId="164" fillId="0" borderId="11" applyFont="1" applyNumberFormat="1" applyFill="0" applyBorder="1" applyAlignment="1">
      <alignment horizontal="left" vertical="center" textRotation="0" wrapText="false" shrinkToFit="true"/>
    </xf>
    <xf xfId="0" fontId="9" numFmtId="164" fillId="2" borderId="10" applyFont="1" applyNumberFormat="1" applyFill="1" applyBorder="1" applyAlignment="1">
      <alignment horizontal="left" vertical="center" textRotation="0" wrapText="false" shrinkToFit="true"/>
    </xf>
    <xf xfId="0" fontId="9" numFmtId="164" fillId="2" borderId="11" applyFont="1" applyNumberFormat="1" applyFill="1" applyBorder="1" applyAlignment="1">
      <alignment horizontal="left" vertical="center" textRotation="0" wrapText="false" shrinkToFit="true"/>
    </xf>
    <xf xfId="0" fontId="9" numFmtId="164" fillId="2" borderId="7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21" t="s">
        <v>2</v>
      </c>
      <c r="E3" s="33"/>
      <c r="F3" s="34"/>
      <c r="G3" s="24"/>
      <c r="H3" s="35"/>
      <c r="I3" s="35" t="str">
        <f>TODAY()</f>
        <v>0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102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3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4" t="s">
        <v>13</v>
      </c>
      <c r="I14" s="106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5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4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5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4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22" t="s">
        <v>24</v>
      </c>
      <c r="C21" s="123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/>
      <c r="B22" s="127" t="s">
        <v>34</v>
      </c>
      <c r="C22" s="128"/>
      <c r="D22" s="76" t="s">
        <v>35</v>
      </c>
      <c r="E22" s="69">
        <v>500</v>
      </c>
      <c r="F22" s="70"/>
      <c r="G22" s="71">
        <v>1</v>
      </c>
      <c r="H22" s="47" t="str">
        <f>E22*G22</f>
        <v>0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/>
      <c r="B23" s="129" t="s">
        <v>34</v>
      </c>
      <c r="C23" s="130"/>
      <c r="D23" s="72" t="s">
        <v>35</v>
      </c>
      <c r="E23" s="73">
        <v>1</v>
      </c>
      <c r="F23" s="74"/>
      <c r="G23" s="75">
        <v>10</v>
      </c>
      <c r="H23" s="51" t="str">
        <f>E23*G23</f>
        <v>0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/>
      <c r="B24" s="127" t="s">
        <v>36</v>
      </c>
      <c r="C24" s="128"/>
      <c r="D24" s="76" t="s">
        <v>37</v>
      </c>
      <c r="E24" s="69">
        <v>3</v>
      </c>
      <c r="F24" s="70"/>
      <c r="G24" s="71">
        <v>2</v>
      </c>
      <c r="H24" s="47" t="str">
        <f>E24*G24</f>
        <v>0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/>
      <c r="B25" s="129" t="s">
        <v>34</v>
      </c>
      <c r="C25" s="130"/>
      <c r="D25" s="72" t="s">
        <v>35</v>
      </c>
      <c r="E25" s="73">
        <v>500</v>
      </c>
      <c r="F25" s="74"/>
      <c r="G25" s="75">
        <v>1</v>
      </c>
      <c r="H25" s="51" t="str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/>
      <c r="B26" s="127" t="s">
        <v>34</v>
      </c>
      <c r="C26" s="128"/>
      <c r="D26" s="76" t="s">
        <v>35</v>
      </c>
      <c r="E26" s="69">
        <v>1</v>
      </c>
      <c r="F26" s="70"/>
      <c r="G26" s="71">
        <v>10</v>
      </c>
      <c r="H26" s="47" t="str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/>
      <c r="B27" s="129" t="s">
        <v>36</v>
      </c>
      <c r="C27" s="130"/>
      <c r="D27" s="72" t="s">
        <v>37</v>
      </c>
      <c r="E27" s="73">
        <v>3</v>
      </c>
      <c r="F27" s="74"/>
      <c r="G27" s="75">
        <v>2</v>
      </c>
      <c r="H27" s="51" t="str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/>
      <c r="B28" s="127" t="s">
        <v>34</v>
      </c>
      <c r="C28" s="128"/>
      <c r="D28" s="76" t="s">
        <v>35</v>
      </c>
      <c r="E28" s="69">
        <v>500</v>
      </c>
      <c r="F28" s="70"/>
      <c r="G28" s="71">
        <v>1</v>
      </c>
      <c r="H28" s="47" t="str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/>
      <c r="B29" s="129" t="s">
        <v>34</v>
      </c>
      <c r="C29" s="130"/>
      <c r="D29" s="72" t="s">
        <v>35</v>
      </c>
      <c r="E29" s="73">
        <v>1</v>
      </c>
      <c r="F29" s="74"/>
      <c r="G29" s="75">
        <v>10</v>
      </c>
      <c r="H29" s="51" t="str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/>
      <c r="B30" s="127" t="s">
        <v>36</v>
      </c>
      <c r="C30" s="128"/>
      <c r="D30" s="76" t="s">
        <v>37</v>
      </c>
      <c r="E30" s="69">
        <v>3</v>
      </c>
      <c r="F30" s="70"/>
      <c r="G30" s="71">
        <v>2</v>
      </c>
      <c r="H30" s="47" t="str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/>
      <c r="B31" s="129" t="s">
        <v>34</v>
      </c>
      <c r="C31" s="130"/>
      <c r="D31" s="72" t="s">
        <v>35</v>
      </c>
      <c r="E31" s="73">
        <v>500</v>
      </c>
      <c r="F31" s="74"/>
      <c r="G31" s="75">
        <v>1</v>
      </c>
      <c r="H31" s="51" t="str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/>
      <c r="B32" s="127" t="s">
        <v>34</v>
      </c>
      <c r="C32" s="128"/>
      <c r="D32" s="76" t="s">
        <v>35</v>
      </c>
      <c r="E32" s="69">
        <v>1</v>
      </c>
      <c r="F32" s="70"/>
      <c r="G32" s="71">
        <v>10</v>
      </c>
      <c r="H32" s="47" t="str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/>
      <c r="B33" s="129" t="s">
        <v>36</v>
      </c>
      <c r="C33" s="130"/>
      <c r="D33" s="72" t="s">
        <v>37</v>
      </c>
      <c r="E33" s="73">
        <v>3</v>
      </c>
      <c r="F33" s="74"/>
      <c r="G33" s="75">
        <v>2</v>
      </c>
      <c r="H33" s="51" t="str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/>
      <c r="B34" s="127" t="s">
        <v>34</v>
      </c>
      <c r="C34" s="128"/>
      <c r="D34" s="76" t="s">
        <v>35</v>
      </c>
      <c r="E34" s="69">
        <v>500</v>
      </c>
      <c r="F34" s="70"/>
      <c r="G34" s="71">
        <v>1</v>
      </c>
      <c r="H34" s="47" t="str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/>
      <c r="B35" s="129" t="s">
        <v>34</v>
      </c>
      <c r="C35" s="130"/>
      <c r="D35" s="72" t="s">
        <v>35</v>
      </c>
      <c r="E35" s="73">
        <v>1</v>
      </c>
      <c r="F35" s="74"/>
      <c r="G35" s="75">
        <v>10</v>
      </c>
      <c r="H35" s="51" t="str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/>
      <c r="B36" s="127" t="s">
        <v>36</v>
      </c>
      <c r="C36" s="128"/>
      <c r="D36" s="76" t="s">
        <v>37</v>
      </c>
      <c r="E36" s="69">
        <v>3</v>
      </c>
      <c r="F36" s="70"/>
      <c r="G36" s="71">
        <v>2</v>
      </c>
      <c r="H36" s="47" t="str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/>
      <c r="B37" s="129" t="s">
        <v>34</v>
      </c>
      <c r="C37" s="130"/>
      <c r="D37" s="72" t="s">
        <v>35</v>
      </c>
      <c r="E37" s="73">
        <v>500</v>
      </c>
      <c r="F37" s="74"/>
      <c r="G37" s="75">
        <v>1</v>
      </c>
      <c r="H37" s="51" t="str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/>
      <c r="B38" s="127" t="s">
        <v>34</v>
      </c>
      <c r="C38" s="128"/>
      <c r="D38" s="76" t="s">
        <v>35</v>
      </c>
      <c r="E38" s="69">
        <v>1</v>
      </c>
      <c r="F38" s="70"/>
      <c r="G38" s="71">
        <v>10</v>
      </c>
      <c r="H38" s="47" t="str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/>
      <c r="B39" s="129" t="s">
        <v>36</v>
      </c>
      <c r="C39" s="130"/>
      <c r="D39" s="72" t="s">
        <v>37</v>
      </c>
      <c r="E39" s="73">
        <v>3</v>
      </c>
      <c r="F39" s="74"/>
      <c r="G39" s="75">
        <v>2</v>
      </c>
      <c r="H39" s="51" t="str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/>
      <c r="B40" s="127" t="s">
        <v>34</v>
      </c>
      <c r="C40" s="128"/>
      <c r="D40" s="76" t="s">
        <v>35</v>
      </c>
      <c r="E40" s="77">
        <v>500</v>
      </c>
      <c r="F40" s="70"/>
      <c r="G40" s="71">
        <v>1</v>
      </c>
      <c r="H40" s="47" t="str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/>
      <c r="B41" s="129" t="s">
        <v>34</v>
      </c>
      <c r="C41" s="130"/>
      <c r="D41" s="72" t="s">
        <v>35</v>
      </c>
      <c r="E41" s="78">
        <v>1</v>
      </c>
      <c r="F41" s="74"/>
      <c r="G41" s="75">
        <v>10</v>
      </c>
      <c r="H41" s="51" t="str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/>
      <c r="B42" s="127" t="s">
        <v>36</v>
      </c>
      <c r="C42" s="128"/>
      <c r="D42" s="76" t="s">
        <v>37</v>
      </c>
      <c r="E42" s="68">
        <v>3</v>
      </c>
      <c r="F42" s="70"/>
      <c r="G42" s="71">
        <v>2</v>
      </c>
      <c r="H42" s="47" t="str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/>
      <c r="B43" s="129" t="s">
        <v>34</v>
      </c>
      <c r="C43" s="130"/>
      <c r="D43" s="72" t="s">
        <v>35</v>
      </c>
      <c r="E43" s="78">
        <v>500</v>
      </c>
      <c r="F43" s="74"/>
      <c r="G43" s="75">
        <v>1</v>
      </c>
      <c r="H43" s="51" t="str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/>
      <c r="B44" s="127" t="s">
        <v>34</v>
      </c>
      <c r="C44" s="128"/>
      <c r="D44" s="76" t="s">
        <v>35</v>
      </c>
      <c r="E44" s="77">
        <v>1</v>
      </c>
      <c r="F44" s="70"/>
      <c r="G44" s="71">
        <v>10</v>
      </c>
      <c r="H44" s="47" t="str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/>
      <c r="B45" s="129" t="s">
        <v>36</v>
      </c>
      <c r="C45" s="130"/>
      <c r="D45" s="72" t="s">
        <v>37</v>
      </c>
      <c r="E45" s="78">
        <v>3</v>
      </c>
      <c r="F45" s="74"/>
      <c r="G45" s="75">
        <v>2</v>
      </c>
      <c r="H45" s="51" t="str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/>
      <c r="B46" s="127" t="s">
        <v>34</v>
      </c>
      <c r="C46" s="128"/>
      <c r="D46" s="76" t="s">
        <v>35</v>
      </c>
      <c r="E46" s="77">
        <v>500</v>
      </c>
      <c r="F46" s="70"/>
      <c r="G46" s="71">
        <v>1</v>
      </c>
      <c r="H46" s="47" t="str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/>
      <c r="B47" s="129" t="s">
        <v>34</v>
      </c>
      <c r="C47" s="130"/>
      <c r="D47" s="72" t="s">
        <v>35</v>
      </c>
      <c r="E47" s="78">
        <v>1</v>
      </c>
      <c r="F47" s="74"/>
      <c r="G47" s="75">
        <v>10</v>
      </c>
      <c r="H47" s="51" t="str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/>
      <c r="B48" s="127" t="s">
        <v>36</v>
      </c>
      <c r="C48" s="128"/>
      <c r="D48" s="76" t="s">
        <v>37</v>
      </c>
      <c r="E48" s="77">
        <v>3</v>
      </c>
      <c r="F48" s="70"/>
      <c r="G48" s="71">
        <v>2</v>
      </c>
      <c r="H48" s="47" t="str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/>
      <c r="B49" s="129" t="s">
        <v>34</v>
      </c>
      <c r="C49" s="130"/>
      <c r="D49" s="72" t="s">
        <v>35</v>
      </c>
      <c r="E49" s="78">
        <v>500</v>
      </c>
      <c r="F49" s="74"/>
      <c r="G49" s="75">
        <v>1</v>
      </c>
      <c r="H49" s="51" t="str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/>
      <c r="B50" s="127" t="s">
        <v>34</v>
      </c>
      <c r="C50" s="128"/>
      <c r="D50" s="76" t="s">
        <v>35</v>
      </c>
      <c r="E50" s="77">
        <v>1</v>
      </c>
      <c r="F50" s="70"/>
      <c r="G50" s="71">
        <v>10</v>
      </c>
      <c r="H50" s="47" t="str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/>
      <c r="B51" s="129" t="s">
        <v>36</v>
      </c>
      <c r="C51" s="130"/>
      <c r="D51" s="72" t="s">
        <v>37</v>
      </c>
      <c r="E51" s="78">
        <v>3</v>
      </c>
      <c r="F51" s="74"/>
      <c r="G51" s="75">
        <v>2</v>
      </c>
      <c r="H51" s="51" t="str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/>
      <c r="B52" s="127" t="s">
        <v>34</v>
      </c>
      <c r="C52" s="128"/>
      <c r="D52" s="76" t="s">
        <v>35</v>
      </c>
      <c r="E52" s="77">
        <v>500</v>
      </c>
      <c r="F52" s="70"/>
      <c r="G52" s="71">
        <v>1</v>
      </c>
      <c r="H52" s="47" t="str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/>
      <c r="B53" s="129" t="s">
        <v>34</v>
      </c>
      <c r="C53" s="130"/>
      <c r="D53" s="72" t="s">
        <v>35</v>
      </c>
      <c r="E53" s="78">
        <v>1</v>
      </c>
      <c r="F53" s="74"/>
      <c r="G53" s="75">
        <v>10</v>
      </c>
      <c r="H53" s="51" t="str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/>
      <c r="B54" s="127" t="s">
        <v>36</v>
      </c>
      <c r="C54" s="128"/>
      <c r="D54" s="76" t="s">
        <v>37</v>
      </c>
      <c r="E54" s="77">
        <v>3</v>
      </c>
      <c r="F54" s="70"/>
      <c r="G54" s="71">
        <v>2</v>
      </c>
      <c r="H54" s="47" t="str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/>
      <c r="B55" s="129" t="s">
        <v>34</v>
      </c>
      <c r="C55" s="130"/>
      <c r="D55" s="72" t="s">
        <v>35</v>
      </c>
      <c r="E55" s="78">
        <v>500</v>
      </c>
      <c r="F55" s="74"/>
      <c r="G55" s="75">
        <v>1</v>
      </c>
      <c r="H55" s="51" t="str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/>
      <c r="B56" s="127" t="s">
        <v>34</v>
      </c>
      <c r="C56" s="128"/>
      <c r="D56" s="76" t="s">
        <v>35</v>
      </c>
      <c r="E56" s="77">
        <v>1</v>
      </c>
      <c r="F56" s="70"/>
      <c r="G56" s="71">
        <v>10</v>
      </c>
      <c r="H56" s="47" t="str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/>
      <c r="B57" s="129" t="s">
        <v>36</v>
      </c>
      <c r="C57" s="130"/>
      <c r="D57" s="72" t="s">
        <v>37</v>
      </c>
      <c r="E57" s="78">
        <v>3</v>
      </c>
      <c r="F57" s="74"/>
      <c r="G57" s="75">
        <v>2</v>
      </c>
      <c r="H57" s="51" t="str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/>
      <c r="B58" s="127" t="s">
        <v>34</v>
      </c>
      <c r="C58" s="128"/>
      <c r="D58" s="76" t="s">
        <v>35</v>
      </c>
      <c r="E58" s="77">
        <v>500</v>
      </c>
      <c r="F58" s="70"/>
      <c r="G58" s="71">
        <v>1</v>
      </c>
      <c r="H58" s="47" t="str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/>
      <c r="B59" s="129" t="s">
        <v>34</v>
      </c>
      <c r="C59" s="130"/>
      <c r="D59" s="72" t="s">
        <v>35</v>
      </c>
      <c r="E59" s="78">
        <v>1</v>
      </c>
      <c r="F59" s="74"/>
      <c r="G59" s="75">
        <v>10</v>
      </c>
      <c r="H59" s="51" t="str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/>
      <c r="B60" s="127" t="s">
        <v>36</v>
      </c>
      <c r="C60" s="128"/>
      <c r="D60" s="76" t="s">
        <v>37</v>
      </c>
      <c r="E60" s="77">
        <v>3</v>
      </c>
      <c r="F60" s="70"/>
      <c r="G60" s="71">
        <v>2</v>
      </c>
      <c r="H60" s="47" t="str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/>
      <c r="B61" s="129" t="s">
        <v>34</v>
      </c>
      <c r="C61" s="130"/>
      <c r="D61" s="72" t="s">
        <v>35</v>
      </c>
      <c r="E61" s="78">
        <v>500</v>
      </c>
      <c r="F61" s="74"/>
      <c r="G61" s="75">
        <v>1</v>
      </c>
      <c r="H61" s="51" t="str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/>
      <c r="B62" s="127" t="s">
        <v>34</v>
      </c>
      <c r="C62" s="128"/>
      <c r="D62" s="76" t="s">
        <v>35</v>
      </c>
      <c r="E62" s="77">
        <v>1</v>
      </c>
      <c r="F62" s="70"/>
      <c r="G62" s="71">
        <v>10</v>
      </c>
      <c r="H62" s="47" t="str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/>
      <c r="B63" s="129" t="s">
        <v>36</v>
      </c>
      <c r="C63" s="130"/>
      <c r="D63" s="72" t="s">
        <v>37</v>
      </c>
      <c r="E63" s="78">
        <v>3</v>
      </c>
      <c r="F63" s="74"/>
      <c r="G63" s="75">
        <v>2</v>
      </c>
      <c r="H63" s="51" t="str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/>
      <c r="B64" s="127" t="s">
        <v>34</v>
      </c>
      <c r="C64" s="128"/>
      <c r="D64" s="76" t="s">
        <v>35</v>
      </c>
      <c r="E64" s="77">
        <v>500</v>
      </c>
      <c r="F64" s="70"/>
      <c r="G64" s="71">
        <v>1</v>
      </c>
      <c r="H64" s="47" t="str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/>
      <c r="B65" s="129" t="s">
        <v>34</v>
      </c>
      <c r="C65" s="130"/>
      <c r="D65" s="72" t="s">
        <v>35</v>
      </c>
      <c r="E65" s="78">
        <v>1</v>
      </c>
      <c r="F65" s="74"/>
      <c r="G65" s="75">
        <v>10</v>
      </c>
      <c r="H65" s="51" t="str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08"/>
      <c r="B66" s="127" t="s">
        <v>36</v>
      </c>
      <c r="C66" s="128"/>
      <c r="D66" s="109" t="s">
        <v>37</v>
      </c>
      <c r="E66" s="110">
        <v>3</v>
      </c>
      <c r="F66" s="111"/>
      <c r="G66" s="112">
        <v>2</v>
      </c>
      <c r="H66" s="113" t="str">
        <f>E66*G66</f>
        <v>0</v>
      </c>
      <c r="I66" s="113"/>
      <c r="J66" s="114"/>
      <c r="K66" s="115"/>
      <c r="L66" s="9"/>
      <c r="M66" s="7"/>
      <c r="N66" s="8"/>
    </row>
    <row r="67" spans="1:15" customHeight="1" ht="27" s="2" customFormat="1">
      <c r="A67" s="50" t="s">
        <v>23</v>
      </c>
      <c r="B67" s="122" t="s">
        <v>24</v>
      </c>
      <c r="C67" s="123"/>
      <c r="D67" s="50" t="s">
        <v>25</v>
      </c>
      <c r="E67" s="51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/>
      <c r="B68" s="127" t="s">
        <v>34</v>
      </c>
      <c r="C68" s="128"/>
      <c r="D68" s="76" t="s">
        <v>35</v>
      </c>
      <c r="E68" s="77">
        <v>500</v>
      </c>
      <c r="F68" s="70"/>
      <c r="G68" s="71">
        <v>1</v>
      </c>
      <c r="H68" s="62" t="str">
        <f>E68*G68</f>
        <v>0</v>
      </c>
      <c r="I68" s="61"/>
      <c r="J68" s="89"/>
      <c r="K68" s="90"/>
      <c r="L68" s="9"/>
      <c r="M68" s="7"/>
      <c r="N68" s="8"/>
    </row>
    <row r="69" spans="1:15" customHeight="1" ht="27" s="2" customFormat="1">
      <c r="A69" s="63"/>
      <c r="B69" s="129" t="s">
        <v>34</v>
      </c>
      <c r="C69" s="130"/>
      <c r="D69" s="72" t="s">
        <v>35</v>
      </c>
      <c r="E69" s="78">
        <v>1</v>
      </c>
      <c r="F69" s="74"/>
      <c r="G69" s="75">
        <v>10</v>
      </c>
      <c r="H69" s="65" t="str">
        <f>E69*G69</f>
        <v>0</v>
      </c>
      <c r="I69" s="64"/>
      <c r="J69" s="91"/>
      <c r="K69" s="92"/>
      <c r="L69" s="9"/>
      <c r="M69" s="7"/>
      <c r="N69" s="8"/>
    </row>
    <row r="70" spans="1:15" customHeight="1" ht="27" s="19" customFormat="1">
      <c r="A70" s="60"/>
      <c r="B70" s="127" t="s">
        <v>36</v>
      </c>
      <c r="C70" s="128"/>
      <c r="D70" s="76" t="s">
        <v>37</v>
      </c>
      <c r="E70" s="77">
        <v>3</v>
      </c>
      <c r="F70" s="70"/>
      <c r="G70" s="71">
        <v>2</v>
      </c>
      <c r="H70" s="62" t="str">
        <f>E70*G70</f>
        <v>0</v>
      </c>
      <c r="I70" s="61"/>
      <c r="J70" s="89"/>
      <c r="K70" s="90"/>
      <c r="L70" s="18"/>
      <c r="M70" s="17"/>
      <c r="N70" s="18"/>
    </row>
    <row r="71" spans="1:15" customHeight="1" ht="27" s="19" customFormat="1">
      <c r="A71" s="63"/>
      <c r="B71" s="129" t="s">
        <v>34</v>
      </c>
      <c r="C71" s="130"/>
      <c r="D71" s="72" t="s">
        <v>35</v>
      </c>
      <c r="E71" s="78">
        <v>500</v>
      </c>
      <c r="F71" s="74"/>
      <c r="G71" s="75">
        <v>1</v>
      </c>
      <c r="H71" s="65" t="str">
        <f>E71*G71</f>
        <v>0</v>
      </c>
      <c r="I71" s="64"/>
      <c r="J71" s="91"/>
      <c r="K71" s="92"/>
      <c r="L71" s="18"/>
      <c r="M71" s="17"/>
      <c r="N71" s="18"/>
    </row>
    <row r="72" spans="1:15" customHeight="1" ht="27" s="2" customFormat="1">
      <c r="A72" s="60"/>
      <c r="B72" s="127" t="s">
        <v>34</v>
      </c>
      <c r="C72" s="128"/>
      <c r="D72" s="76" t="s">
        <v>35</v>
      </c>
      <c r="E72" s="77">
        <v>1</v>
      </c>
      <c r="F72" s="70"/>
      <c r="G72" s="71">
        <v>10</v>
      </c>
      <c r="H72" s="62" t="str">
        <f>E72*G72</f>
        <v>0</v>
      </c>
      <c r="I72" s="61"/>
      <c r="J72" s="89"/>
      <c r="K72" s="90"/>
      <c r="L72" s="9"/>
      <c r="M72" s="7"/>
      <c r="N72" s="8"/>
    </row>
    <row r="73" spans="1:15" customHeight="1" ht="27" s="2" customFormat="1">
      <c r="A73" s="63"/>
      <c r="B73" s="129" t="s">
        <v>36</v>
      </c>
      <c r="C73" s="130"/>
      <c r="D73" s="72" t="s">
        <v>37</v>
      </c>
      <c r="E73" s="78">
        <v>3</v>
      </c>
      <c r="F73" s="74"/>
      <c r="G73" s="75">
        <v>2</v>
      </c>
      <c r="H73" s="65" t="str">
        <f>E73*G73</f>
        <v>0</v>
      </c>
      <c r="I73" s="64"/>
      <c r="J73" s="91"/>
      <c r="K73" s="92"/>
      <c r="L73" s="9"/>
      <c r="M73" s="7"/>
      <c r="N73" s="8"/>
    </row>
    <row r="74" spans="1:15" customHeight="1" ht="27" s="2" customFormat="1">
      <c r="A74" s="60"/>
      <c r="B74" s="127"/>
      <c r="C74" s="128"/>
      <c r="D74" s="76"/>
      <c r="E74" s="77"/>
      <c r="F74" s="70"/>
      <c r="G74" s="71" t="str">
        <f>ROUND(L74*1.1,-1)</f>
        <v>0</v>
      </c>
      <c r="H74" s="62" t="str">
        <f>E74*G74</f>
        <v>0</v>
      </c>
      <c r="I74" s="61"/>
      <c r="J74" s="89"/>
      <c r="K74" s="90"/>
      <c r="L74" s="9"/>
      <c r="M74" s="7"/>
      <c r="N74" s="8"/>
    </row>
    <row r="75" spans="1:15" customHeight="1" ht="27" s="2" customFormat="1">
      <c r="A75" s="63"/>
      <c r="B75" s="129"/>
      <c r="C75" s="130"/>
      <c r="D75" s="72"/>
      <c r="E75" s="78"/>
      <c r="F75" s="74"/>
      <c r="G75" s="75" t="str">
        <f>ROUND(L75*1.1,-1)</f>
        <v>0</v>
      </c>
      <c r="H75" s="65" t="str">
        <f>E75*G75</f>
        <v>0</v>
      </c>
      <c r="I75" s="64"/>
      <c r="J75" s="91"/>
      <c r="K75" s="92"/>
      <c r="L75" s="9"/>
      <c r="M75" s="7"/>
      <c r="N75" s="8"/>
    </row>
    <row r="76" spans="1:15" customHeight="1" ht="27" s="2" customFormat="1">
      <c r="A76" s="60"/>
      <c r="B76" s="127"/>
      <c r="C76" s="128"/>
      <c r="D76" s="76"/>
      <c r="E76" s="77"/>
      <c r="F76" s="70"/>
      <c r="G76" s="71" t="str">
        <f>ROUND(L76*1.1,-1)</f>
        <v>0</v>
      </c>
      <c r="H76" s="62" t="str">
        <f>E76*G76</f>
        <v>0</v>
      </c>
      <c r="I76" s="61"/>
      <c r="J76" s="89"/>
      <c r="K76" s="90"/>
      <c r="L76" s="9"/>
      <c r="M76" s="7"/>
      <c r="N76" s="8"/>
    </row>
    <row r="77" spans="1:15" customHeight="1" ht="27" s="2" customFormat="1">
      <c r="A77" s="63"/>
      <c r="B77" s="129"/>
      <c r="C77" s="130"/>
      <c r="D77" s="72"/>
      <c r="E77" s="78"/>
      <c r="F77" s="74"/>
      <c r="G77" s="75" t="str">
        <f>ROUND(L77*1.1,-1)</f>
        <v>0</v>
      </c>
      <c r="H77" s="65" t="str">
        <f>E77*G77</f>
        <v>0</v>
      </c>
      <c r="I77" s="64"/>
      <c r="J77" s="91"/>
      <c r="K77" s="92"/>
      <c r="L77" s="9"/>
      <c r="M77" s="7"/>
      <c r="N77" s="8"/>
    </row>
    <row r="78" spans="1:15" customHeight="1" ht="27" s="2" customFormat="1">
      <c r="A78" s="60"/>
      <c r="B78" s="127"/>
      <c r="C78" s="128"/>
      <c r="D78" s="76"/>
      <c r="E78" s="77"/>
      <c r="F78" s="70"/>
      <c r="G78" s="71" t="str">
        <f>ROUND(L78*1.1,-1)</f>
        <v>0</v>
      </c>
      <c r="H78" s="62" t="str">
        <f>E78*G78</f>
        <v>0</v>
      </c>
      <c r="I78" s="61"/>
      <c r="J78" s="89"/>
      <c r="K78" s="90"/>
      <c r="L78" s="9"/>
      <c r="M78" s="7"/>
      <c r="N78" s="8"/>
    </row>
    <row r="79" spans="1:15" customHeight="1" ht="27" s="2" customFormat="1">
      <c r="A79" s="63"/>
      <c r="B79" s="129"/>
      <c r="C79" s="130"/>
      <c r="D79" s="72"/>
      <c r="E79" s="78"/>
      <c r="F79" s="74"/>
      <c r="G79" s="75" t="str">
        <f>ROUND(L79*1.1,-1)</f>
        <v>0</v>
      </c>
      <c r="H79" s="65" t="str">
        <f>E79*G79</f>
        <v>0</v>
      </c>
      <c r="I79" s="64"/>
      <c r="J79" s="91"/>
      <c r="K79" s="92"/>
      <c r="L79" s="9"/>
      <c r="M79" s="7"/>
      <c r="N79" s="8"/>
    </row>
    <row r="80" spans="1:15" customHeight="1" ht="27" s="2" customFormat="1">
      <c r="A80" s="60"/>
      <c r="B80" s="127"/>
      <c r="C80" s="128"/>
      <c r="D80" s="76"/>
      <c r="E80" s="77"/>
      <c r="F80" s="70"/>
      <c r="G80" s="71" t="str">
        <f>ROUND(L80*1.1,-1)</f>
        <v>0</v>
      </c>
      <c r="H80" s="62" t="str">
        <f>E80*G80</f>
        <v>0</v>
      </c>
      <c r="I80" s="61"/>
      <c r="J80" s="89"/>
      <c r="K80" s="90"/>
      <c r="L80" s="9"/>
      <c r="M80" s="7"/>
      <c r="N80" s="8"/>
    </row>
    <row r="81" spans="1:15" customHeight="1" ht="27" s="2" customFormat="1">
      <c r="A81" s="63"/>
      <c r="B81" s="129"/>
      <c r="C81" s="130"/>
      <c r="D81" s="72"/>
      <c r="E81" s="78"/>
      <c r="F81" s="74"/>
      <c r="G81" s="75" t="str">
        <f>ROUND(L81*1.1,-1)</f>
        <v>0</v>
      </c>
      <c r="H81" s="65" t="str">
        <f>E81*G81</f>
        <v>0</v>
      </c>
      <c r="I81" s="64"/>
      <c r="J81" s="91"/>
      <c r="K81" s="92"/>
      <c r="L81" s="9"/>
      <c r="M81" s="7"/>
      <c r="N81" s="8"/>
    </row>
    <row r="82" spans="1:15" customHeight="1" ht="27" s="2" customFormat="1">
      <c r="A82" s="60"/>
      <c r="B82" s="127"/>
      <c r="C82" s="128"/>
      <c r="D82" s="76"/>
      <c r="E82" s="77"/>
      <c r="F82" s="70"/>
      <c r="G82" s="71" t="str">
        <f>ROUND(L82*1.1,-1)</f>
        <v>0</v>
      </c>
      <c r="H82" s="62" t="str">
        <f>E82*G82</f>
        <v>0</v>
      </c>
      <c r="I82" s="61"/>
      <c r="J82" s="89"/>
      <c r="K82" s="90"/>
      <c r="L82" s="9"/>
      <c r="M82" s="7"/>
      <c r="N82" s="8"/>
    </row>
    <row r="83" spans="1:15" customHeight="1" ht="27" s="2" customFormat="1">
      <c r="A83" s="63"/>
      <c r="B83" s="129"/>
      <c r="C83" s="130"/>
      <c r="D83" s="72"/>
      <c r="E83" s="78"/>
      <c r="F83" s="74"/>
      <c r="G83" s="75" t="str">
        <f>ROUND(L83*1.1,-1)</f>
        <v>0</v>
      </c>
      <c r="H83" s="65" t="str">
        <f>E83*G83</f>
        <v>0</v>
      </c>
      <c r="I83" s="64"/>
      <c r="J83" s="91"/>
      <c r="K83" s="92"/>
      <c r="L83" s="9"/>
      <c r="M83" s="7"/>
      <c r="N83" s="8"/>
    </row>
    <row r="84" spans="1:15" customHeight="1" ht="27" s="2" customFormat="1">
      <c r="A84" s="60"/>
      <c r="B84" s="127"/>
      <c r="C84" s="128"/>
      <c r="D84" s="76"/>
      <c r="E84" s="77"/>
      <c r="F84" s="70"/>
      <c r="G84" s="71" t="str">
        <f>ROUND(L84*1.1,-1)</f>
        <v>0</v>
      </c>
      <c r="H84" s="62" t="str">
        <f>E84*G84</f>
        <v>0</v>
      </c>
      <c r="I84" s="61"/>
      <c r="J84" s="89"/>
      <c r="K84" s="90"/>
      <c r="L84" s="9"/>
      <c r="M84" s="7"/>
      <c r="N84" s="8"/>
    </row>
    <row r="85" spans="1:15" customHeight="1" ht="27" s="2" customFormat="1">
      <c r="A85" s="63"/>
      <c r="B85" s="129"/>
      <c r="C85" s="130"/>
      <c r="D85" s="72"/>
      <c r="E85" s="78"/>
      <c r="F85" s="74"/>
      <c r="G85" s="75" t="str">
        <f>ROUND(L85*1.1,-1)</f>
        <v>0</v>
      </c>
      <c r="H85" s="65" t="str">
        <f>E85*G85</f>
        <v>0</v>
      </c>
      <c r="I85" s="64"/>
      <c r="J85" s="91"/>
      <c r="K85" s="92"/>
      <c r="L85" s="9"/>
      <c r="M85" s="7"/>
      <c r="N85" s="8"/>
    </row>
    <row r="86" spans="1:15" customHeight="1" ht="27" s="2" customFormat="1">
      <c r="A86" s="60"/>
      <c r="B86" s="127"/>
      <c r="C86" s="128"/>
      <c r="D86" s="76"/>
      <c r="E86" s="77"/>
      <c r="F86" s="70"/>
      <c r="G86" s="71" t="str">
        <f>ROUND(L86*1.1,-1)</f>
        <v>0</v>
      </c>
      <c r="H86" s="62" t="str">
        <f>E86*G86</f>
        <v>0</v>
      </c>
      <c r="I86" s="61"/>
      <c r="J86" s="89"/>
      <c r="K86" s="90"/>
      <c r="L86" s="9"/>
      <c r="M86" s="7"/>
      <c r="N86" s="8"/>
    </row>
    <row r="87" spans="1:15" customHeight="1" ht="27" s="2" customFormat="1">
      <c r="A87" s="63"/>
      <c r="B87" s="129"/>
      <c r="C87" s="130"/>
      <c r="D87" s="72"/>
      <c r="E87" s="78"/>
      <c r="F87" s="74"/>
      <c r="G87" s="75" t="str">
        <f>ROUND(L87*1.1,-1)</f>
        <v>0</v>
      </c>
      <c r="H87" s="65" t="str">
        <f>E87*G87</f>
        <v>0</v>
      </c>
      <c r="I87" s="64"/>
      <c r="J87" s="91"/>
      <c r="K87" s="92"/>
      <c r="L87" s="9"/>
      <c r="M87" s="7"/>
      <c r="N87" s="8"/>
    </row>
    <row r="88" spans="1:15" customHeight="1" ht="27" s="2" customFormat="1">
      <c r="A88" s="60"/>
      <c r="B88" s="127"/>
      <c r="C88" s="128"/>
      <c r="D88" s="76"/>
      <c r="E88" s="77"/>
      <c r="F88" s="70"/>
      <c r="G88" s="71" t="str">
        <f>ROUND(L88*1.1,-1)</f>
        <v>0</v>
      </c>
      <c r="H88" s="62" t="str">
        <f>E88*G88</f>
        <v>0</v>
      </c>
      <c r="I88" s="61"/>
      <c r="J88" s="89"/>
      <c r="K88" s="90"/>
      <c r="L88" s="9"/>
      <c r="M88" s="7"/>
      <c r="N88" s="8"/>
    </row>
    <row r="89" spans="1:15" customHeight="1" ht="27" s="2" customFormat="1">
      <c r="A89" s="63"/>
      <c r="B89" s="129"/>
      <c r="C89" s="130"/>
      <c r="D89" s="72"/>
      <c r="E89" s="78"/>
      <c r="F89" s="74"/>
      <c r="G89" s="75" t="str">
        <f>ROUND(L89*1.1,-1)</f>
        <v>0</v>
      </c>
      <c r="H89" s="65" t="str">
        <f>E89*G89</f>
        <v>0</v>
      </c>
      <c r="I89" s="64"/>
      <c r="J89" s="91"/>
      <c r="K89" s="92"/>
      <c r="L89" s="9"/>
      <c r="M89" s="7"/>
      <c r="N89" s="8"/>
    </row>
    <row r="90" spans="1:15" customHeight="1" ht="27" s="2" customFormat="1">
      <c r="A90" s="60"/>
      <c r="B90" s="127"/>
      <c r="C90" s="128"/>
      <c r="D90" s="76"/>
      <c r="E90" s="77"/>
      <c r="F90" s="70"/>
      <c r="G90" s="71" t="str">
        <f>ROUND(L90*1.1,-1)</f>
        <v>0</v>
      </c>
      <c r="H90" s="62" t="str">
        <f>E90*G90</f>
        <v>0</v>
      </c>
      <c r="I90" s="61"/>
      <c r="J90" s="89"/>
      <c r="K90" s="90"/>
      <c r="L90" s="9"/>
      <c r="M90" s="7"/>
      <c r="N90" s="8"/>
    </row>
    <row r="91" spans="1:15" customHeight="1" ht="27" s="2" customFormat="1">
      <c r="A91" s="63"/>
      <c r="B91" s="129"/>
      <c r="C91" s="130"/>
      <c r="D91" s="72"/>
      <c r="E91" s="78"/>
      <c r="F91" s="74"/>
      <c r="G91" s="75" t="str">
        <f>ROUND(L91*1.1,-1)</f>
        <v>0</v>
      </c>
      <c r="H91" s="65" t="str">
        <f>E91*G91</f>
        <v>0</v>
      </c>
      <c r="I91" s="64"/>
      <c r="J91" s="91"/>
      <c r="K91" s="92"/>
      <c r="L91" s="9"/>
      <c r="M91" s="7"/>
      <c r="N91" s="8"/>
    </row>
    <row r="92" spans="1:15" customHeight="1" ht="27" s="2" customFormat="1">
      <c r="A92" s="60"/>
      <c r="B92" s="127"/>
      <c r="C92" s="128"/>
      <c r="D92" s="76"/>
      <c r="E92" s="77"/>
      <c r="F92" s="70"/>
      <c r="G92" s="71" t="str">
        <f>ROUND(L92*1.1,-1)</f>
        <v>0</v>
      </c>
      <c r="H92" s="62" t="str">
        <f>E92*G92</f>
        <v>0</v>
      </c>
      <c r="I92" s="61"/>
      <c r="J92" s="89"/>
      <c r="K92" s="90"/>
      <c r="L92" s="9"/>
      <c r="M92" s="7"/>
      <c r="N92" s="8"/>
    </row>
    <row r="93" spans="1:15" customHeight="1" ht="27" s="2" customFormat="1">
      <c r="A93" s="66"/>
      <c r="B93" s="129"/>
      <c r="C93" s="130"/>
      <c r="D93" s="82"/>
      <c r="E93" s="83"/>
      <c r="F93" s="84"/>
      <c r="G93" s="75" t="str">
        <f>ROUND(L93*1.1,-1)</f>
        <v>0</v>
      </c>
      <c r="H93" s="65" t="str">
        <f>E93*G93</f>
        <v>0</v>
      </c>
      <c r="I93" s="67"/>
      <c r="J93" s="93"/>
      <c r="K93" s="94"/>
      <c r="L93" s="9"/>
      <c r="M93" s="7"/>
      <c r="N93" s="8"/>
    </row>
    <row r="94" spans="1:15" customHeight="1" ht="27" s="2" customFormat="1">
      <c r="A94" s="56"/>
      <c r="B94" s="127"/>
      <c r="C94" s="128"/>
      <c r="D94" s="86"/>
      <c r="E94" s="87"/>
      <c r="F94" s="88"/>
      <c r="G94" s="71" t="str">
        <f>ROUND(L94*1.1,-1)</f>
        <v>0</v>
      </c>
      <c r="H94" s="62" t="str">
        <f>E94*G94</f>
        <v>0</v>
      </c>
      <c r="I94" s="57"/>
      <c r="J94" s="95"/>
      <c r="K94" s="96"/>
      <c r="L94" s="9"/>
      <c r="M94" s="7"/>
      <c r="N94" s="8"/>
    </row>
    <row r="95" spans="1:15" customHeight="1" ht="27" s="2" customFormat="1">
      <c r="A95" s="63"/>
      <c r="B95" s="129"/>
      <c r="C95" s="130"/>
      <c r="D95" s="72"/>
      <c r="E95" s="78"/>
      <c r="F95" s="74"/>
      <c r="G95" s="75" t="str">
        <f>ROUND(L95*1.1,-1)</f>
        <v>0</v>
      </c>
      <c r="H95" s="65" t="str">
        <f>E95*G95</f>
        <v>0</v>
      </c>
      <c r="I95" s="64"/>
      <c r="J95" s="91"/>
      <c r="K95" s="92"/>
      <c r="L95" s="9"/>
      <c r="M95" s="7"/>
      <c r="N95" s="8"/>
    </row>
    <row r="96" spans="1:15" customHeight="1" ht="27" s="2" customFormat="1">
      <c r="A96" s="60"/>
      <c r="B96" s="127"/>
      <c r="C96" s="128"/>
      <c r="D96" s="76"/>
      <c r="E96" s="77"/>
      <c r="F96" s="70"/>
      <c r="G96" s="71" t="str">
        <f>ROUND(L96*1.1,-1)</f>
        <v>0</v>
      </c>
      <c r="H96" s="62" t="str">
        <f>E96*G96</f>
        <v>0</v>
      </c>
      <c r="I96" s="61"/>
      <c r="J96" s="89"/>
      <c r="K96" s="90"/>
      <c r="L96" s="9"/>
      <c r="M96" s="7"/>
      <c r="N96" s="8"/>
    </row>
    <row r="97" spans="1:15" customHeight="1" ht="27" s="2" customFormat="1">
      <c r="A97" s="63"/>
      <c r="B97" s="129"/>
      <c r="C97" s="130"/>
      <c r="D97" s="72"/>
      <c r="E97" s="78"/>
      <c r="F97" s="74"/>
      <c r="G97" s="75" t="str">
        <f>ROUND(L97*1.1,-1)</f>
        <v>0</v>
      </c>
      <c r="H97" s="65" t="str">
        <f>E97*G97</f>
        <v>0</v>
      </c>
      <c r="I97" s="64"/>
      <c r="J97" s="91"/>
      <c r="K97" s="92"/>
      <c r="L97" s="9"/>
      <c r="M97" s="7"/>
      <c r="N97" s="8"/>
    </row>
    <row r="98" spans="1:15" customHeight="1" ht="27" s="2" customFormat="1">
      <c r="A98" s="60"/>
      <c r="B98" s="127"/>
      <c r="C98" s="128"/>
      <c r="D98" s="76"/>
      <c r="E98" s="77"/>
      <c r="F98" s="70"/>
      <c r="G98" s="71" t="str">
        <f>ROUND(L98*1.1,-1)</f>
        <v>0</v>
      </c>
      <c r="H98" s="62" t="str">
        <f>E98*G98</f>
        <v>0</v>
      </c>
      <c r="I98" s="61"/>
      <c r="J98" s="89"/>
      <c r="K98" s="90"/>
      <c r="L98" s="9"/>
      <c r="M98" s="7"/>
      <c r="N98" s="8"/>
    </row>
    <row r="99" spans="1:15" customHeight="1" ht="27" s="2" customFormat="1">
      <c r="A99" s="63"/>
      <c r="B99" s="129"/>
      <c r="C99" s="130"/>
      <c r="D99" s="72"/>
      <c r="E99" s="78"/>
      <c r="F99" s="74"/>
      <c r="G99" s="75" t="str">
        <f>ROUND(L99*1.1,-1)</f>
        <v>0</v>
      </c>
      <c r="H99" s="65" t="str">
        <f>E99*G99</f>
        <v>0</v>
      </c>
      <c r="I99" s="64"/>
      <c r="J99" s="91"/>
      <c r="K99" s="92"/>
      <c r="L99" s="9"/>
      <c r="M99" s="7"/>
      <c r="N99" s="8"/>
    </row>
    <row r="100" spans="1:15" customHeight="1" ht="27" s="2" customFormat="1">
      <c r="A100" s="60"/>
      <c r="B100" s="127"/>
      <c r="C100" s="128"/>
      <c r="D100" s="76"/>
      <c r="E100" s="77"/>
      <c r="F100" s="70"/>
      <c r="G100" s="71" t="str">
        <f>ROUND(L100*1.1,-1)</f>
        <v>0</v>
      </c>
      <c r="H100" s="62" t="str">
        <f>E100*G100</f>
        <v>0</v>
      </c>
      <c r="I100" s="61"/>
      <c r="J100" s="89"/>
      <c r="K100" s="90"/>
      <c r="L100" s="9"/>
      <c r="M100" s="7"/>
      <c r="N100" s="8"/>
    </row>
    <row r="101" spans="1:15" customHeight="1" ht="27" s="2" customFormat="1">
      <c r="A101" s="63"/>
      <c r="B101" s="129"/>
      <c r="C101" s="130"/>
      <c r="D101" s="72"/>
      <c r="E101" s="78"/>
      <c r="F101" s="74"/>
      <c r="G101" s="75" t="str">
        <f>ROUND(L101*1.1,-1)</f>
        <v>0</v>
      </c>
      <c r="H101" s="65" t="str">
        <f>E101*G101</f>
        <v>0</v>
      </c>
      <c r="I101" s="64"/>
      <c r="J101" s="91"/>
      <c r="K101" s="92"/>
      <c r="L101" s="9"/>
      <c r="M101" s="7"/>
      <c r="N101" s="8"/>
    </row>
    <row r="102" spans="1:15" customHeight="1" ht="27" s="2" customFormat="1">
      <c r="A102" s="60"/>
      <c r="B102" s="127"/>
      <c r="C102" s="128"/>
      <c r="D102" s="76"/>
      <c r="E102" s="77"/>
      <c r="F102" s="70"/>
      <c r="G102" s="71" t="str">
        <f>ROUND(L102*1.1,-1)</f>
        <v>0</v>
      </c>
      <c r="H102" s="62" t="str">
        <f>E102*G102</f>
        <v>0</v>
      </c>
      <c r="I102" s="61"/>
      <c r="J102" s="89"/>
      <c r="K102" s="90"/>
      <c r="L102" s="9"/>
      <c r="M102" s="7"/>
      <c r="N102" s="8"/>
    </row>
    <row r="103" spans="1:15" customHeight="1" ht="27" s="2" customFormat="1">
      <c r="A103" s="63"/>
      <c r="B103" s="129"/>
      <c r="C103" s="130"/>
      <c r="D103" s="72"/>
      <c r="E103" s="78"/>
      <c r="F103" s="74"/>
      <c r="G103" s="75" t="str">
        <f>ROUND(L103*1.1,-1)</f>
        <v>0</v>
      </c>
      <c r="H103" s="65" t="str">
        <f>E103*G103</f>
        <v>0</v>
      </c>
      <c r="I103" s="64"/>
      <c r="J103" s="91"/>
      <c r="K103" s="92"/>
      <c r="L103" s="9"/>
      <c r="M103" s="7"/>
      <c r="N103" s="8"/>
    </row>
    <row r="104" spans="1:15" customHeight="1" ht="27" s="2" customFormat="1">
      <c r="A104" s="60"/>
      <c r="B104" s="127"/>
      <c r="C104" s="128"/>
      <c r="D104" s="76"/>
      <c r="E104" s="77"/>
      <c r="F104" s="70"/>
      <c r="G104" s="71" t="str">
        <f>ROUND(L104*1.1,-1)</f>
        <v>0</v>
      </c>
      <c r="H104" s="62" t="str">
        <f>E104*G104</f>
        <v>0</v>
      </c>
      <c r="I104" s="61"/>
      <c r="J104" s="89"/>
      <c r="K104" s="90"/>
      <c r="L104" s="9"/>
      <c r="M104" s="7"/>
      <c r="N104" s="8"/>
    </row>
    <row r="105" spans="1:15" customHeight="1" ht="27" s="2" customFormat="1">
      <c r="A105" s="63"/>
      <c r="B105" s="129"/>
      <c r="C105" s="130"/>
      <c r="D105" s="72"/>
      <c r="E105" s="78"/>
      <c r="F105" s="74"/>
      <c r="G105" s="75" t="str">
        <f>ROUND(L105*1.1,-1)</f>
        <v>0</v>
      </c>
      <c r="H105" s="65" t="str">
        <f>E105*G105</f>
        <v>0</v>
      </c>
      <c r="I105" s="64"/>
      <c r="J105" s="91"/>
      <c r="K105" s="92"/>
      <c r="L105" s="9"/>
      <c r="M105" s="7"/>
      <c r="N105" s="8"/>
    </row>
    <row r="106" spans="1:15" customHeight="1" ht="27" s="2" customFormat="1">
      <c r="A106" s="60"/>
      <c r="B106" s="127"/>
      <c r="C106" s="128"/>
      <c r="D106" s="76"/>
      <c r="E106" s="77"/>
      <c r="F106" s="70"/>
      <c r="G106" s="71" t="str">
        <f>ROUND(L106*1.1,-1)</f>
        <v>0</v>
      </c>
      <c r="H106" s="62" t="str">
        <f>E106*G106</f>
        <v>0</v>
      </c>
      <c r="I106" s="61"/>
      <c r="J106" s="89"/>
      <c r="K106" s="90"/>
      <c r="L106" s="9"/>
      <c r="M106" s="7"/>
      <c r="N106" s="8"/>
    </row>
    <row r="107" spans="1:15" customHeight="1" ht="27" s="2" customFormat="1">
      <c r="A107" s="63"/>
      <c r="B107" s="129"/>
      <c r="C107" s="130"/>
      <c r="D107" s="72"/>
      <c r="E107" s="78"/>
      <c r="F107" s="74"/>
      <c r="G107" s="75" t="str">
        <f>ROUND(L107*1.1,-1)</f>
        <v>0</v>
      </c>
      <c r="H107" s="65" t="str">
        <f>E107*G107</f>
        <v>0</v>
      </c>
      <c r="I107" s="64"/>
      <c r="J107" s="91"/>
      <c r="K107" s="92"/>
      <c r="L107" s="9"/>
      <c r="M107" s="7"/>
      <c r="N107" s="8"/>
    </row>
    <row r="108" spans="1:15" customHeight="1" ht="27" s="2" customFormat="1">
      <c r="A108" s="60"/>
      <c r="B108" s="127"/>
      <c r="C108" s="128"/>
      <c r="D108" s="76"/>
      <c r="E108" s="77"/>
      <c r="F108" s="70"/>
      <c r="G108" s="71" t="str">
        <f>ROUND(L108*1.1,-1)</f>
        <v>0</v>
      </c>
      <c r="H108" s="62" t="str">
        <f>E108*G108</f>
        <v>0</v>
      </c>
      <c r="I108" s="61"/>
      <c r="J108" s="89"/>
      <c r="K108" s="90"/>
      <c r="L108" s="9"/>
      <c r="M108" s="7"/>
      <c r="N108" s="8"/>
    </row>
    <row r="109" spans="1:15" customHeight="1" ht="27" s="2" customFormat="1">
      <c r="A109" s="66"/>
      <c r="B109" s="129"/>
      <c r="C109" s="130"/>
      <c r="D109" s="82"/>
      <c r="E109" s="83"/>
      <c r="F109" s="84"/>
      <c r="G109" s="75" t="str">
        <f>ROUND(L109*1.1,-1)</f>
        <v>0</v>
      </c>
      <c r="H109" s="65" t="str">
        <f>E109*G109</f>
        <v>0</v>
      </c>
      <c r="I109" s="67"/>
      <c r="J109" s="93"/>
      <c r="K109" s="94"/>
      <c r="L109" s="9"/>
      <c r="M109" s="7"/>
      <c r="N109" s="8"/>
    </row>
    <row r="110" spans="1:15" customHeight="1" ht="27" s="2" customFormat="1">
      <c r="A110" s="107"/>
      <c r="B110" s="127"/>
      <c r="C110" s="128"/>
      <c r="D110" s="86"/>
      <c r="E110" s="87"/>
      <c r="F110" s="88"/>
      <c r="G110" s="71" t="str">
        <f>ROUND(L110*1.1,-1)</f>
        <v>0</v>
      </c>
      <c r="H110" s="62" t="str">
        <f>E110*G110</f>
        <v>0</v>
      </c>
      <c r="I110" s="57"/>
      <c r="J110" s="95"/>
      <c r="K110" s="96"/>
      <c r="L110" s="9"/>
      <c r="M110" s="7"/>
      <c r="N110" s="8"/>
    </row>
    <row r="111" spans="1:15" customHeight="1" ht="27" s="2" customFormat="1">
      <c r="A111" s="63"/>
      <c r="B111" s="129"/>
      <c r="C111" s="130"/>
      <c r="D111" s="72"/>
      <c r="E111" s="78"/>
      <c r="F111" s="74"/>
      <c r="G111" s="75" t="str">
        <f>ROUND(L111*1.1,-1)</f>
        <v>0</v>
      </c>
      <c r="H111" s="65" t="str">
        <f>E111*G111</f>
        <v>0</v>
      </c>
      <c r="I111" s="64"/>
      <c r="J111" s="91"/>
      <c r="K111" s="92"/>
      <c r="L111" s="9"/>
      <c r="M111" s="7"/>
      <c r="N111" s="8"/>
    </row>
    <row r="112" spans="1:15" customHeight="1" ht="27" s="2" customFormat="1">
      <c r="A112" s="60"/>
      <c r="B112" s="127"/>
      <c r="C112" s="128"/>
      <c r="D112" s="76"/>
      <c r="E112" s="77"/>
      <c r="F112" s="70"/>
      <c r="G112" s="71" t="str">
        <f>ROUND(L112*1.1,-1)</f>
        <v>0</v>
      </c>
      <c r="H112" s="62" t="str">
        <f>E112*G112</f>
        <v>0</v>
      </c>
      <c r="I112" s="61"/>
      <c r="J112" s="89"/>
      <c r="K112" s="90"/>
      <c r="L112" s="9"/>
      <c r="M112" s="7"/>
      <c r="N112" s="8"/>
    </row>
    <row r="113" spans="1:15" customHeight="1" ht="27" s="2" customFormat="1">
      <c r="A113" s="63"/>
      <c r="B113" s="99"/>
      <c r="C113" s="131"/>
      <c r="D113" s="72"/>
      <c r="E113" s="78"/>
      <c r="F113" s="74"/>
      <c r="G113" s="75" t="str">
        <f>ROUND(L113*1.1,-1)</f>
        <v>0</v>
      </c>
      <c r="H113" s="65" t="str">
        <f>E113*G113</f>
        <v>0</v>
      </c>
      <c r="I113" s="64"/>
      <c r="J113" s="91"/>
      <c r="K113" s="92"/>
      <c r="L113" s="9"/>
      <c r="M113" s="7"/>
      <c r="N113" s="8"/>
    </row>
    <row r="114" spans="1:15" customHeight="1" ht="27" s="2" customFormat="1">
      <c r="A114" s="60"/>
      <c r="B114" s="127"/>
      <c r="C114" s="128"/>
      <c r="D114" s="76"/>
      <c r="E114" s="77"/>
      <c r="F114" s="70"/>
      <c r="G114" s="71" t="str">
        <f>ROUND(L114*1.1,-1)</f>
        <v>0</v>
      </c>
      <c r="H114" s="62" t="str">
        <f>E114*G114</f>
        <v>0</v>
      </c>
      <c r="I114" s="61"/>
      <c r="J114" s="89"/>
      <c r="K114" s="90"/>
      <c r="L114" s="9"/>
      <c r="M114" s="7"/>
      <c r="N114" s="8"/>
    </row>
    <row r="115" spans="1:15" customHeight="1" ht="27" s="2" customFormat="1">
      <c r="A115" s="63"/>
      <c r="B115" s="99"/>
      <c r="C115" s="131"/>
      <c r="D115" s="72"/>
      <c r="E115" s="78"/>
      <c r="F115" s="74"/>
      <c r="G115" s="75" t="str">
        <f>ROUND(L115*1.1,-1)</f>
        <v>0</v>
      </c>
      <c r="H115" s="65" t="str">
        <f>E115*G115</f>
        <v>0</v>
      </c>
      <c r="I115" s="64"/>
      <c r="J115" s="91"/>
      <c r="K115" s="92"/>
      <c r="L115" s="9"/>
      <c r="M115" s="7"/>
      <c r="N115" s="8"/>
    </row>
    <row r="116" spans="1:15" customHeight="1" ht="27" s="2" customFormat="1">
      <c r="A116" s="60"/>
      <c r="B116" s="127"/>
      <c r="C116" s="128"/>
      <c r="D116" s="76"/>
      <c r="E116" s="77"/>
      <c r="F116" s="70"/>
      <c r="G116" s="71" t="str">
        <f>ROUND(L116*1.1,-1)</f>
        <v>0</v>
      </c>
      <c r="H116" s="62" t="str">
        <f>E116*G116</f>
        <v>0</v>
      </c>
      <c r="I116" s="61"/>
      <c r="J116" s="89"/>
      <c r="K116" s="90"/>
      <c r="L116" s="9"/>
      <c r="M116" s="7"/>
      <c r="N116" s="8"/>
    </row>
    <row r="117" spans="1:15" customHeight="1" ht="27" s="2" customFormat="1">
      <c r="A117" s="63"/>
      <c r="B117" s="99"/>
      <c r="C117" s="131"/>
      <c r="D117" s="72"/>
      <c r="E117" s="78"/>
      <c r="F117" s="74"/>
      <c r="G117" s="75" t="str">
        <f>ROUND(L117*1.1,-1)</f>
        <v>0</v>
      </c>
      <c r="H117" s="65" t="str">
        <f>E117*G117</f>
        <v>0</v>
      </c>
      <c r="I117" s="64"/>
      <c r="J117" s="91"/>
      <c r="K117" s="92"/>
      <c r="L117" s="9"/>
      <c r="M117" s="7"/>
      <c r="N117" s="8"/>
    </row>
    <row r="118" spans="1:15" customHeight="1" ht="27" s="2" customFormat="1">
      <c r="A118" s="60"/>
      <c r="B118" s="127"/>
      <c r="C118" s="128"/>
      <c r="D118" s="76"/>
      <c r="E118" s="77"/>
      <c r="F118" s="70"/>
      <c r="G118" s="71" t="str">
        <f>ROUND(L118*1.1,-1)</f>
        <v>0</v>
      </c>
      <c r="H118" s="62" t="str">
        <f>E118*G118</f>
        <v>0</v>
      </c>
      <c r="I118" s="61"/>
      <c r="J118" s="89"/>
      <c r="K118" s="90"/>
      <c r="L118" s="9"/>
      <c r="M118" s="7"/>
      <c r="N118" s="8"/>
    </row>
    <row r="119" spans="1:15" customHeight="1" ht="27" s="2" customFormat="1">
      <c r="A119" s="63"/>
      <c r="B119" s="99"/>
      <c r="C119" s="131"/>
      <c r="D119" s="72"/>
      <c r="E119" s="78"/>
      <c r="F119" s="74"/>
      <c r="G119" s="75" t="str">
        <f>ROUND(L119*1.1,-1)</f>
        <v>0</v>
      </c>
      <c r="H119" s="65" t="str">
        <f>E119*G119</f>
        <v>0</v>
      </c>
      <c r="I119" s="64"/>
      <c r="J119" s="91"/>
      <c r="K119" s="92"/>
      <c r="L119" s="9"/>
      <c r="M119" s="7"/>
      <c r="N119" s="8"/>
    </row>
    <row r="120" spans="1:15" customHeight="1" ht="27" s="2" customFormat="1">
      <c r="A120" s="60"/>
      <c r="B120" s="127"/>
      <c r="C120" s="128"/>
      <c r="D120" s="76"/>
      <c r="E120" s="77"/>
      <c r="F120" s="70"/>
      <c r="G120" s="71" t="str">
        <f>ROUND(L120*1.1,-1)</f>
        <v>0</v>
      </c>
      <c r="H120" s="62" t="str">
        <f>E120*G120</f>
        <v>0</v>
      </c>
      <c r="I120" s="61"/>
      <c r="J120" s="89"/>
      <c r="K120" s="90"/>
      <c r="L120" s="9"/>
      <c r="M120" s="7"/>
      <c r="N120" s="8"/>
    </row>
    <row r="121" spans="1:15" customHeight="1" ht="27" s="2" customFormat="1">
      <c r="A121" s="63"/>
      <c r="B121" s="99"/>
      <c r="C121" s="131"/>
      <c r="D121" s="72"/>
      <c r="E121" s="78"/>
      <c r="F121" s="74"/>
      <c r="G121" s="75" t="str">
        <f>ROUND(L121*1.1,-1)</f>
        <v>0</v>
      </c>
      <c r="H121" s="65" t="str">
        <f>E121*G121</f>
        <v>0</v>
      </c>
      <c r="I121" s="64"/>
      <c r="J121" s="91"/>
      <c r="K121" s="92"/>
      <c r="L121" s="9"/>
      <c r="M121" s="7"/>
      <c r="N121" s="8"/>
    </row>
    <row r="122" spans="1:15" customHeight="1" ht="27" s="2" customFormat="1">
      <c r="A122" s="60"/>
      <c r="B122" s="127"/>
      <c r="C122" s="128"/>
      <c r="D122" s="76"/>
      <c r="E122" s="77"/>
      <c r="F122" s="70"/>
      <c r="G122" s="71" t="str">
        <f>ROUND(L122*1.1,-1)</f>
        <v>0</v>
      </c>
      <c r="H122" s="62" t="str">
        <f>E122*G122</f>
        <v>0</v>
      </c>
      <c r="I122" s="61"/>
      <c r="J122" s="89"/>
      <c r="K122" s="90"/>
      <c r="L122" s="9"/>
      <c r="M122" s="7"/>
      <c r="N122" s="8"/>
    </row>
    <row r="123" spans="1:15" customHeight="1" ht="27" s="2" customFormat="1">
      <c r="A123" s="63"/>
      <c r="B123" s="99"/>
      <c r="C123" s="131"/>
      <c r="D123" s="72"/>
      <c r="E123" s="78"/>
      <c r="F123" s="74"/>
      <c r="G123" s="75" t="str">
        <f>ROUND(L123*1.1,-1)</f>
        <v>0</v>
      </c>
      <c r="H123" s="65" t="str">
        <f>E123*G123</f>
        <v>0</v>
      </c>
      <c r="I123" s="64"/>
      <c r="J123" s="91"/>
      <c r="K123" s="92"/>
      <c r="L123" s="9"/>
      <c r="M123" s="7"/>
      <c r="N123" s="8"/>
    </row>
    <row r="124" spans="1:15" customHeight="1" ht="27" s="2" customFormat="1">
      <c r="A124" s="11"/>
      <c r="B124" s="124" t="s">
        <v>38</v>
      </c>
      <c r="C124" s="20"/>
      <c r="D124" s="4"/>
      <c r="E124" s="10"/>
      <c r="F124" s="5"/>
      <c r="G124" s="6" t="str">
        <f>ROUND(L124*1.1,-1)</f>
        <v>0</v>
      </c>
      <c r="H124" s="6" t="str">
        <f>SUM(H22:H123)</f>
        <v>0</v>
      </c>
      <c r="I124" s="57"/>
      <c r="J124" s="95"/>
      <c r="K124" s="96"/>
      <c r="L124" s="9"/>
      <c r="M124" s="7"/>
      <c r="N124" s="8"/>
    </row>
    <row r="125" spans="1:15" customHeight="1" ht="27" s="2" customFormat="1">
      <c r="A125" s="50" t="s">
        <v>23</v>
      </c>
      <c r="B125" s="122" t="s">
        <v>24</v>
      </c>
      <c r="C125" s="123"/>
      <c r="D125" s="50" t="s">
        <v>25</v>
      </c>
      <c r="E125" s="51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7"/>
      <c r="C126" s="128"/>
      <c r="D126" s="76"/>
      <c r="E126" s="77"/>
      <c r="F126" s="70"/>
      <c r="G126" s="71" t="str">
        <f>ROUND(L126*1.1,-1)</f>
        <v>0</v>
      </c>
      <c r="H126" s="62" t="str">
        <f>E126*G126</f>
        <v>0</v>
      </c>
      <c r="I126" s="61"/>
      <c r="J126" s="89"/>
      <c r="K126" s="90"/>
      <c r="L126" s="9"/>
      <c r="M126" s="7"/>
      <c r="N126" s="8"/>
    </row>
    <row r="127" spans="1:15" customHeight="1" ht="27" s="2" customFormat="1">
      <c r="A127" s="63"/>
      <c r="B127" s="129"/>
      <c r="C127" s="130"/>
      <c r="D127" s="72"/>
      <c r="E127" s="78"/>
      <c r="F127" s="74"/>
      <c r="G127" s="75" t="str">
        <f>ROUND(L127*1.1,-1)</f>
        <v>0</v>
      </c>
      <c r="H127" s="65" t="str">
        <f>E127*G127</f>
        <v>0</v>
      </c>
      <c r="I127" s="64"/>
      <c r="J127" s="91"/>
      <c r="K127" s="92"/>
      <c r="L127" s="9"/>
      <c r="M127" s="7"/>
      <c r="N127" s="8"/>
    </row>
    <row r="128" spans="1:15" customHeight="1" ht="27" s="19" customFormat="1">
      <c r="A128" s="60"/>
      <c r="B128" s="127"/>
      <c r="C128" s="128"/>
      <c r="D128" s="76"/>
      <c r="E128" s="77"/>
      <c r="F128" s="70"/>
      <c r="G128" s="71" t="str">
        <f>ROUND(L128*1.1,-1)</f>
        <v>0</v>
      </c>
      <c r="H128" s="62" t="str">
        <f>E128*G128</f>
        <v>0</v>
      </c>
      <c r="I128" s="61"/>
      <c r="J128" s="89"/>
      <c r="K128" s="90"/>
      <c r="L128" s="18"/>
      <c r="M128" s="17"/>
      <c r="N128" s="18"/>
    </row>
    <row r="129" spans="1:15" customHeight="1" ht="27" s="19" customFormat="1">
      <c r="A129" s="63"/>
      <c r="B129" s="129"/>
      <c r="C129" s="130"/>
      <c r="D129" s="72"/>
      <c r="E129" s="78"/>
      <c r="F129" s="74"/>
      <c r="G129" s="75" t="str">
        <f>ROUND(L129*1.1,-1)</f>
        <v>0</v>
      </c>
      <c r="H129" s="65" t="str">
        <f>E129*G129</f>
        <v>0</v>
      </c>
      <c r="I129" s="64"/>
      <c r="J129" s="91"/>
      <c r="K129" s="92"/>
      <c r="L129" s="18"/>
      <c r="M129" s="17"/>
      <c r="N129" s="18"/>
    </row>
    <row r="130" spans="1:15" customHeight="1" ht="27" s="2" customFormat="1">
      <c r="A130" s="60"/>
      <c r="B130" s="127"/>
      <c r="C130" s="128"/>
      <c r="D130" s="76"/>
      <c r="E130" s="77"/>
      <c r="F130" s="70"/>
      <c r="G130" s="71" t="str">
        <f>ROUND(L130*1.1,-1)</f>
        <v>0</v>
      </c>
      <c r="H130" s="62" t="str">
        <f>E130*G130</f>
        <v>0</v>
      </c>
      <c r="I130" s="61"/>
      <c r="J130" s="89"/>
      <c r="K130" s="90"/>
      <c r="L130" s="9"/>
      <c r="M130" s="7"/>
      <c r="N130" s="8"/>
    </row>
    <row r="131" spans="1:15" customHeight="1" ht="27" s="2" customFormat="1">
      <c r="A131" s="63"/>
      <c r="B131" s="129"/>
      <c r="C131" s="130"/>
      <c r="D131" s="72"/>
      <c r="E131" s="78"/>
      <c r="F131" s="74"/>
      <c r="G131" s="75" t="str">
        <f>ROUND(L131*1.1,-1)</f>
        <v>0</v>
      </c>
      <c r="H131" s="65" t="str">
        <f>E131*G131</f>
        <v>0</v>
      </c>
      <c r="I131" s="64"/>
      <c r="J131" s="91"/>
      <c r="K131" s="92"/>
      <c r="L131" s="9"/>
      <c r="M131" s="7"/>
      <c r="N131" s="8"/>
    </row>
    <row r="132" spans="1:15" customHeight="1" ht="27" s="2" customFormat="1">
      <c r="A132" s="60"/>
      <c r="B132" s="127"/>
      <c r="C132" s="128"/>
      <c r="D132" s="76"/>
      <c r="E132" s="77"/>
      <c r="F132" s="70"/>
      <c r="G132" s="71" t="str">
        <f>ROUND(L132*1.1,-1)</f>
        <v>0</v>
      </c>
      <c r="H132" s="62" t="str">
        <f>E132*G132</f>
        <v>0</v>
      </c>
      <c r="I132" s="61"/>
      <c r="J132" s="89"/>
      <c r="K132" s="90"/>
      <c r="L132" s="9"/>
      <c r="M132" s="7"/>
      <c r="N132" s="8"/>
    </row>
    <row r="133" spans="1:15" customHeight="1" ht="27" s="2" customFormat="1">
      <c r="A133" s="63"/>
      <c r="B133" s="129"/>
      <c r="C133" s="130"/>
      <c r="D133" s="72"/>
      <c r="E133" s="78"/>
      <c r="F133" s="74"/>
      <c r="G133" s="75" t="str">
        <f>ROUND(L133*1.1,-1)</f>
        <v>0</v>
      </c>
      <c r="H133" s="65" t="str">
        <f>E133*G133</f>
        <v>0</v>
      </c>
      <c r="I133" s="64"/>
      <c r="J133" s="91"/>
      <c r="K133" s="92"/>
      <c r="L133" s="9"/>
      <c r="M133" s="7"/>
      <c r="N133" s="8"/>
    </row>
    <row r="134" spans="1:15" customHeight="1" ht="27" s="2" customFormat="1">
      <c r="A134" s="60"/>
      <c r="B134" s="127"/>
      <c r="C134" s="128"/>
      <c r="D134" s="76"/>
      <c r="E134" s="77"/>
      <c r="F134" s="70"/>
      <c r="G134" s="71" t="str">
        <f>ROUND(L134*1.1,-1)</f>
        <v>0</v>
      </c>
      <c r="H134" s="62" t="str">
        <f>E134*G134</f>
        <v>0</v>
      </c>
      <c r="I134" s="61"/>
      <c r="J134" s="89"/>
      <c r="K134" s="90"/>
      <c r="L134" s="9"/>
      <c r="M134" s="7"/>
      <c r="N134" s="8"/>
    </row>
    <row r="135" spans="1:15" customHeight="1" ht="27" s="2" customFormat="1">
      <c r="A135" s="63"/>
      <c r="B135" s="129"/>
      <c r="C135" s="130"/>
      <c r="D135" s="72"/>
      <c r="E135" s="78"/>
      <c r="F135" s="74"/>
      <c r="G135" s="75" t="str">
        <f>ROUND(L135*1.1,-1)</f>
        <v>0</v>
      </c>
      <c r="H135" s="65" t="str">
        <f>E135*G135</f>
        <v>0</v>
      </c>
      <c r="I135" s="64"/>
      <c r="J135" s="91"/>
      <c r="K135" s="92"/>
      <c r="L135" s="9"/>
      <c r="M135" s="7"/>
      <c r="N135" s="8"/>
    </row>
    <row r="136" spans="1:15" customHeight="1" ht="27" s="2" customFormat="1">
      <c r="A136" s="60"/>
      <c r="B136" s="127"/>
      <c r="C136" s="128"/>
      <c r="D136" s="76"/>
      <c r="E136" s="77"/>
      <c r="F136" s="70"/>
      <c r="G136" s="71" t="str">
        <f>ROUND(L136*1.1,-1)</f>
        <v>0</v>
      </c>
      <c r="H136" s="62" t="str">
        <f>E136*G136</f>
        <v>0</v>
      </c>
      <c r="I136" s="61"/>
      <c r="J136" s="89"/>
      <c r="K136" s="90"/>
      <c r="L136" s="9"/>
      <c r="M136" s="7"/>
      <c r="N136" s="8"/>
    </row>
    <row r="137" spans="1:15" customHeight="1" ht="27" s="2" customFormat="1">
      <c r="A137" s="63"/>
      <c r="B137" s="129"/>
      <c r="C137" s="130"/>
      <c r="D137" s="72"/>
      <c r="E137" s="78"/>
      <c r="F137" s="74"/>
      <c r="G137" s="75" t="str">
        <f>ROUND(L137*1.1,-1)</f>
        <v>0</v>
      </c>
      <c r="H137" s="65" t="str">
        <f>E137*G137</f>
        <v>0</v>
      </c>
      <c r="I137" s="64"/>
      <c r="J137" s="91"/>
      <c r="K137" s="92"/>
      <c r="L137" s="9"/>
      <c r="M137" s="7"/>
      <c r="N137" s="8"/>
    </row>
    <row r="138" spans="1:15" customHeight="1" ht="27" s="2" customFormat="1">
      <c r="A138" s="60"/>
      <c r="B138" s="127"/>
      <c r="C138" s="128"/>
      <c r="D138" s="76"/>
      <c r="E138" s="77"/>
      <c r="F138" s="70"/>
      <c r="G138" s="71" t="str">
        <f>ROUND(L138*1.1,-1)</f>
        <v>0</v>
      </c>
      <c r="H138" s="62" t="str">
        <f>E138*G138</f>
        <v>0</v>
      </c>
      <c r="I138" s="61"/>
      <c r="J138" s="89"/>
      <c r="K138" s="90"/>
      <c r="L138" s="9"/>
      <c r="M138" s="7"/>
      <c r="N138" s="8"/>
    </row>
    <row r="139" spans="1:15" customHeight="1" ht="27" s="2" customFormat="1">
      <c r="A139" s="63"/>
      <c r="B139" s="129"/>
      <c r="C139" s="130"/>
      <c r="D139" s="72"/>
      <c r="E139" s="78"/>
      <c r="F139" s="74"/>
      <c r="G139" s="75" t="str">
        <f>ROUND(L139*1.1,-1)</f>
        <v>0</v>
      </c>
      <c r="H139" s="65" t="str">
        <f>E139*G139</f>
        <v>0</v>
      </c>
      <c r="I139" s="64"/>
      <c r="J139" s="91"/>
      <c r="K139" s="92"/>
      <c r="L139" s="9"/>
      <c r="M139" s="7"/>
      <c r="N139" s="8"/>
    </row>
    <row r="140" spans="1:15" customHeight="1" ht="27" s="2" customFormat="1">
      <c r="A140" s="60"/>
      <c r="B140" s="127"/>
      <c r="C140" s="128"/>
      <c r="D140" s="76"/>
      <c r="E140" s="77"/>
      <c r="F140" s="70"/>
      <c r="G140" s="71" t="str">
        <f>ROUND(L140*1.1,-1)</f>
        <v>0</v>
      </c>
      <c r="H140" s="62" t="str">
        <f>E140*G140</f>
        <v>0</v>
      </c>
      <c r="I140" s="61"/>
      <c r="J140" s="89"/>
      <c r="K140" s="90"/>
      <c r="L140" s="9"/>
      <c r="M140" s="7"/>
      <c r="N140" s="8"/>
    </row>
    <row r="141" spans="1:15" customHeight="1" ht="27" s="2" customFormat="1">
      <c r="A141" s="63"/>
      <c r="B141" s="129"/>
      <c r="C141" s="130"/>
      <c r="D141" s="72"/>
      <c r="E141" s="78"/>
      <c r="F141" s="74"/>
      <c r="G141" s="75" t="str">
        <f>ROUND(L141*1.1,-1)</f>
        <v>0</v>
      </c>
      <c r="H141" s="65" t="str">
        <f>E141*G141</f>
        <v>0</v>
      </c>
      <c r="I141" s="64"/>
      <c r="J141" s="91"/>
      <c r="K141" s="92"/>
      <c r="L141" s="9"/>
      <c r="M141" s="7"/>
      <c r="N141" s="8"/>
    </row>
    <row r="142" spans="1:15" customHeight="1" ht="27" s="2" customFormat="1">
      <c r="A142" s="60"/>
      <c r="B142" s="127"/>
      <c r="C142" s="128"/>
      <c r="D142" s="76"/>
      <c r="E142" s="77"/>
      <c r="F142" s="70"/>
      <c r="G142" s="71" t="str">
        <f>ROUND(L142*1.1,-1)</f>
        <v>0</v>
      </c>
      <c r="H142" s="62" t="str">
        <f>E142*G142</f>
        <v>0</v>
      </c>
      <c r="I142" s="61"/>
      <c r="J142" s="89"/>
      <c r="K142" s="90"/>
      <c r="L142" s="9"/>
      <c r="M142" s="7"/>
      <c r="N142" s="8"/>
    </row>
    <row r="143" spans="1:15" customHeight="1" ht="27" s="2" customFormat="1">
      <c r="A143" s="63"/>
      <c r="B143" s="129"/>
      <c r="C143" s="130"/>
      <c r="D143" s="72"/>
      <c r="E143" s="78"/>
      <c r="F143" s="74"/>
      <c r="G143" s="75" t="str">
        <f>ROUND(L143*1.1,-1)</f>
        <v>0</v>
      </c>
      <c r="H143" s="65" t="str">
        <f>E143*G143</f>
        <v>0</v>
      </c>
      <c r="I143" s="64"/>
      <c r="J143" s="91"/>
      <c r="K143" s="92"/>
      <c r="L143" s="9"/>
      <c r="M143" s="7"/>
      <c r="N143" s="8"/>
    </row>
    <row r="144" spans="1:15" customHeight="1" ht="27" s="2" customFormat="1">
      <c r="A144" s="60"/>
      <c r="B144" s="127"/>
      <c r="C144" s="128"/>
      <c r="D144" s="76"/>
      <c r="E144" s="77"/>
      <c r="F144" s="70"/>
      <c r="G144" s="71" t="str">
        <f>ROUND(L144*1.1,-1)</f>
        <v>0</v>
      </c>
      <c r="H144" s="62" t="str">
        <f>E144*G144</f>
        <v>0</v>
      </c>
      <c r="I144" s="61"/>
      <c r="J144" s="89"/>
      <c r="K144" s="90"/>
      <c r="L144" s="9"/>
      <c r="M144" s="7"/>
      <c r="N144" s="8"/>
    </row>
    <row r="145" spans="1:15" customHeight="1" ht="27" s="2" customFormat="1">
      <c r="A145" s="63"/>
      <c r="B145" s="129"/>
      <c r="C145" s="130"/>
      <c r="D145" s="72"/>
      <c r="E145" s="78"/>
      <c r="F145" s="74"/>
      <c r="G145" s="75" t="str">
        <f>ROUND(L145*1.1,-1)</f>
        <v>0</v>
      </c>
      <c r="H145" s="65" t="str">
        <f>E145*G145</f>
        <v>0</v>
      </c>
      <c r="I145" s="64"/>
      <c r="J145" s="91"/>
      <c r="K145" s="92"/>
      <c r="L145" s="9"/>
      <c r="M145" s="7"/>
      <c r="N145" s="8"/>
    </row>
    <row r="146" spans="1:15" customHeight="1" ht="27" s="2" customFormat="1">
      <c r="A146" s="60"/>
      <c r="B146" s="127"/>
      <c r="C146" s="128"/>
      <c r="D146" s="76"/>
      <c r="E146" s="77"/>
      <c r="F146" s="70"/>
      <c r="G146" s="71" t="str">
        <f>ROUND(L146*1.1,-1)</f>
        <v>0</v>
      </c>
      <c r="H146" s="62" t="str">
        <f>E146*G146</f>
        <v>0</v>
      </c>
      <c r="I146" s="61"/>
      <c r="J146" s="89"/>
      <c r="K146" s="90"/>
      <c r="L146" s="9"/>
      <c r="M146" s="7"/>
      <c r="N146" s="8"/>
    </row>
    <row r="147" spans="1:15" customHeight="1" ht="27" s="2" customFormat="1">
      <c r="A147" s="63"/>
      <c r="B147" s="129"/>
      <c r="C147" s="130"/>
      <c r="D147" s="72"/>
      <c r="E147" s="78"/>
      <c r="F147" s="74"/>
      <c r="G147" s="75" t="str">
        <f>ROUND(L147*1.1,-1)</f>
        <v>0</v>
      </c>
      <c r="H147" s="65" t="str">
        <f>E147*G147</f>
        <v>0</v>
      </c>
      <c r="I147" s="64"/>
      <c r="J147" s="91"/>
      <c r="K147" s="92"/>
      <c r="L147" s="9"/>
      <c r="M147" s="7"/>
      <c r="N147" s="8"/>
    </row>
    <row r="148" spans="1:15" customHeight="1" ht="27" s="2" customFormat="1">
      <c r="A148" s="60"/>
      <c r="B148" s="127"/>
      <c r="C148" s="128"/>
      <c r="D148" s="76"/>
      <c r="E148" s="77"/>
      <c r="F148" s="70"/>
      <c r="G148" s="71" t="str">
        <f>ROUND(L148*1.1,-1)</f>
        <v>0</v>
      </c>
      <c r="H148" s="62" t="str">
        <f>E148*G148</f>
        <v>0</v>
      </c>
      <c r="I148" s="61"/>
      <c r="J148" s="89"/>
      <c r="K148" s="90"/>
      <c r="L148" s="9"/>
      <c r="M148" s="7"/>
      <c r="N148" s="8"/>
    </row>
    <row r="149" spans="1:15" customHeight="1" ht="27" s="2" customFormat="1">
      <c r="A149" s="63"/>
      <c r="B149" s="129"/>
      <c r="C149" s="130"/>
      <c r="D149" s="72"/>
      <c r="E149" s="78"/>
      <c r="F149" s="74"/>
      <c r="G149" s="75" t="str">
        <f>ROUND(L149*1.1,-1)</f>
        <v>0</v>
      </c>
      <c r="H149" s="65" t="str">
        <f>E149*G149</f>
        <v>0</v>
      </c>
      <c r="I149" s="64"/>
      <c r="J149" s="91"/>
      <c r="K149" s="92"/>
      <c r="L149" s="9"/>
      <c r="M149" s="7"/>
      <c r="N149" s="8"/>
    </row>
    <row r="150" spans="1:15" customHeight="1" ht="27" s="2" customFormat="1">
      <c r="A150" s="60"/>
      <c r="B150" s="127"/>
      <c r="C150" s="128"/>
      <c r="D150" s="76"/>
      <c r="E150" s="77"/>
      <c r="F150" s="70"/>
      <c r="G150" s="71" t="str">
        <f>ROUND(L150*1.1,-1)</f>
        <v>0</v>
      </c>
      <c r="H150" s="62" t="str">
        <f>E150*G150</f>
        <v>0</v>
      </c>
      <c r="I150" s="61"/>
      <c r="J150" s="89"/>
      <c r="K150" s="90"/>
      <c r="L150" s="9"/>
      <c r="M150" s="7"/>
      <c r="N150" s="8"/>
    </row>
    <row r="151" spans="1:15" customHeight="1" ht="27" s="2" customFormat="1">
      <c r="A151" s="66"/>
      <c r="B151" s="129"/>
      <c r="C151" s="130"/>
      <c r="D151" s="82"/>
      <c r="E151" s="83"/>
      <c r="F151" s="84"/>
      <c r="G151" s="75" t="str">
        <f>ROUND(L151*1.1,-1)</f>
        <v>0</v>
      </c>
      <c r="H151" s="65" t="str">
        <f>E151*G151</f>
        <v>0</v>
      </c>
      <c r="I151" s="67"/>
      <c r="J151" s="93"/>
      <c r="K151" s="94"/>
      <c r="L151" s="9"/>
      <c r="M151" s="7"/>
      <c r="N151" s="8"/>
    </row>
    <row r="152" spans="1:15" customHeight="1" ht="27" s="2" customFormat="1">
      <c r="A152" s="56"/>
      <c r="B152" s="127"/>
      <c r="C152" s="128"/>
      <c r="D152" s="86"/>
      <c r="E152" s="87"/>
      <c r="F152" s="88"/>
      <c r="G152" s="71" t="str">
        <f>ROUND(L152*1.1,-1)</f>
        <v>0</v>
      </c>
      <c r="H152" s="62" t="str">
        <f>E152*G152</f>
        <v>0</v>
      </c>
      <c r="I152" s="57"/>
      <c r="J152" s="95"/>
      <c r="K152" s="96"/>
      <c r="L152" s="9"/>
      <c r="M152" s="7"/>
      <c r="N152" s="8"/>
    </row>
    <row r="153" spans="1:15" customHeight="1" ht="27" s="2" customFormat="1">
      <c r="A153" s="63"/>
      <c r="B153" s="129"/>
      <c r="C153" s="130"/>
      <c r="D153" s="72"/>
      <c r="E153" s="78"/>
      <c r="F153" s="74"/>
      <c r="G153" s="75" t="str">
        <f>ROUND(L153*1.1,-1)</f>
        <v>0</v>
      </c>
      <c r="H153" s="65" t="str">
        <f>E153*G153</f>
        <v>0</v>
      </c>
      <c r="I153" s="64"/>
      <c r="J153" s="91"/>
      <c r="K153" s="92"/>
      <c r="L153" s="9"/>
      <c r="M153" s="7"/>
      <c r="N153" s="8"/>
    </row>
    <row r="154" spans="1:15" customHeight="1" ht="27" s="2" customFormat="1">
      <c r="A154" s="60"/>
      <c r="B154" s="127"/>
      <c r="C154" s="128"/>
      <c r="D154" s="76"/>
      <c r="E154" s="77"/>
      <c r="F154" s="70"/>
      <c r="G154" s="71" t="str">
        <f>ROUND(L154*1.1,-1)</f>
        <v>0</v>
      </c>
      <c r="H154" s="62" t="str">
        <f>E154*G154</f>
        <v>0</v>
      </c>
      <c r="I154" s="61"/>
      <c r="J154" s="89"/>
      <c r="K154" s="90"/>
      <c r="L154" s="9"/>
      <c r="M154" s="7"/>
      <c r="N154" s="8"/>
    </row>
    <row r="155" spans="1:15" customHeight="1" ht="27" s="2" customFormat="1">
      <c r="A155" s="63"/>
      <c r="B155" s="129"/>
      <c r="C155" s="130"/>
      <c r="D155" s="72"/>
      <c r="E155" s="78"/>
      <c r="F155" s="74"/>
      <c r="G155" s="75" t="str">
        <f>ROUND(L155*1.1,-1)</f>
        <v>0</v>
      </c>
      <c r="H155" s="65" t="str">
        <f>E155*G155</f>
        <v>0</v>
      </c>
      <c r="I155" s="64"/>
      <c r="J155" s="91"/>
      <c r="K155" s="92"/>
      <c r="L155" s="9"/>
      <c r="M155" s="7"/>
      <c r="N155" s="8"/>
    </row>
    <row r="156" spans="1:15" customHeight="1" ht="27" s="2" customFormat="1">
      <c r="A156" s="60"/>
      <c r="B156" s="127"/>
      <c r="C156" s="128"/>
      <c r="D156" s="76"/>
      <c r="E156" s="77"/>
      <c r="F156" s="70"/>
      <c r="G156" s="71" t="str">
        <f>ROUND(L156*1.1,-1)</f>
        <v>0</v>
      </c>
      <c r="H156" s="62" t="str">
        <f>E156*G156</f>
        <v>0</v>
      </c>
      <c r="I156" s="61"/>
      <c r="J156" s="89"/>
      <c r="K156" s="90"/>
      <c r="L156" s="9"/>
      <c r="M156" s="7"/>
      <c r="N156" s="8"/>
    </row>
    <row r="157" spans="1:15" customHeight="1" ht="27" s="2" customFormat="1">
      <c r="A157" s="63"/>
      <c r="B157" s="129"/>
      <c r="C157" s="130"/>
      <c r="D157" s="72"/>
      <c r="E157" s="78"/>
      <c r="F157" s="74"/>
      <c r="G157" s="75" t="str">
        <f>ROUND(L157*1.1,-1)</f>
        <v>0</v>
      </c>
      <c r="H157" s="65" t="str">
        <f>E157*G157</f>
        <v>0</v>
      </c>
      <c r="I157" s="64"/>
      <c r="J157" s="91"/>
      <c r="K157" s="92"/>
      <c r="L157" s="9"/>
      <c r="M157" s="7"/>
      <c r="N157" s="8"/>
    </row>
    <row r="158" spans="1:15" customHeight="1" ht="27" s="2" customFormat="1">
      <c r="A158" s="60"/>
      <c r="B158" s="127"/>
      <c r="C158" s="128"/>
      <c r="D158" s="76"/>
      <c r="E158" s="77"/>
      <c r="F158" s="70"/>
      <c r="G158" s="71" t="str">
        <f>ROUND(L158*1.1,-1)</f>
        <v>0</v>
      </c>
      <c r="H158" s="62" t="str">
        <f>E158*G158</f>
        <v>0</v>
      </c>
      <c r="I158" s="61"/>
      <c r="J158" s="89"/>
      <c r="K158" s="90"/>
      <c r="L158" s="9"/>
      <c r="M158" s="7"/>
      <c r="N158" s="8"/>
    </row>
    <row r="159" spans="1:15" customHeight="1" ht="27" s="2" customFormat="1">
      <c r="A159" s="63"/>
      <c r="B159" s="129"/>
      <c r="C159" s="130"/>
      <c r="D159" s="72"/>
      <c r="E159" s="78"/>
      <c r="F159" s="74"/>
      <c r="G159" s="75" t="str">
        <f>ROUND(L159*1.1,-1)</f>
        <v>0</v>
      </c>
      <c r="H159" s="65" t="str">
        <f>E159*G159</f>
        <v>0</v>
      </c>
      <c r="I159" s="64"/>
      <c r="J159" s="91"/>
      <c r="K159" s="92"/>
      <c r="L159" s="9"/>
      <c r="M159" s="7"/>
      <c r="N159" s="8"/>
    </row>
    <row r="160" spans="1:15" customHeight="1" ht="27" s="2" customFormat="1">
      <c r="A160" s="60"/>
      <c r="B160" s="127"/>
      <c r="C160" s="128"/>
      <c r="D160" s="76"/>
      <c r="E160" s="77"/>
      <c r="F160" s="70"/>
      <c r="G160" s="71" t="str">
        <f>ROUND(L160*1.1,-1)</f>
        <v>0</v>
      </c>
      <c r="H160" s="62" t="str">
        <f>E160*G160</f>
        <v>0</v>
      </c>
      <c r="I160" s="61"/>
      <c r="J160" s="89"/>
      <c r="K160" s="90"/>
      <c r="L160" s="9"/>
      <c r="M160" s="7"/>
      <c r="N160" s="8"/>
    </row>
    <row r="161" spans="1:15" customHeight="1" ht="27" s="2" customFormat="1">
      <c r="A161" s="63"/>
      <c r="B161" s="129"/>
      <c r="C161" s="130"/>
      <c r="D161" s="72"/>
      <c r="E161" s="78"/>
      <c r="F161" s="74"/>
      <c r="G161" s="75" t="str">
        <f>ROUND(L161*1.1,-1)</f>
        <v>0</v>
      </c>
      <c r="H161" s="65" t="str">
        <f>E161*G161</f>
        <v>0</v>
      </c>
      <c r="I161" s="64"/>
      <c r="J161" s="91"/>
      <c r="K161" s="92"/>
      <c r="L161" s="9"/>
      <c r="M161" s="7"/>
      <c r="N161" s="8"/>
    </row>
    <row r="162" spans="1:15" customHeight="1" ht="27" s="2" customFormat="1">
      <c r="A162" s="60"/>
      <c r="B162" s="127"/>
      <c r="C162" s="128"/>
      <c r="D162" s="76"/>
      <c r="E162" s="77"/>
      <c r="F162" s="70"/>
      <c r="G162" s="71" t="str">
        <f>ROUND(L162*1.1,-1)</f>
        <v>0</v>
      </c>
      <c r="H162" s="62" t="str">
        <f>E162*G162</f>
        <v>0</v>
      </c>
      <c r="I162" s="61"/>
      <c r="J162" s="89"/>
      <c r="K162" s="90"/>
      <c r="L162" s="9"/>
      <c r="M162" s="7"/>
      <c r="N162" s="8"/>
    </row>
    <row r="163" spans="1:15" customHeight="1" ht="27" s="2" customFormat="1">
      <c r="A163" s="63"/>
      <c r="B163" s="129"/>
      <c r="C163" s="130"/>
      <c r="D163" s="72"/>
      <c r="E163" s="78"/>
      <c r="F163" s="74"/>
      <c r="G163" s="75" t="str">
        <f>ROUND(L163*1.1,-1)</f>
        <v>0</v>
      </c>
      <c r="H163" s="65" t="str">
        <f>E163*G163</f>
        <v>0</v>
      </c>
      <c r="I163" s="64"/>
      <c r="J163" s="91"/>
      <c r="K163" s="92"/>
      <c r="L163" s="9"/>
      <c r="M163" s="7"/>
      <c r="N163" s="8"/>
    </row>
    <row r="164" spans="1:15" customHeight="1" ht="27" s="2" customFormat="1">
      <c r="A164" s="60"/>
      <c r="B164" s="127"/>
      <c r="C164" s="128"/>
      <c r="D164" s="76"/>
      <c r="E164" s="77"/>
      <c r="F164" s="70"/>
      <c r="G164" s="71" t="str">
        <f>ROUND(L164*1.1,-1)</f>
        <v>0</v>
      </c>
      <c r="H164" s="62" t="str">
        <f>E164*G164</f>
        <v>0</v>
      </c>
      <c r="I164" s="61"/>
      <c r="J164" s="89"/>
      <c r="K164" s="90"/>
      <c r="L164" s="9"/>
      <c r="M164" s="7"/>
      <c r="N164" s="8"/>
    </row>
    <row r="165" spans="1:15" customHeight="1" ht="27" s="2" customFormat="1">
      <c r="A165" s="63"/>
      <c r="B165" s="129"/>
      <c r="C165" s="130"/>
      <c r="D165" s="72"/>
      <c r="E165" s="78"/>
      <c r="F165" s="74"/>
      <c r="G165" s="75" t="str">
        <f>ROUND(L165*1.1,-1)</f>
        <v>0</v>
      </c>
      <c r="H165" s="65" t="str">
        <f>E165*G165</f>
        <v>0</v>
      </c>
      <c r="I165" s="64"/>
      <c r="J165" s="91"/>
      <c r="K165" s="92"/>
      <c r="L165" s="9"/>
      <c r="M165" s="7"/>
      <c r="N165" s="8"/>
    </row>
    <row r="166" spans="1:15" customHeight="1" ht="27" s="2" customFormat="1">
      <c r="A166" s="60"/>
      <c r="B166" s="127"/>
      <c r="C166" s="128"/>
      <c r="D166" s="76"/>
      <c r="E166" s="77"/>
      <c r="F166" s="70"/>
      <c r="G166" s="71" t="str">
        <f>ROUND(L166*1.1,-1)</f>
        <v>0</v>
      </c>
      <c r="H166" s="62" t="str">
        <f>E166*G166</f>
        <v>0</v>
      </c>
      <c r="I166" s="61"/>
      <c r="J166" s="89"/>
      <c r="K166" s="90"/>
      <c r="L166" s="9"/>
      <c r="M166" s="7"/>
      <c r="N166" s="8"/>
    </row>
    <row r="167" spans="1:15" customHeight="1" ht="27" s="2" customFormat="1">
      <c r="A167" s="66"/>
      <c r="B167" s="129"/>
      <c r="C167" s="130"/>
      <c r="D167" s="82"/>
      <c r="E167" s="83"/>
      <c r="F167" s="84"/>
      <c r="G167" s="75" t="str">
        <f>ROUND(L167*1.1,-1)</f>
        <v>0</v>
      </c>
      <c r="H167" s="65" t="str">
        <f>E167*G167</f>
        <v>0</v>
      </c>
      <c r="I167" s="67"/>
      <c r="J167" s="93"/>
      <c r="K167" s="94"/>
      <c r="L167" s="9"/>
      <c r="M167" s="7"/>
      <c r="N167" s="8"/>
    </row>
    <row r="168" spans="1:15" customHeight="1" ht="27" s="2" customFormat="1">
      <c r="A168" s="107"/>
      <c r="B168" s="127"/>
      <c r="C168" s="128"/>
      <c r="D168" s="86"/>
      <c r="E168" s="87"/>
      <c r="F168" s="88"/>
      <c r="G168" s="71" t="str">
        <f>ROUND(L168*1.1,-1)</f>
        <v>0</v>
      </c>
      <c r="H168" s="62" t="str">
        <f>E168*G168</f>
        <v>0</v>
      </c>
      <c r="I168" s="57"/>
      <c r="J168" s="95"/>
      <c r="K168" s="96"/>
      <c r="L168" s="9"/>
      <c r="M168" s="7"/>
      <c r="N168" s="8"/>
    </row>
    <row r="169" spans="1:15" customHeight="1" ht="27" s="2" customFormat="1">
      <c r="A169" s="63"/>
      <c r="B169" s="129"/>
      <c r="C169" s="130"/>
      <c r="D169" s="72"/>
      <c r="E169" s="78"/>
      <c r="F169" s="74"/>
      <c r="G169" s="75" t="str">
        <f>ROUND(L169*1.1,-1)</f>
        <v>0</v>
      </c>
      <c r="H169" s="65" t="str">
        <f>E169*G169</f>
        <v>0</v>
      </c>
      <c r="I169" s="64"/>
      <c r="J169" s="91"/>
      <c r="K169" s="92"/>
      <c r="L169" s="9"/>
      <c r="M169" s="7"/>
      <c r="N169" s="8"/>
    </row>
    <row r="170" spans="1:15" customHeight="1" ht="27" s="2" customFormat="1">
      <c r="A170" s="60"/>
      <c r="B170" s="127"/>
      <c r="C170" s="128"/>
      <c r="D170" s="76"/>
      <c r="E170" s="77"/>
      <c r="F170" s="70"/>
      <c r="G170" s="71" t="str">
        <f>ROUND(L170*1.1,-1)</f>
        <v>0</v>
      </c>
      <c r="H170" s="62" t="str">
        <f>E170*G170</f>
        <v>0</v>
      </c>
      <c r="I170" s="61"/>
      <c r="J170" s="89"/>
      <c r="K170" s="90"/>
      <c r="L170" s="9"/>
      <c r="M170" s="7"/>
      <c r="N170" s="8"/>
    </row>
    <row r="171" spans="1:15" customHeight="1" ht="27" s="2" customFormat="1">
      <c r="A171" s="63"/>
      <c r="B171" s="99"/>
      <c r="C171" s="131"/>
      <c r="D171" s="72"/>
      <c r="E171" s="78"/>
      <c r="F171" s="74"/>
      <c r="G171" s="75" t="str">
        <f>ROUND(L171*1.1,-1)</f>
        <v>0</v>
      </c>
      <c r="H171" s="65" t="str">
        <f>E171*G171</f>
        <v>0</v>
      </c>
      <c r="I171" s="64"/>
      <c r="J171" s="91"/>
      <c r="K171" s="92"/>
      <c r="L171" s="9"/>
      <c r="M171" s="7"/>
      <c r="N171" s="8"/>
    </row>
    <row r="172" spans="1:15" customHeight="1" ht="27" s="2" customFormat="1">
      <c r="A172" s="60"/>
      <c r="B172" s="127"/>
      <c r="C172" s="128"/>
      <c r="D172" s="76"/>
      <c r="E172" s="77"/>
      <c r="F172" s="70"/>
      <c r="G172" s="71" t="str">
        <f>ROUND(L172*1.1,-1)</f>
        <v>0</v>
      </c>
      <c r="H172" s="62" t="str">
        <f>E172*G172</f>
        <v>0</v>
      </c>
      <c r="I172" s="61"/>
      <c r="J172" s="89"/>
      <c r="K172" s="90"/>
      <c r="L172" s="9"/>
      <c r="M172" s="7"/>
      <c r="N172" s="8"/>
    </row>
    <row r="173" spans="1:15" customHeight="1" ht="27" s="2" customFormat="1">
      <c r="A173" s="63"/>
      <c r="B173" s="99"/>
      <c r="C173" s="131"/>
      <c r="D173" s="72"/>
      <c r="E173" s="78"/>
      <c r="F173" s="74"/>
      <c r="G173" s="75" t="str">
        <f>ROUND(L173*1.1,-1)</f>
        <v>0</v>
      </c>
      <c r="H173" s="65" t="str">
        <f>E173*G173</f>
        <v>0</v>
      </c>
      <c r="I173" s="64"/>
      <c r="J173" s="91"/>
      <c r="K173" s="92"/>
      <c r="L173" s="9"/>
      <c r="M173" s="7"/>
      <c r="N173" s="8"/>
    </row>
    <row r="174" spans="1:15" customHeight="1" ht="27" s="2" customFormat="1">
      <c r="A174" s="60"/>
      <c r="B174" s="127"/>
      <c r="C174" s="128"/>
      <c r="D174" s="76"/>
      <c r="E174" s="77"/>
      <c r="F174" s="70"/>
      <c r="G174" s="71" t="str">
        <f>ROUND(L174*1.1,-1)</f>
        <v>0</v>
      </c>
      <c r="H174" s="62" t="str">
        <f>E174*G174</f>
        <v>0</v>
      </c>
      <c r="I174" s="61"/>
      <c r="J174" s="89"/>
      <c r="K174" s="90"/>
      <c r="L174" s="9"/>
      <c r="M174" s="7"/>
      <c r="N174" s="8"/>
    </row>
    <row r="175" spans="1:15" customHeight="1" ht="27" s="2" customFormat="1">
      <c r="A175" s="63"/>
      <c r="B175" s="99"/>
      <c r="C175" s="131"/>
      <c r="D175" s="72"/>
      <c r="E175" s="78"/>
      <c r="F175" s="74"/>
      <c r="G175" s="75" t="str">
        <f>ROUND(L175*1.1,-1)</f>
        <v>0</v>
      </c>
      <c r="H175" s="65" t="str">
        <f>E175*G175</f>
        <v>0</v>
      </c>
      <c r="I175" s="64"/>
      <c r="J175" s="91"/>
      <c r="K175" s="92"/>
      <c r="L175" s="9"/>
      <c r="M175" s="7"/>
      <c r="N175" s="8"/>
    </row>
    <row r="176" spans="1:15" customHeight="1" ht="27" s="2" customFormat="1">
      <c r="A176" s="60"/>
      <c r="B176" s="127"/>
      <c r="C176" s="128"/>
      <c r="D176" s="76"/>
      <c r="E176" s="77"/>
      <c r="F176" s="70"/>
      <c r="G176" s="71" t="str">
        <f>ROUND(L176*1.1,-1)</f>
        <v>0</v>
      </c>
      <c r="H176" s="62" t="str">
        <f>E176*G176</f>
        <v>0</v>
      </c>
      <c r="I176" s="61"/>
      <c r="J176" s="89"/>
      <c r="K176" s="90"/>
      <c r="L176" s="9"/>
      <c r="M176" s="7"/>
      <c r="N176" s="8"/>
    </row>
    <row r="177" spans="1:15" customHeight="1" ht="27" s="2" customFormat="1">
      <c r="A177" s="63"/>
      <c r="B177" s="99"/>
      <c r="C177" s="131"/>
      <c r="D177" s="72"/>
      <c r="E177" s="78"/>
      <c r="F177" s="74"/>
      <c r="G177" s="75" t="str">
        <f>ROUND(L177*1.1,-1)</f>
        <v>0</v>
      </c>
      <c r="H177" s="65" t="str">
        <f>E177*G177</f>
        <v>0</v>
      </c>
      <c r="I177" s="64"/>
      <c r="J177" s="91"/>
      <c r="K177" s="92"/>
      <c r="L177" s="9"/>
      <c r="M177" s="7"/>
      <c r="N177" s="8"/>
    </row>
    <row r="178" spans="1:15" customHeight="1" ht="27" s="2" customFormat="1">
      <c r="A178" s="60"/>
      <c r="B178" s="127"/>
      <c r="C178" s="128"/>
      <c r="D178" s="76"/>
      <c r="E178" s="77"/>
      <c r="F178" s="70"/>
      <c r="G178" s="71" t="str">
        <f>ROUND(L178*1.1,-1)</f>
        <v>0</v>
      </c>
      <c r="H178" s="62" t="str">
        <f>E178*G178</f>
        <v>0</v>
      </c>
      <c r="I178" s="61"/>
      <c r="J178" s="89"/>
      <c r="K178" s="90"/>
      <c r="L178" s="9"/>
      <c r="M178" s="7"/>
      <c r="N178" s="8"/>
    </row>
    <row r="179" spans="1:15" customHeight="1" ht="27" s="2" customFormat="1">
      <c r="A179" s="63"/>
      <c r="B179" s="99"/>
      <c r="C179" s="131"/>
      <c r="D179" s="72"/>
      <c r="E179" s="78"/>
      <c r="F179" s="74"/>
      <c r="G179" s="75" t="str">
        <f>ROUND(L179*1.1,-1)</f>
        <v>0</v>
      </c>
      <c r="H179" s="65" t="str">
        <f>E179*G179</f>
        <v>0</v>
      </c>
      <c r="I179" s="64"/>
      <c r="J179" s="91"/>
      <c r="K179" s="92"/>
      <c r="L179" s="9"/>
      <c r="M179" s="7"/>
      <c r="N179" s="8"/>
    </row>
    <row r="180" spans="1:15" customHeight="1" ht="27" s="2" customFormat="1">
      <c r="A180" s="60"/>
      <c r="B180" s="127"/>
      <c r="C180" s="128"/>
      <c r="D180" s="76"/>
      <c r="E180" s="77"/>
      <c r="F180" s="70"/>
      <c r="G180" s="71" t="str">
        <f>ROUND(L180*1.1,-1)</f>
        <v>0</v>
      </c>
      <c r="H180" s="62" t="str">
        <f>E180*G180</f>
        <v>0</v>
      </c>
      <c r="I180" s="61"/>
      <c r="J180" s="89"/>
      <c r="K180" s="90"/>
      <c r="L180" s="9"/>
      <c r="M180" s="7"/>
      <c r="N180" s="8"/>
    </row>
    <row r="181" spans="1:15" customHeight="1" ht="27" s="2" customFormat="1">
      <c r="A181" s="63"/>
      <c r="B181" s="99"/>
      <c r="C181" s="131"/>
      <c r="D181" s="72"/>
      <c r="E181" s="78"/>
      <c r="F181" s="74"/>
      <c r="G181" s="75" t="str">
        <f>ROUND(L181*1.1,-1)</f>
        <v>0</v>
      </c>
      <c r="H181" s="65" t="str">
        <f>E181*G181</f>
        <v>0</v>
      </c>
      <c r="I181" s="64"/>
      <c r="J181" s="91"/>
      <c r="K181" s="92"/>
      <c r="L181" s="9"/>
      <c r="M181" s="7"/>
      <c r="N181" s="8"/>
    </row>
    <row r="182" spans="1:15" customHeight="1" ht="27" s="2" customFormat="1">
      <c r="A182" s="116"/>
      <c r="B182" s="127"/>
      <c r="C182" s="128"/>
      <c r="D182" s="109"/>
      <c r="E182" s="110"/>
      <c r="F182" s="111"/>
      <c r="G182" s="112" t="str">
        <f>ROUND(L182*1.1,-1)</f>
        <v>0</v>
      </c>
      <c r="H182" s="117" t="str">
        <f>E182*G182</f>
        <v>0</v>
      </c>
      <c r="I182" s="118"/>
      <c r="J182" s="119"/>
      <c r="K182" s="120"/>
      <c r="L182" s="9"/>
      <c r="M182" s="7"/>
      <c r="N182" s="8"/>
    </row>
    <row r="183" spans="1:15" customHeight="1" ht="27" s="2" customFormat="1">
      <c r="A183" s="50" t="s">
        <v>23</v>
      </c>
      <c r="B183" s="122" t="s">
        <v>24</v>
      </c>
      <c r="C183" s="123"/>
      <c r="D183" s="50" t="s">
        <v>25</v>
      </c>
      <c r="E183" s="51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7"/>
      <c r="C184" s="128"/>
      <c r="D184" s="76"/>
      <c r="E184" s="77"/>
      <c r="F184" s="70"/>
      <c r="G184" s="71" t="str">
        <f>ROUND(L184*1.1,-1)</f>
        <v>0</v>
      </c>
      <c r="H184" s="62" t="str">
        <f>E184*G184</f>
        <v>0</v>
      </c>
      <c r="I184" s="61"/>
      <c r="J184" s="89"/>
      <c r="K184" s="90"/>
      <c r="L184" s="9"/>
      <c r="M184" s="7"/>
      <c r="N184" s="8"/>
    </row>
    <row r="185" spans="1:15" customHeight="1" ht="27" s="2" customFormat="1">
      <c r="A185" s="63"/>
      <c r="B185" s="129"/>
      <c r="C185" s="130"/>
      <c r="D185" s="72"/>
      <c r="E185" s="78"/>
      <c r="F185" s="74"/>
      <c r="G185" s="75" t="str">
        <f>ROUND(L185*1.1,-1)</f>
        <v>0</v>
      </c>
      <c r="H185" s="65" t="str">
        <f>E185*G185</f>
        <v>0</v>
      </c>
      <c r="I185" s="64"/>
      <c r="J185" s="91"/>
      <c r="K185" s="92"/>
      <c r="L185" s="9"/>
      <c r="M185" s="7"/>
      <c r="N185" s="8"/>
    </row>
    <row r="186" spans="1:15" customHeight="1" ht="27" s="19" customFormat="1">
      <c r="A186" s="60"/>
      <c r="B186" s="127"/>
      <c r="C186" s="128"/>
      <c r="D186" s="76"/>
      <c r="E186" s="77"/>
      <c r="F186" s="70"/>
      <c r="G186" s="71" t="str">
        <f>ROUND(L186*1.1,-1)</f>
        <v>0</v>
      </c>
      <c r="H186" s="62" t="str">
        <f>E186*G186</f>
        <v>0</v>
      </c>
      <c r="I186" s="61"/>
      <c r="J186" s="89"/>
      <c r="K186" s="90"/>
      <c r="L186" s="18"/>
      <c r="M186" s="17"/>
      <c r="N186" s="18"/>
    </row>
    <row r="187" spans="1:15" customHeight="1" ht="27" s="19" customFormat="1">
      <c r="A187" s="63"/>
      <c r="B187" s="129"/>
      <c r="C187" s="130"/>
      <c r="D187" s="72"/>
      <c r="E187" s="78"/>
      <c r="F187" s="74"/>
      <c r="G187" s="75" t="str">
        <f>ROUND(L187*1.1,-1)</f>
        <v>0</v>
      </c>
      <c r="H187" s="65" t="str">
        <f>E187*G187</f>
        <v>0</v>
      </c>
      <c r="I187" s="64"/>
      <c r="J187" s="91"/>
      <c r="K187" s="92"/>
      <c r="L187" s="18"/>
      <c r="M187" s="17"/>
      <c r="N187" s="18"/>
    </row>
    <row r="188" spans="1:15" customHeight="1" ht="27" s="2" customFormat="1">
      <c r="A188" s="60"/>
      <c r="B188" s="127"/>
      <c r="C188" s="128"/>
      <c r="D188" s="76"/>
      <c r="E188" s="77"/>
      <c r="F188" s="70"/>
      <c r="G188" s="71" t="str">
        <f>ROUND(L188*1.1,-1)</f>
        <v>0</v>
      </c>
      <c r="H188" s="62" t="str">
        <f>E188*G188</f>
        <v>0</v>
      </c>
      <c r="I188" s="61"/>
      <c r="J188" s="89"/>
      <c r="K188" s="90"/>
      <c r="L188" s="9"/>
      <c r="M188" s="7"/>
      <c r="N188" s="8"/>
    </row>
    <row r="189" spans="1:15" customHeight="1" ht="27" s="2" customFormat="1">
      <c r="A189" s="63"/>
      <c r="B189" s="129"/>
      <c r="C189" s="130"/>
      <c r="D189" s="72"/>
      <c r="E189" s="78"/>
      <c r="F189" s="74"/>
      <c r="G189" s="75" t="str">
        <f>ROUND(L189*1.1,-1)</f>
        <v>0</v>
      </c>
      <c r="H189" s="65" t="str">
        <f>E189*G189</f>
        <v>0</v>
      </c>
      <c r="I189" s="64"/>
      <c r="J189" s="91"/>
      <c r="K189" s="92"/>
      <c r="L189" s="9"/>
      <c r="M189" s="7"/>
      <c r="N189" s="8"/>
    </row>
    <row r="190" spans="1:15" customHeight="1" ht="27" s="2" customFormat="1">
      <c r="A190" s="60"/>
      <c r="B190" s="127"/>
      <c r="C190" s="128"/>
      <c r="D190" s="76"/>
      <c r="E190" s="77"/>
      <c r="F190" s="70"/>
      <c r="G190" s="71" t="str">
        <f>ROUND(L190*1.1,-1)</f>
        <v>0</v>
      </c>
      <c r="H190" s="62" t="str">
        <f>E190*G190</f>
        <v>0</v>
      </c>
      <c r="I190" s="61"/>
      <c r="J190" s="89"/>
      <c r="K190" s="90"/>
      <c r="L190" s="9"/>
      <c r="M190" s="7"/>
      <c r="N190" s="8"/>
    </row>
    <row r="191" spans="1:15" customHeight="1" ht="27" s="2" customFormat="1">
      <c r="A191" s="63"/>
      <c r="B191" s="129"/>
      <c r="C191" s="130"/>
      <c r="D191" s="72"/>
      <c r="E191" s="78"/>
      <c r="F191" s="74"/>
      <c r="G191" s="75" t="str">
        <f>ROUND(L191*1.1,-1)</f>
        <v>0</v>
      </c>
      <c r="H191" s="65" t="str">
        <f>E191*G191</f>
        <v>0</v>
      </c>
      <c r="I191" s="64"/>
      <c r="J191" s="91"/>
      <c r="K191" s="92"/>
      <c r="L191" s="9"/>
      <c r="M191" s="7"/>
      <c r="N191" s="8"/>
    </row>
    <row r="192" spans="1:15" customHeight="1" ht="27" s="2" customFormat="1">
      <c r="A192" s="60"/>
      <c r="B192" s="127"/>
      <c r="C192" s="128"/>
      <c r="D192" s="76"/>
      <c r="E192" s="77"/>
      <c r="F192" s="70"/>
      <c r="G192" s="71" t="str">
        <f>ROUND(L192*1.1,-1)</f>
        <v>0</v>
      </c>
      <c r="H192" s="62" t="str">
        <f>E192*G192</f>
        <v>0</v>
      </c>
      <c r="I192" s="61"/>
      <c r="J192" s="89"/>
      <c r="K192" s="90"/>
      <c r="L192" s="9"/>
      <c r="M192" s="7"/>
      <c r="N192" s="8"/>
    </row>
    <row r="193" spans="1:15" customHeight="1" ht="27" s="2" customFormat="1">
      <c r="A193" s="63"/>
      <c r="B193" s="129"/>
      <c r="C193" s="130"/>
      <c r="D193" s="72"/>
      <c r="E193" s="78"/>
      <c r="F193" s="74"/>
      <c r="G193" s="75" t="str">
        <f>ROUND(L193*1.1,-1)</f>
        <v>0</v>
      </c>
      <c r="H193" s="65" t="str">
        <f>E193*G193</f>
        <v>0</v>
      </c>
      <c r="I193" s="64"/>
      <c r="J193" s="91"/>
      <c r="K193" s="92"/>
      <c r="L193" s="9"/>
      <c r="M193" s="7"/>
      <c r="N193" s="8"/>
    </row>
    <row r="194" spans="1:15" customHeight="1" ht="27" s="2" customFormat="1">
      <c r="A194" s="60"/>
      <c r="B194" s="127"/>
      <c r="C194" s="128"/>
      <c r="D194" s="76"/>
      <c r="E194" s="77"/>
      <c r="F194" s="70"/>
      <c r="G194" s="71" t="str">
        <f>ROUND(L194*1.1,-1)</f>
        <v>0</v>
      </c>
      <c r="H194" s="62" t="str">
        <f>E194*G194</f>
        <v>0</v>
      </c>
      <c r="I194" s="61"/>
      <c r="J194" s="89"/>
      <c r="K194" s="90"/>
      <c r="L194" s="9"/>
      <c r="M194" s="7"/>
      <c r="N194" s="8"/>
    </row>
    <row r="195" spans="1:15" customHeight="1" ht="27" s="2" customFormat="1">
      <c r="A195" s="63"/>
      <c r="B195" s="129"/>
      <c r="C195" s="130"/>
      <c r="D195" s="72"/>
      <c r="E195" s="78"/>
      <c r="F195" s="74"/>
      <c r="G195" s="75" t="str">
        <f>ROUND(L195*1.1,-1)</f>
        <v>0</v>
      </c>
      <c r="H195" s="65" t="str">
        <f>E195*G195</f>
        <v>0</v>
      </c>
      <c r="I195" s="64"/>
      <c r="J195" s="91"/>
      <c r="K195" s="92"/>
      <c r="L195" s="9"/>
      <c r="M195" s="7"/>
      <c r="N195" s="8"/>
    </row>
    <row r="196" spans="1:15" customHeight="1" ht="27" s="2" customFormat="1">
      <c r="A196" s="60"/>
      <c r="B196" s="127"/>
      <c r="C196" s="128"/>
      <c r="D196" s="76"/>
      <c r="E196" s="77"/>
      <c r="F196" s="70"/>
      <c r="G196" s="71" t="str">
        <f>ROUND(L196*1.1,-1)</f>
        <v>0</v>
      </c>
      <c r="H196" s="62" t="str">
        <f>E196*G196</f>
        <v>0</v>
      </c>
      <c r="I196" s="61"/>
      <c r="J196" s="89"/>
      <c r="K196" s="90"/>
      <c r="L196" s="9"/>
      <c r="M196" s="7"/>
      <c r="N196" s="8"/>
    </row>
    <row r="197" spans="1:15" customHeight="1" ht="27" s="2" customFormat="1">
      <c r="A197" s="63"/>
      <c r="B197" s="129"/>
      <c r="C197" s="130"/>
      <c r="D197" s="72"/>
      <c r="E197" s="78"/>
      <c r="F197" s="74"/>
      <c r="G197" s="75" t="str">
        <f>ROUND(L197*1.1,-1)</f>
        <v>0</v>
      </c>
      <c r="H197" s="65" t="str">
        <f>E197*G197</f>
        <v>0</v>
      </c>
      <c r="I197" s="64"/>
      <c r="J197" s="91"/>
      <c r="K197" s="92"/>
      <c r="L197" s="9"/>
      <c r="M197" s="7"/>
      <c r="N197" s="8"/>
    </row>
    <row r="198" spans="1:15" customHeight="1" ht="27" s="2" customFormat="1">
      <c r="A198" s="60"/>
      <c r="B198" s="127"/>
      <c r="C198" s="128"/>
      <c r="D198" s="76"/>
      <c r="E198" s="77"/>
      <c r="F198" s="70"/>
      <c r="G198" s="71" t="str">
        <f>ROUND(L198*1.1,-1)</f>
        <v>0</v>
      </c>
      <c r="H198" s="62" t="str">
        <f>E198*G198</f>
        <v>0</v>
      </c>
      <c r="I198" s="61"/>
      <c r="J198" s="89"/>
      <c r="K198" s="90"/>
      <c r="L198" s="9"/>
      <c r="M198" s="7"/>
      <c r="N198" s="8"/>
    </row>
    <row r="199" spans="1:15" customHeight="1" ht="27" s="2" customFormat="1">
      <c r="A199" s="63"/>
      <c r="B199" s="129"/>
      <c r="C199" s="130"/>
      <c r="D199" s="72"/>
      <c r="E199" s="78"/>
      <c r="F199" s="74"/>
      <c r="G199" s="75" t="str">
        <f>ROUND(L199*1.1,-1)</f>
        <v>0</v>
      </c>
      <c r="H199" s="65" t="str">
        <f>E199*G199</f>
        <v>0</v>
      </c>
      <c r="I199" s="64"/>
      <c r="J199" s="91"/>
      <c r="K199" s="92"/>
      <c r="L199" s="9"/>
      <c r="M199" s="7"/>
      <c r="N199" s="8"/>
    </row>
    <row r="200" spans="1:15" customHeight="1" ht="27" s="2" customFormat="1">
      <c r="A200" s="60"/>
      <c r="B200" s="127"/>
      <c r="C200" s="128"/>
      <c r="D200" s="76"/>
      <c r="E200" s="77"/>
      <c r="F200" s="70"/>
      <c r="G200" s="71" t="str">
        <f>ROUND(L200*1.1,-1)</f>
        <v>0</v>
      </c>
      <c r="H200" s="62" t="str">
        <f>E200*G200</f>
        <v>0</v>
      </c>
      <c r="I200" s="61"/>
      <c r="J200" s="89"/>
      <c r="K200" s="90"/>
      <c r="L200" s="9"/>
      <c r="M200" s="7"/>
      <c r="N200" s="8"/>
    </row>
    <row r="201" spans="1:15" customHeight="1" ht="27" s="2" customFormat="1">
      <c r="A201" s="63"/>
      <c r="B201" s="129"/>
      <c r="C201" s="130"/>
      <c r="D201" s="72"/>
      <c r="E201" s="78"/>
      <c r="F201" s="74"/>
      <c r="G201" s="75" t="str">
        <f>ROUND(L201*1.1,-1)</f>
        <v>0</v>
      </c>
      <c r="H201" s="65" t="str">
        <f>E201*G201</f>
        <v>0</v>
      </c>
      <c r="I201" s="64"/>
      <c r="J201" s="91"/>
      <c r="K201" s="92"/>
      <c r="L201" s="9"/>
      <c r="M201" s="7"/>
      <c r="N201" s="8"/>
    </row>
    <row r="202" spans="1:15" customHeight="1" ht="27" s="2" customFormat="1">
      <c r="A202" s="60"/>
      <c r="B202" s="127"/>
      <c r="C202" s="128"/>
      <c r="D202" s="76"/>
      <c r="E202" s="77"/>
      <c r="F202" s="70"/>
      <c r="G202" s="71" t="str">
        <f>ROUND(L202*1.1,-1)</f>
        <v>0</v>
      </c>
      <c r="H202" s="62" t="str">
        <f>E202*G202</f>
        <v>0</v>
      </c>
      <c r="I202" s="61"/>
      <c r="J202" s="89"/>
      <c r="K202" s="90"/>
      <c r="L202" s="9"/>
      <c r="M202" s="7"/>
      <c r="N202" s="8"/>
    </row>
    <row r="203" spans="1:15" customHeight="1" ht="27" s="2" customFormat="1">
      <c r="A203" s="63"/>
      <c r="B203" s="129"/>
      <c r="C203" s="130"/>
      <c r="D203" s="72"/>
      <c r="E203" s="78"/>
      <c r="F203" s="74"/>
      <c r="G203" s="75" t="str">
        <f>ROUND(L203*1.1,-1)</f>
        <v>0</v>
      </c>
      <c r="H203" s="65" t="str">
        <f>E203*G203</f>
        <v>0</v>
      </c>
      <c r="I203" s="64"/>
      <c r="J203" s="91"/>
      <c r="K203" s="92"/>
      <c r="L203" s="9"/>
      <c r="M203" s="7"/>
      <c r="N203" s="8"/>
    </row>
    <row r="204" spans="1:15" customHeight="1" ht="27" s="2" customFormat="1">
      <c r="A204" s="60"/>
      <c r="B204" s="127"/>
      <c r="C204" s="128"/>
      <c r="D204" s="76"/>
      <c r="E204" s="77"/>
      <c r="F204" s="70"/>
      <c r="G204" s="71" t="str">
        <f>ROUND(L204*1.1,-1)</f>
        <v>0</v>
      </c>
      <c r="H204" s="62" t="str">
        <f>E204*G204</f>
        <v>0</v>
      </c>
      <c r="I204" s="61"/>
      <c r="J204" s="89"/>
      <c r="K204" s="90"/>
      <c r="L204" s="9"/>
      <c r="M204" s="7"/>
      <c r="N204" s="8"/>
    </row>
    <row r="205" spans="1:15" customHeight="1" ht="27" s="2" customFormat="1">
      <c r="A205" s="63"/>
      <c r="B205" s="129"/>
      <c r="C205" s="130"/>
      <c r="D205" s="72"/>
      <c r="E205" s="78"/>
      <c r="F205" s="74"/>
      <c r="G205" s="75" t="str">
        <f>ROUND(L205*1.1,-1)</f>
        <v>0</v>
      </c>
      <c r="H205" s="65" t="str">
        <f>E205*G205</f>
        <v>0</v>
      </c>
      <c r="I205" s="64"/>
      <c r="J205" s="91"/>
      <c r="K205" s="92"/>
      <c r="L205" s="9"/>
      <c r="M205" s="7"/>
      <c r="N205" s="8"/>
    </row>
    <row r="206" spans="1:15" customHeight="1" ht="27" s="2" customFormat="1">
      <c r="A206" s="60"/>
      <c r="B206" s="127"/>
      <c r="C206" s="128"/>
      <c r="D206" s="76"/>
      <c r="E206" s="77"/>
      <c r="F206" s="70"/>
      <c r="G206" s="71" t="str">
        <f>ROUND(L206*1.1,-1)</f>
        <v>0</v>
      </c>
      <c r="H206" s="62" t="str">
        <f>E206*G206</f>
        <v>0</v>
      </c>
      <c r="I206" s="61"/>
      <c r="J206" s="89"/>
      <c r="K206" s="90"/>
      <c r="L206" s="9"/>
      <c r="M206" s="7"/>
      <c r="N206" s="8"/>
    </row>
    <row r="207" spans="1:15" customHeight="1" ht="27" s="2" customFormat="1">
      <c r="A207" s="63"/>
      <c r="B207" s="129"/>
      <c r="C207" s="130"/>
      <c r="D207" s="72"/>
      <c r="E207" s="78"/>
      <c r="F207" s="74"/>
      <c r="G207" s="75" t="str">
        <f>ROUND(L207*1.1,-1)</f>
        <v>0</v>
      </c>
      <c r="H207" s="65" t="str">
        <f>E207*G207</f>
        <v>0</v>
      </c>
      <c r="I207" s="64"/>
      <c r="J207" s="91"/>
      <c r="K207" s="92"/>
      <c r="L207" s="9"/>
      <c r="M207" s="7"/>
      <c r="N207" s="8"/>
    </row>
    <row r="208" spans="1:15" customHeight="1" ht="27" s="2" customFormat="1">
      <c r="A208" s="60"/>
      <c r="B208" s="127"/>
      <c r="C208" s="128"/>
      <c r="D208" s="76"/>
      <c r="E208" s="77"/>
      <c r="F208" s="70"/>
      <c r="G208" s="71" t="str">
        <f>ROUND(L208*1.1,-1)</f>
        <v>0</v>
      </c>
      <c r="H208" s="62" t="str">
        <f>E208*G208</f>
        <v>0</v>
      </c>
      <c r="I208" s="61"/>
      <c r="J208" s="89"/>
      <c r="K208" s="90"/>
      <c r="L208" s="9"/>
      <c r="M208" s="7"/>
      <c r="N208" s="8"/>
    </row>
    <row r="209" spans="1:15" customHeight="1" ht="27" s="2" customFormat="1">
      <c r="A209" s="66"/>
      <c r="B209" s="129"/>
      <c r="C209" s="130"/>
      <c r="D209" s="82"/>
      <c r="E209" s="83"/>
      <c r="F209" s="84"/>
      <c r="G209" s="75" t="str">
        <f>ROUND(L209*1.1,-1)</f>
        <v>0</v>
      </c>
      <c r="H209" s="65" t="str">
        <f>E209*G209</f>
        <v>0</v>
      </c>
      <c r="I209" s="67"/>
      <c r="J209" s="93"/>
      <c r="K209" s="94"/>
      <c r="L209" s="9"/>
      <c r="M209" s="7"/>
      <c r="N209" s="8"/>
    </row>
    <row r="210" spans="1:15" customHeight="1" ht="27" s="2" customFormat="1">
      <c r="A210" s="56"/>
      <c r="B210" s="127"/>
      <c r="C210" s="128"/>
      <c r="D210" s="86"/>
      <c r="E210" s="87"/>
      <c r="F210" s="88"/>
      <c r="G210" s="71" t="str">
        <f>ROUND(L210*1.1,-1)</f>
        <v>0</v>
      </c>
      <c r="H210" s="62" t="str">
        <f>E210*G210</f>
        <v>0</v>
      </c>
      <c r="I210" s="57"/>
      <c r="J210" s="95"/>
      <c r="K210" s="96"/>
      <c r="L210" s="9"/>
      <c r="M210" s="7"/>
      <c r="N210" s="8"/>
    </row>
    <row r="211" spans="1:15" customHeight="1" ht="27" s="2" customFormat="1">
      <c r="A211" s="63"/>
      <c r="B211" s="129"/>
      <c r="C211" s="130"/>
      <c r="D211" s="72"/>
      <c r="E211" s="78"/>
      <c r="F211" s="74"/>
      <c r="G211" s="75" t="str">
        <f>ROUND(L211*1.1,-1)</f>
        <v>0</v>
      </c>
      <c r="H211" s="65" t="str">
        <f>E211*G211</f>
        <v>0</v>
      </c>
      <c r="I211" s="64"/>
      <c r="J211" s="91"/>
      <c r="K211" s="92"/>
      <c r="L211" s="9"/>
      <c r="M211" s="7"/>
      <c r="N211" s="8"/>
    </row>
    <row r="212" spans="1:15" customHeight="1" ht="27" s="2" customFormat="1">
      <c r="A212" s="60"/>
      <c r="B212" s="127"/>
      <c r="C212" s="128"/>
      <c r="D212" s="76"/>
      <c r="E212" s="77"/>
      <c r="F212" s="70"/>
      <c r="G212" s="71" t="str">
        <f>ROUND(L212*1.1,-1)</f>
        <v>0</v>
      </c>
      <c r="H212" s="62" t="str">
        <f>E212*G212</f>
        <v>0</v>
      </c>
      <c r="I212" s="61"/>
      <c r="J212" s="89"/>
      <c r="K212" s="90"/>
      <c r="L212" s="9"/>
      <c r="M212" s="7"/>
      <c r="N212" s="8"/>
    </row>
    <row r="213" spans="1:15" customHeight="1" ht="27" s="2" customFormat="1">
      <c r="A213" s="63"/>
      <c r="B213" s="129"/>
      <c r="C213" s="130"/>
      <c r="D213" s="72"/>
      <c r="E213" s="78"/>
      <c r="F213" s="74"/>
      <c r="G213" s="75" t="str">
        <f>ROUND(L213*1.1,-1)</f>
        <v>0</v>
      </c>
      <c r="H213" s="65" t="str">
        <f>E213*G213</f>
        <v>0</v>
      </c>
      <c r="I213" s="64"/>
      <c r="J213" s="91"/>
      <c r="K213" s="92"/>
      <c r="L213" s="9"/>
      <c r="M213" s="7"/>
      <c r="N213" s="8"/>
    </row>
    <row r="214" spans="1:15" customHeight="1" ht="27" s="2" customFormat="1">
      <c r="A214" s="60"/>
      <c r="B214" s="127"/>
      <c r="C214" s="128"/>
      <c r="D214" s="76"/>
      <c r="E214" s="77"/>
      <c r="F214" s="70"/>
      <c r="G214" s="71" t="str">
        <f>ROUND(L214*1.1,-1)</f>
        <v>0</v>
      </c>
      <c r="H214" s="62" t="str">
        <f>E214*G214</f>
        <v>0</v>
      </c>
      <c r="I214" s="61"/>
      <c r="J214" s="89"/>
      <c r="K214" s="90"/>
      <c r="L214" s="9"/>
      <c r="M214" s="7"/>
      <c r="N214" s="8"/>
    </row>
    <row r="215" spans="1:15" customHeight="1" ht="27" s="2" customFormat="1">
      <c r="A215" s="63"/>
      <c r="B215" s="129"/>
      <c r="C215" s="130"/>
      <c r="D215" s="72"/>
      <c r="E215" s="78"/>
      <c r="F215" s="74"/>
      <c r="G215" s="75" t="str">
        <f>ROUND(L215*1.1,-1)</f>
        <v>0</v>
      </c>
      <c r="H215" s="65" t="str">
        <f>E215*G215</f>
        <v>0</v>
      </c>
      <c r="I215" s="64"/>
      <c r="J215" s="91"/>
      <c r="K215" s="92"/>
      <c r="L215" s="9"/>
      <c r="M215" s="7"/>
      <c r="N215" s="8"/>
    </row>
    <row r="216" spans="1:15" customHeight="1" ht="27" s="2" customFormat="1">
      <c r="A216" s="60"/>
      <c r="B216" s="127"/>
      <c r="C216" s="128"/>
      <c r="D216" s="76"/>
      <c r="E216" s="77"/>
      <c r="F216" s="70"/>
      <c r="G216" s="71" t="str">
        <f>ROUND(L216*1.1,-1)</f>
        <v>0</v>
      </c>
      <c r="H216" s="62" t="str">
        <f>E216*G216</f>
        <v>0</v>
      </c>
      <c r="I216" s="61"/>
      <c r="J216" s="89"/>
      <c r="K216" s="90"/>
      <c r="L216" s="9"/>
      <c r="M216" s="7"/>
      <c r="N216" s="8"/>
    </row>
    <row r="217" spans="1:15" customHeight="1" ht="27" s="2" customFormat="1">
      <c r="A217" s="63"/>
      <c r="B217" s="129"/>
      <c r="C217" s="130"/>
      <c r="D217" s="72"/>
      <c r="E217" s="78"/>
      <c r="F217" s="74"/>
      <c r="G217" s="75" t="str">
        <f>ROUND(L217*1.1,-1)</f>
        <v>0</v>
      </c>
      <c r="H217" s="65" t="str">
        <f>E217*G217</f>
        <v>0</v>
      </c>
      <c r="I217" s="64"/>
      <c r="J217" s="91"/>
      <c r="K217" s="92"/>
      <c r="L217" s="9"/>
      <c r="M217" s="7"/>
      <c r="N217" s="8"/>
    </row>
    <row r="218" spans="1:15" customHeight="1" ht="27" s="2" customFormat="1">
      <c r="A218" s="60"/>
      <c r="B218" s="127"/>
      <c r="C218" s="128"/>
      <c r="D218" s="76"/>
      <c r="E218" s="77"/>
      <c r="F218" s="70"/>
      <c r="G218" s="71" t="str">
        <f>ROUND(L218*1.1,-1)</f>
        <v>0</v>
      </c>
      <c r="H218" s="62" t="str">
        <f>E218*G218</f>
        <v>0</v>
      </c>
      <c r="I218" s="61"/>
      <c r="J218" s="89"/>
      <c r="K218" s="90"/>
      <c r="L218" s="9"/>
      <c r="M218" s="7"/>
      <c r="N218" s="8"/>
    </row>
    <row r="219" spans="1:15" customHeight="1" ht="27" s="2" customFormat="1">
      <c r="A219" s="63"/>
      <c r="B219" s="129"/>
      <c r="C219" s="130"/>
      <c r="D219" s="72"/>
      <c r="E219" s="78"/>
      <c r="F219" s="74"/>
      <c r="G219" s="75" t="str">
        <f>ROUND(L219*1.1,-1)</f>
        <v>0</v>
      </c>
      <c r="H219" s="65" t="str">
        <f>E219*G219</f>
        <v>0</v>
      </c>
      <c r="I219" s="64"/>
      <c r="J219" s="91"/>
      <c r="K219" s="92"/>
      <c r="L219" s="9"/>
      <c r="M219" s="7"/>
      <c r="N219" s="8"/>
    </row>
    <row r="220" spans="1:15" customHeight="1" ht="27" s="2" customFormat="1">
      <c r="A220" s="60"/>
      <c r="B220" s="127"/>
      <c r="C220" s="128"/>
      <c r="D220" s="76"/>
      <c r="E220" s="77"/>
      <c r="F220" s="70"/>
      <c r="G220" s="71" t="str">
        <f>ROUND(L220*1.1,-1)</f>
        <v>0</v>
      </c>
      <c r="H220" s="62" t="str">
        <f>E220*G220</f>
        <v>0</v>
      </c>
      <c r="I220" s="61"/>
      <c r="J220" s="89"/>
      <c r="K220" s="90"/>
      <c r="L220" s="9"/>
      <c r="M220" s="7"/>
      <c r="N220" s="8"/>
    </row>
    <row r="221" spans="1:15" customHeight="1" ht="27" s="2" customFormat="1">
      <c r="A221" s="63"/>
      <c r="B221" s="129"/>
      <c r="C221" s="130"/>
      <c r="D221" s="72"/>
      <c r="E221" s="78"/>
      <c r="F221" s="74"/>
      <c r="G221" s="75" t="str">
        <f>ROUND(L221*1.1,-1)</f>
        <v>0</v>
      </c>
      <c r="H221" s="65" t="str">
        <f>E221*G221</f>
        <v>0</v>
      </c>
      <c r="I221" s="64"/>
      <c r="J221" s="91"/>
      <c r="K221" s="92"/>
      <c r="L221" s="9"/>
      <c r="M221" s="7"/>
      <c r="N221" s="8"/>
    </row>
    <row r="222" spans="1:15" customHeight="1" ht="27" s="2" customFormat="1">
      <c r="A222" s="60"/>
      <c r="B222" s="127"/>
      <c r="C222" s="128"/>
      <c r="D222" s="76"/>
      <c r="E222" s="77"/>
      <c r="F222" s="70"/>
      <c r="G222" s="71" t="str">
        <f>ROUND(L222*1.1,-1)</f>
        <v>0</v>
      </c>
      <c r="H222" s="62" t="str">
        <f>E222*G222</f>
        <v>0</v>
      </c>
      <c r="I222" s="61"/>
      <c r="J222" s="89"/>
      <c r="K222" s="90"/>
      <c r="L222" s="9"/>
      <c r="M222" s="7"/>
      <c r="N222" s="8"/>
    </row>
    <row r="223" spans="1:15" customHeight="1" ht="27" s="2" customFormat="1">
      <c r="A223" s="63"/>
      <c r="B223" s="129"/>
      <c r="C223" s="130"/>
      <c r="D223" s="72"/>
      <c r="E223" s="78"/>
      <c r="F223" s="74"/>
      <c r="G223" s="75" t="str">
        <f>ROUND(L223*1.1,-1)</f>
        <v>0</v>
      </c>
      <c r="H223" s="65" t="str">
        <f>E223*G223</f>
        <v>0</v>
      </c>
      <c r="I223" s="64"/>
      <c r="J223" s="91"/>
      <c r="K223" s="92"/>
      <c r="L223" s="9"/>
      <c r="M223" s="7"/>
      <c r="N223" s="8"/>
    </row>
    <row r="224" spans="1:15" customHeight="1" ht="27" s="2" customFormat="1">
      <c r="A224" s="60"/>
      <c r="B224" s="127"/>
      <c r="C224" s="128"/>
      <c r="D224" s="76"/>
      <c r="E224" s="77"/>
      <c r="F224" s="70"/>
      <c r="G224" s="71" t="str">
        <f>ROUND(L224*1.1,-1)</f>
        <v>0</v>
      </c>
      <c r="H224" s="62" t="str">
        <f>E224*G224</f>
        <v>0</v>
      </c>
      <c r="I224" s="61"/>
      <c r="J224" s="89"/>
      <c r="K224" s="90"/>
      <c r="L224" s="9"/>
      <c r="M224" s="7"/>
      <c r="N224" s="8"/>
    </row>
    <row r="225" spans="1:15" customHeight="1" ht="27" s="2" customFormat="1">
      <c r="A225" s="66"/>
      <c r="B225" s="129"/>
      <c r="C225" s="130"/>
      <c r="D225" s="82"/>
      <c r="E225" s="83"/>
      <c r="F225" s="84"/>
      <c r="G225" s="75" t="str">
        <f>ROUND(L225*1.1,-1)</f>
        <v>0</v>
      </c>
      <c r="H225" s="65" t="str">
        <f>E225*G225</f>
        <v>0</v>
      </c>
      <c r="I225" s="67"/>
      <c r="J225" s="93"/>
      <c r="K225" s="94"/>
      <c r="L225" s="9"/>
      <c r="M225" s="7"/>
      <c r="N225" s="8"/>
    </row>
    <row r="226" spans="1:15" customHeight="1" ht="27" s="2" customFormat="1">
      <c r="A226" s="107"/>
      <c r="B226" s="127"/>
      <c r="C226" s="128"/>
      <c r="D226" s="86"/>
      <c r="E226" s="87"/>
      <c r="F226" s="88"/>
      <c r="G226" s="71" t="str">
        <f>ROUND(L226*1.1,-1)</f>
        <v>0</v>
      </c>
      <c r="H226" s="62" t="str">
        <f>E226*G226</f>
        <v>0</v>
      </c>
      <c r="I226" s="57"/>
      <c r="J226" s="95"/>
      <c r="K226" s="96"/>
      <c r="L226" s="9"/>
      <c r="M226" s="7"/>
      <c r="N226" s="8"/>
    </row>
    <row r="227" spans="1:15" customHeight="1" ht="27" s="2" customFormat="1">
      <c r="A227" s="63"/>
      <c r="B227" s="129"/>
      <c r="C227" s="130"/>
      <c r="D227" s="72"/>
      <c r="E227" s="78"/>
      <c r="F227" s="74"/>
      <c r="G227" s="75" t="str">
        <f>ROUND(L227*1.1,-1)</f>
        <v>0</v>
      </c>
      <c r="H227" s="65" t="str">
        <f>E227*G227</f>
        <v>0</v>
      </c>
      <c r="I227" s="64"/>
      <c r="J227" s="91"/>
      <c r="K227" s="92"/>
      <c r="L227" s="9"/>
      <c r="M227" s="7"/>
      <c r="N227" s="8"/>
    </row>
    <row r="228" spans="1:15" customHeight="1" ht="27" s="2" customFormat="1">
      <c r="A228" s="60"/>
      <c r="B228" s="127"/>
      <c r="C228" s="128"/>
      <c r="D228" s="76"/>
      <c r="E228" s="77"/>
      <c r="F228" s="70"/>
      <c r="G228" s="71" t="str">
        <f>ROUND(L228*1.1,-1)</f>
        <v>0</v>
      </c>
      <c r="H228" s="62" t="str">
        <f>E228*G228</f>
        <v>0</v>
      </c>
      <c r="I228" s="61"/>
      <c r="J228" s="89"/>
      <c r="K228" s="90"/>
      <c r="L228" s="9"/>
      <c r="M228" s="7"/>
      <c r="N228" s="8"/>
    </row>
    <row r="229" spans="1:15" customHeight="1" ht="27" s="2" customFormat="1">
      <c r="A229" s="63"/>
      <c r="B229" s="99"/>
      <c r="C229" s="131"/>
      <c r="D229" s="72"/>
      <c r="E229" s="78"/>
      <c r="F229" s="74"/>
      <c r="G229" s="75" t="str">
        <f>ROUND(L229*1.1,-1)</f>
        <v>0</v>
      </c>
      <c r="H229" s="65" t="str">
        <f>E229*G229</f>
        <v>0</v>
      </c>
      <c r="I229" s="64"/>
      <c r="J229" s="91"/>
      <c r="K229" s="92"/>
      <c r="L229" s="9"/>
      <c r="M229" s="7"/>
      <c r="N229" s="8"/>
    </row>
    <row r="230" spans="1:15" customHeight="1" ht="27" s="2" customFormat="1">
      <c r="A230" s="60"/>
      <c r="B230" s="127"/>
      <c r="C230" s="128"/>
      <c r="D230" s="76"/>
      <c r="E230" s="77"/>
      <c r="F230" s="70"/>
      <c r="G230" s="71" t="str">
        <f>ROUND(L230*1.1,-1)</f>
        <v>0</v>
      </c>
      <c r="H230" s="62" t="str">
        <f>E230*G230</f>
        <v>0</v>
      </c>
      <c r="I230" s="61"/>
      <c r="J230" s="89"/>
      <c r="K230" s="90"/>
      <c r="L230" s="9"/>
      <c r="M230" s="7"/>
      <c r="N230" s="8"/>
    </row>
    <row r="231" spans="1:15" customHeight="1" ht="27" s="2" customFormat="1">
      <c r="A231" s="63"/>
      <c r="B231" s="99"/>
      <c r="C231" s="131"/>
      <c r="D231" s="72"/>
      <c r="E231" s="78"/>
      <c r="F231" s="74"/>
      <c r="G231" s="75" t="str">
        <f>ROUND(L231*1.1,-1)</f>
        <v>0</v>
      </c>
      <c r="H231" s="65" t="str">
        <f>E231*G231</f>
        <v>0</v>
      </c>
      <c r="I231" s="64"/>
      <c r="J231" s="91"/>
      <c r="K231" s="92"/>
      <c r="L231" s="9"/>
      <c r="M231" s="7"/>
      <c r="N231" s="8"/>
    </row>
    <row r="232" spans="1:15" customHeight="1" ht="27" s="2" customFormat="1">
      <c r="A232" s="60"/>
      <c r="B232" s="127"/>
      <c r="C232" s="128"/>
      <c r="D232" s="76"/>
      <c r="E232" s="77"/>
      <c r="F232" s="70"/>
      <c r="G232" s="71" t="str">
        <f>ROUND(L232*1.1,-1)</f>
        <v>0</v>
      </c>
      <c r="H232" s="62" t="str">
        <f>E232*G232</f>
        <v>0</v>
      </c>
      <c r="I232" s="61"/>
      <c r="J232" s="89"/>
      <c r="K232" s="90"/>
      <c r="L232" s="9"/>
      <c r="M232" s="7"/>
      <c r="N232" s="8"/>
    </row>
    <row r="233" spans="1:15" customHeight="1" ht="27" s="2" customFormat="1">
      <c r="A233" s="63"/>
      <c r="B233" s="99"/>
      <c r="C233" s="131"/>
      <c r="D233" s="72"/>
      <c r="E233" s="78"/>
      <c r="F233" s="74"/>
      <c r="G233" s="75" t="str">
        <f>ROUND(L233*1.1,-1)</f>
        <v>0</v>
      </c>
      <c r="H233" s="65" t="str">
        <f>E233*G233</f>
        <v>0</v>
      </c>
      <c r="I233" s="64"/>
      <c r="J233" s="91"/>
      <c r="K233" s="92"/>
      <c r="L233" s="9"/>
      <c r="M233" s="7"/>
      <c r="N233" s="8"/>
    </row>
    <row r="234" spans="1:15" customHeight="1" ht="27" s="2" customFormat="1">
      <c r="A234" s="60"/>
      <c r="B234" s="127"/>
      <c r="C234" s="128"/>
      <c r="D234" s="76"/>
      <c r="E234" s="77"/>
      <c r="F234" s="70"/>
      <c r="G234" s="71" t="str">
        <f>ROUND(L234*1.1,-1)</f>
        <v>0</v>
      </c>
      <c r="H234" s="62" t="str">
        <f>E234*G234</f>
        <v>0</v>
      </c>
      <c r="I234" s="61"/>
      <c r="J234" s="89"/>
      <c r="K234" s="90"/>
      <c r="L234" s="9"/>
      <c r="M234" s="7"/>
      <c r="N234" s="8"/>
    </row>
    <row r="235" spans="1:15" customHeight="1" ht="27" s="2" customFormat="1">
      <c r="A235" s="63"/>
      <c r="B235" s="99"/>
      <c r="C235" s="131"/>
      <c r="D235" s="72"/>
      <c r="E235" s="78"/>
      <c r="F235" s="74"/>
      <c r="G235" s="75" t="str">
        <f>ROUND(L235*1.1,-1)</f>
        <v>0</v>
      </c>
      <c r="H235" s="65" t="str">
        <f>E235*G235</f>
        <v>0</v>
      </c>
      <c r="I235" s="64"/>
      <c r="J235" s="91"/>
      <c r="K235" s="92"/>
      <c r="L235" s="9"/>
      <c r="M235" s="7"/>
      <c r="N235" s="8"/>
    </row>
    <row r="236" spans="1:15" customHeight="1" ht="27" s="2" customFormat="1">
      <c r="A236" s="60"/>
      <c r="B236" s="127"/>
      <c r="C236" s="128"/>
      <c r="D236" s="76"/>
      <c r="E236" s="77"/>
      <c r="F236" s="70"/>
      <c r="G236" s="71" t="str">
        <f>ROUND(L236*1.1,-1)</f>
        <v>0</v>
      </c>
      <c r="H236" s="62" t="str">
        <f>E236*G236</f>
        <v>0</v>
      </c>
      <c r="I236" s="61"/>
      <c r="J236" s="89"/>
      <c r="K236" s="90"/>
      <c r="L236" s="9"/>
      <c r="M236" s="7"/>
      <c r="N236" s="8"/>
    </row>
    <row r="237" spans="1:15" customHeight="1" ht="27" s="2" customFormat="1">
      <c r="A237" s="63"/>
      <c r="B237" s="99"/>
      <c r="C237" s="131"/>
      <c r="D237" s="72"/>
      <c r="E237" s="78"/>
      <c r="F237" s="74"/>
      <c r="G237" s="75" t="str">
        <f>ROUND(L237*1.1,-1)</f>
        <v>0</v>
      </c>
      <c r="H237" s="65" t="str">
        <f>E237*G237</f>
        <v>0</v>
      </c>
      <c r="I237" s="64"/>
      <c r="J237" s="91"/>
      <c r="K237" s="92"/>
      <c r="L237" s="9"/>
      <c r="M237" s="7"/>
      <c r="N237" s="8"/>
    </row>
    <row r="238" spans="1:15" customHeight="1" ht="27" s="2" customFormat="1">
      <c r="A238" s="60"/>
      <c r="B238" s="127"/>
      <c r="C238" s="128"/>
      <c r="D238" s="76"/>
      <c r="E238" s="77"/>
      <c r="F238" s="70"/>
      <c r="G238" s="71" t="str">
        <f>ROUND(L238*1.1,-1)</f>
        <v>0</v>
      </c>
      <c r="H238" s="62" t="str">
        <f>E238*G238</f>
        <v>0</v>
      </c>
      <c r="I238" s="61"/>
      <c r="J238" s="89"/>
      <c r="K238" s="90"/>
      <c r="L238" s="9"/>
      <c r="M238" s="7"/>
      <c r="N238" s="8"/>
    </row>
    <row r="239" spans="1:15" customHeight="1" ht="27" s="2" customFormat="1">
      <c r="A239" s="63"/>
      <c r="B239" s="99"/>
      <c r="C239" s="131"/>
      <c r="D239" s="72"/>
      <c r="E239" s="78"/>
      <c r="F239" s="74"/>
      <c r="G239" s="75" t="str">
        <f>ROUND(L239*1.1,-1)</f>
        <v>0</v>
      </c>
      <c r="H239" s="65" t="str">
        <f>E239*G239</f>
        <v>0</v>
      </c>
      <c r="I239" s="64"/>
      <c r="J239" s="91"/>
      <c r="K239" s="92"/>
      <c r="L239" s="9"/>
      <c r="M239" s="7"/>
      <c r="N239" s="8"/>
    </row>
    <row r="240" spans="1:15" customHeight="1" ht="27" s="2" customFormat="1">
      <c r="A240" s="116"/>
      <c r="B240" s="127"/>
      <c r="C240" s="128"/>
      <c r="D240" s="109"/>
      <c r="E240" s="110"/>
      <c r="F240" s="111"/>
      <c r="G240" s="112" t="str">
        <f>ROUND(L240*1.1,-1)</f>
        <v>0</v>
      </c>
      <c r="H240" s="117" t="str">
        <f>E240*G240</f>
        <v>0</v>
      </c>
      <c r="I240" s="118"/>
      <c r="J240" s="119"/>
      <c r="K240" s="120"/>
      <c r="L240" s="9"/>
      <c r="M240" s="7"/>
      <c r="N240" s="8"/>
    </row>
    <row r="241" spans="1:15" customHeight="1" ht="27" s="2" customFormat="1">
      <c r="A241" s="50" t="s">
        <v>23</v>
      </c>
      <c r="B241" s="122" t="s">
        <v>24</v>
      </c>
      <c r="C241" s="123"/>
      <c r="D241" s="50" t="s">
        <v>25</v>
      </c>
      <c r="E241" s="51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7"/>
      <c r="C242" s="128"/>
      <c r="D242" s="76"/>
      <c r="E242" s="77"/>
      <c r="F242" s="70"/>
      <c r="G242" s="71" t="str">
        <f>ROUND(L242*1.1,-1)</f>
        <v>0</v>
      </c>
      <c r="H242" s="62" t="str">
        <f>E242*G242</f>
        <v>0</v>
      </c>
      <c r="I242" s="61"/>
      <c r="J242" s="89"/>
      <c r="K242" s="90"/>
      <c r="L242" s="9"/>
      <c r="M242" s="7"/>
      <c r="N242" s="8"/>
    </row>
    <row r="243" spans="1:15" customHeight="1" ht="27" s="2" customFormat="1">
      <c r="A243" s="63"/>
      <c r="B243" s="129"/>
      <c r="C243" s="130"/>
      <c r="D243" s="72"/>
      <c r="E243" s="78"/>
      <c r="F243" s="74"/>
      <c r="G243" s="75" t="str">
        <f>ROUND(L243*1.1,-1)</f>
        <v>0</v>
      </c>
      <c r="H243" s="65" t="str">
        <f>E243*G243</f>
        <v>0</v>
      </c>
      <c r="I243" s="64"/>
      <c r="J243" s="91"/>
      <c r="K243" s="92"/>
      <c r="L243" s="9"/>
      <c r="M243" s="7"/>
      <c r="N243" s="8"/>
    </row>
    <row r="244" spans="1:15" customHeight="1" ht="27" s="19" customFormat="1">
      <c r="A244" s="60"/>
      <c r="B244" s="127"/>
      <c r="C244" s="128"/>
      <c r="D244" s="76"/>
      <c r="E244" s="77"/>
      <c r="F244" s="70"/>
      <c r="G244" s="71" t="str">
        <f>ROUND(L244*1.1,-1)</f>
        <v>0</v>
      </c>
      <c r="H244" s="62" t="str">
        <f>E244*G244</f>
        <v>0</v>
      </c>
      <c r="I244" s="61"/>
      <c r="J244" s="89"/>
      <c r="K244" s="90"/>
      <c r="L244" s="18"/>
      <c r="M244" s="17"/>
      <c r="N244" s="18"/>
    </row>
    <row r="245" spans="1:15" customHeight="1" ht="27" s="19" customFormat="1">
      <c r="A245" s="63"/>
      <c r="B245" s="129"/>
      <c r="C245" s="130"/>
      <c r="D245" s="72"/>
      <c r="E245" s="78"/>
      <c r="F245" s="74"/>
      <c r="G245" s="75" t="str">
        <f>ROUND(L245*1.1,-1)</f>
        <v>0</v>
      </c>
      <c r="H245" s="65" t="str">
        <f>E245*G245</f>
        <v>0</v>
      </c>
      <c r="I245" s="64"/>
      <c r="J245" s="91"/>
      <c r="K245" s="92"/>
      <c r="L245" s="18"/>
      <c r="M245" s="17"/>
      <c r="N245" s="18"/>
    </row>
    <row r="246" spans="1:15" customHeight="1" ht="27" s="2" customFormat="1">
      <c r="A246" s="60"/>
      <c r="B246" s="127"/>
      <c r="C246" s="128"/>
      <c r="D246" s="76"/>
      <c r="E246" s="77"/>
      <c r="F246" s="70"/>
      <c r="G246" s="71" t="str">
        <f>ROUND(L246*1.1,-1)</f>
        <v>0</v>
      </c>
      <c r="H246" s="62" t="str">
        <f>E246*G246</f>
        <v>0</v>
      </c>
      <c r="I246" s="61"/>
      <c r="J246" s="89"/>
      <c r="K246" s="90"/>
      <c r="L246" s="9"/>
      <c r="M246" s="7"/>
      <c r="N246" s="8"/>
    </row>
    <row r="247" spans="1:15" customHeight="1" ht="27" s="2" customFormat="1">
      <c r="A247" s="63"/>
      <c r="B247" s="129"/>
      <c r="C247" s="130"/>
      <c r="D247" s="72"/>
      <c r="E247" s="78"/>
      <c r="F247" s="74"/>
      <c r="G247" s="75" t="str">
        <f>ROUND(L247*1.1,-1)</f>
        <v>0</v>
      </c>
      <c r="H247" s="65" t="str">
        <f>E247*G247</f>
        <v>0</v>
      </c>
      <c r="I247" s="64"/>
      <c r="J247" s="91"/>
      <c r="K247" s="92"/>
      <c r="L247" s="9"/>
      <c r="M247" s="7"/>
      <c r="N247" s="8"/>
    </row>
    <row r="248" spans="1:15" customHeight="1" ht="27" s="2" customFormat="1">
      <c r="A248" s="60"/>
      <c r="B248" s="127"/>
      <c r="C248" s="128"/>
      <c r="D248" s="76"/>
      <c r="E248" s="77"/>
      <c r="F248" s="70"/>
      <c r="G248" s="71" t="str">
        <f>ROUND(L248*1.1,-1)</f>
        <v>0</v>
      </c>
      <c r="H248" s="62" t="str">
        <f>E248*G248</f>
        <v>0</v>
      </c>
      <c r="I248" s="61"/>
      <c r="J248" s="89"/>
      <c r="K248" s="90"/>
      <c r="L248" s="9"/>
      <c r="M248" s="7"/>
      <c r="N248" s="8"/>
    </row>
    <row r="249" spans="1:15" customHeight="1" ht="27" s="2" customFormat="1">
      <c r="A249" s="63"/>
      <c r="B249" s="129"/>
      <c r="C249" s="130"/>
      <c r="D249" s="72"/>
      <c r="E249" s="78"/>
      <c r="F249" s="74"/>
      <c r="G249" s="75" t="str">
        <f>ROUND(L249*1.1,-1)</f>
        <v>0</v>
      </c>
      <c r="H249" s="65" t="str">
        <f>E249*G249</f>
        <v>0</v>
      </c>
      <c r="I249" s="64"/>
      <c r="J249" s="91"/>
      <c r="K249" s="92"/>
      <c r="L249" s="9"/>
      <c r="M249" s="7"/>
      <c r="N249" s="8"/>
    </row>
    <row r="250" spans="1:15" customHeight="1" ht="27" s="2" customFormat="1">
      <c r="A250" s="60"/>
      <c r="B250" s="127"/>
      <c r="C250" s="128"/>
      <c r="D250" s="76"/>
      <c r="E250" s="77"/>
      <c r="F250" s="70"/>
      <c r="G250" s="71" t="str">
        <f>ROUND(L250*1.1,-1)</f>
        <v>0</v>
      </c>
      <c r="H250" s="62" t="str">
        <f>E250*G250</f>
        <v>0</v>
      </c>
      <c r="I250" s="61"/>
      <c r="J250" s="89"/>
      <c r="K250" s="90"/>
      <c r="L250" s="9"/>
      <c r="M250" s="7"/>
      <c r="N250" s="8"/>
    </row>
    <row r="251" spans="1:15" customHeight="1" ht="27" s="2" customFormat="1">
      <c r="A251" s="63"/>
      <c r="B251" s="129"/>
      <c r="C251" s="130"/>
      <c r="D251" s="72"/>
      <c r="E251" s="78"/>
      <c r="F251" s="74"/>
      <c r="G251" s="75" t="str">
        <f>ROUND(L251*1.1,-1)</f>
        <v>0</v>
      </c>
      <c r="H251" s="65" t="str">
        <f>E251*G251</f>
        <v>0</v>
      </c>
      <c r="I251" s="64"/>
      <c r="J251" s="91"/>
      <c r="K251" s="92"/>
      <c r="L251" s="9"/>
      <c r="M251" s="7"/>
      <c r="N251" s="8"/>
    </row>
    <row r="252" spans="1:15" customHeight="1" ht="27" s="2" customFormat="1">
      <c r="A252" s="60"/>
      <c r="B252" s="127"/>
      <c r="C252" s="128"/>
      <c r="D252" s="76"/>
      <c r="E252" s="77"/>
      <c r="F252" s="70"/>
      <c r="G252" s="71" t="str">
        <f>ROUND(L252*1.1,-1)</f>
        <v>0</v>
      </c>
      <c r="H252" s="62" t="str">
        <f>E252*G252</f>
        <v>0</v>
      </c>
      <c r="I252" s="61"/>
      <c r="J252" s="89"/>
      <c r="K252" s="90"/>
      <c r="L252" s="9"/>
      <c r="M252" s="7"/>
      <c r="N252" s="8"/>
    </row>
    <row r="253" spans="1:15" customHeight="1" ht="27" s="2" customFormat="1">
      <c r="A253" s="63"/>
      <c r="B253" s="129"/>
      <c r="C253" s="130"/>
      <c r="D253" s="72"/>
      <c r="E253" s="78"/>
      <c r="F253" s="74"/>
      <c r="G253" s="75" t="str">
        <f>ROUND(L253*1.1,-1)</f>
        <v>0</v>
      </c>
      <c r="H253" s="65" t="str">
        <f>E253*G253</f>
        <v>0</v>
      </c>
      <c r="I253" s="64"/>
      <c r="J253" s="91"/>
      <c r="K253" s="92"/>
      <c r="L253" s="9"/>
      <c r="M253" s="7"/>
      <c r="N253" s="8"/>
    </row>
    <row r="254" spans="1:15" customHeight="1" ht="27" s="2" customFormat="1">
      <c r="A254" s="60"/>
      <c r="B254" s="127"/>
      <c r="C254" s="128"/>
      <c r="D254" s="76"/>
      <c r="E254" s="77"/>
      <c r="F254" s="70"/>
      <c r="G254" s="71" t="str">
        <f>ROUND(L254*1.1,-1)</f>
        <v>0</v>
      </c>
      <c r="H254" s="62" t="str">
        <f>E254*G254</f>
        <v>0</v>
      </c>
      <c r="I254" s="61"/>
      <c r="J254" s="89"/>
      <c r="K254" s="90"/>
      <c r="L254" s="9"/>
      <c r="M254" s="7"/>
      <c r="N254" s="8"/>
    </row>
    <row r="255" spans="1:15" customHeight="1" ht="27" s="2" customFormat="1">
      <c r="A255" s="63"/>
      <c r="B255" s="129"/>
      <c r="C255" s="130"/>
      <c r="D255" s="72"/>
      <c r="E255" s="78"/>
      <c r="F255" s="74"/>
      <c r="G255" s="75" t="str">
        <f>ROUND(L255*1.1,-1)</f>
        <v>0</v>
      </c>
      <c r="H255" s="65" t="str">
        <f>E255*G255</f>
        <v>0</v>
      </c>
      <c r="I255" s="64"/>
      <c r="J255" s="91"/>
      <c r="K255" s="92"/>
      <c r="L255" s="9"/>
      <c r="M255" s="7"/>
      <c r="N255" s="8"/>
    </row>
    <row r="256" spans="1:15" customHeight="1" ht="27" s="2" customFormat="1">
      <c r="A256" s="60"/>
      <c r="B256" s="127"/>
      <c r="C256" s="128"/>
      <c r="D256" s="76"/>
      <c r="E256" s="77"/>
      <c r="F256" s="70"/>
      <c r="G256" s="71" t="str">
        <f>ROUND(L256*1.1,-1)</f>
        <v>0</v>
      </c>
      <c r="H256" s="62" t="str">
        <f>E256*G256</f>
        <v>0</v>
      </c>
      <c r="I256" s="61"/>
      <c r="J256" s="89"/>
      <c r="K256" s="90"/>
      <c r="L256" s="9"/>
      <c r="M256" s="7"/>
      <c r="N256" s="8"/>
    </row>
    <row r="257" spans="1:15" customHeight="1" ht="27" s="2" customFormat="1">
      <c r="A257" s="63"/>
      <c r="B257" s="129"/>
      <c r="C257" s="130"/>
      <c r="D257" s="72"/>
      <c r="E257" s="78"/>
      <c r="F257" s="74"/>
      <c r="G257" s="75" t="str">
        <f>ROUND(L257*1.1,-1)</f>
        <v>0</v>
      </c>
      <c r="H257" s="65" t="str">
        <f>E257*G257</f>
        <v>0</v>
      </c>
      <c r="I257" s="64"/>
      <c r="J257" s="91"/>
      <c r="K257" s="92"/>
      <c r="L257" s="9"/>
      <c r="M257" s="7"/>
      <c r="N257" s="8"/>
    </row>
    <row r="258" spans="1:15" customHeight="1" ht="27" s="2" customFormat="1">
      <c r="A258" s="60"/>
      <c r="B258" s="127"/>
      <c r="C258" s="128"/>
      <c r="D258" s="76"/>
      <c r="E258" s="77"/>
      <c r="F258" s="70"/>
      <c r="G258" s="71" t="str">
        <f>ROUND(L258*1.1,-1)</f>
        <v>0</v>
      </c>
      <c r="H258" s="62" t="str">
        <f>E258*G258</f>
        <v>0</v>
      </c>
      <c r="I258" s="61"/>
      <c r="J258" s="89"/>
      <c r="K258" s="90"/>
      <c r="L258" s="9"/>
      <c r="M258" s="7"/>
      <c r="N258" s="8"/>
    </row>
    <row r="259" spans="1:15" customHeight="1" ht="27" s="2" customFormat="1">
      <c r="A259" s="63"/>
      <c r="B259" s="129"/>
      <c r="C259" s="130"/>
      <c r="D259" s="72"/>
      <c r="E259" s="78"/>
      <c r="F259" s="74"/>
      <c r="G259" s="75" t="str">
        <f>ROUND(L259*1.1,-1)</f>
        <v>0</v>
      </c>
      <c r="H259" s="65" t="str">
        <f>E259*G259</f>
        <v>0</v>
      </c>
      <c r="I259" s="64"/>
      <c r="J259" s="91"/>
      <c r="K259" s="92"/>
      <c r="L259" s="9"/>
      <c r="M259" s="7"/>
      <c r="N259" s="8"/>
    </row>
    <row r="260" spans="1:15" customHeight="1" ht="27" s="2" customFormat="1">
      <c r="A260" s="60"/>
      <c r="B260" s="127"/>
      <c r="C260" s="128"/>
      <c r="D260" s="76"/>
      <c r="E260" s="77"/>
      <c r="F260" s="70"/>
      <c r="G260" s="71" t="str">
        <f>ROUND(L260*1.1,-1)</f>
        <v>0</v>
      </c>
      <c r="H260" s="62" t="str">
        <f>E260*G260</f>
        <v>0</v>
      </c>
      <c r="I260" s="61"/>
      <c r="J260" s="89"/>
      <c r="K260" s="90"/>
      <c r="L260" s="9"/>
      <c r="M260" s="7"/>
      <c r="N260" s="8"/>
    </row>
    <row r="261" spans="1:15" customHeight="1" ht="27" s="2" customFormat="1">
      <c r="A261" s="63"/>
      <c r="B261" s="129"/>
      <c r="C261" s="130"/>
      <c r="D261" s="72"/>
      <c r="E261" s="78"/>
      <c r="F261" s="74"/>
      <c r="G261" s="75" t="str">
        <f>ROUND(L261*1.1,-1)</f>
        <v>0</v>
      </c>
      <c r="H261" s="65" t="str">
        <f>E261*G261</f>
        <v>0</v>
      </c>
      <c r="I261" s="64"/>
      <c r="J261" s="91"/>
      <c r="K261" s="92"/>
      <c r="L261" s="9"/>
      <c r="M261" s="7"/>
      <c r="N261" s="8"/>
    </row>
    <row r="262" spans="1:15" customHeight="1" ht="27" s="2" customFormat="1">
      <c r="A262" s="60"/>
      <c r="B262" s="127"/>
      <c r="C262" s="128"/>
      <c r="D262" s="76"/>
      <c r="E262" s="77"/>
      <c r="F262" s="70"/>
      <c r="G262" s="71" t="str">
        <f>ROUND(L262*1.1,-1)</f>
        <v>0</v>
      </c>
      <c r="H262" s="62" t="str">
        <f>E262*G262</f>
        <v>0</v>
      </c>
      <c r="I262" s="61"/>
      <c r="J262" s="89"/>
      <c r="K262" s="90"/>
      <c r="L262" s="9"/>
      <c r="M262" s="7"/>
      <c r="N262" s="8"/>
    </row>
    <row r="263" spans="1:15" customHeight="1" ht="27" s="2" customFormat="1">
      <c r="A263" s="63"/>
      <c r="B263" s="129"/>
      <c r="C263" s="130"/>
      <c r="D263" s="72"/>
      <c r="E263" s="78"/>
      <c r="F263" s="74"/>
      <c r="G263" s="75" t="str">
        <f>ROUND(L263*1.1,-1)</f>
        <v>0</v>
      </c>
      <c r="H263" s="65" t="str">
        <f>E263*G263</f>
        <v>0</v>
      </c>
      <c r="I263" s="64"/>
      <c r="J263" s="91"/>
      <c r="K263" s="92"/>
      <c r="L263" s="9"/>
      <c r="M263" s="7"/>
      <c r="N263" s="8"/>
    </row>
    <row r="264" spans="1:15" customHeight="1" ht="27" s="2" customFormat="1">
      <c r="A264" s="60"/>
      <c r="B264" s="127"/>
      <c r="C264" s="128"/>
      <c r="D264" s="76"/>
      <c r="E264" s="77"/>
      <c r="F264" s="70"/>
      <c r="G264" s="71" t="str">
        <f>ROUND(L264*1.1,-1)</f>
        <v>0</v>
      </c>
      <c r="H264" s="62" t="str">
        <f>E264*G264</f>
        <v>0</v>
      </c>
      <c r="I264" s="61"/>
      <c r="J264" s="89"/>
      <c r="K264" s="90"/>
      <c r="L264" s="9"/>
      <c r="M264" s="7"/>
      <c r="N264" s="8"/>
    </row>
    <row r="265" spans="1:15" customHeight="1" ht="27" s="2" customFormat="1">
      <c r="A265" s="63"/>
      <c r="B265" s="129"/>
      <c r="C265" s="130"/>
      <c r="D265" s="72"/>
      <c r="E265" s="78"/>
      <c r="F265" s="74"/>
      <c r="G265" s="75" t="str">
        <f>ROUND(L265*1.1,-1)</f>
        <v>0</v>
      </c>
      <c r="H265" s="65" t="str">
        <f>E265*G265</f>
        <v>0</v>
      </c>
      <c r="I265" s="64"/>
      <c r="J265" s="91"/>
      <c r="K265" s="92"/>
      <c r="L265" s="9"/>
      <c r="M265" s="7"/>
      <c r="N265" s="8"/>
    </row>
    <row r="266" spans="1:15" customHeight="1" ht="27" s="2" customFormat="1">
      <c r="A266" s="60"/>
      <c r="B266" s="127"/>
      <c r="C266" s="128"/>
      <c r="D266" s="76"/>
      <c r="E266" s="77"/>
      <c r="F266" s="70"/>
      <c r="G266" s="71" t="str">
        <f>ROUND(L266*1.1,-1)</f>
        <v>0</v>
      </c>
      <c r="H266" s="62" t="str">
        <f>E266*G266</f>
        <v>0</v>
      </c>
      <c r="I266" s="61"/>
      <c r="J266" s="89"/>
      <c r="K266" s="90"/>
      <c r="L266" s="9"/>
      <c r="M266" s="7"/>
      <c r="N266" s="8"/>
    </row>
    <row r="267" spans="1:15" customHeight="1" ht="27" s="2" customFormat="1">
      <c r="A267" s="66"/>
      <c r="B267" s="129"/>
      <c r="C267" s="130"/>
      <c r="D267" s="82"/>
      <c r="E267" s="83"/>
      <c r="F267" s="84"/>
      <c r="G267" s="75" t="str">
        <f>ROUND(L267*1.1,-1)</f>
        <v>0</v>
      </c>
      <c r="H267" s="65" t="str">
        <f>E267*G267</f>
        <v>0</v>
      </c>
      <c r="I267" s="67"/>
      <c r="J267" s="93"/>
      <c r="K267" s="94"/>
      <c r="L267" s="9"/>
      <c r="M267" s="7"/>
      <c r="N267" s="8"/>
    </row>
    <row r="268" spans="1:15" customHeight="1" ht="27" s="2" customFormat="1">
      <c r="A268" s="56"/>
      <c r="B268" s="127"/>
      <c r="C268" s="128"/>
      <c r="D268" s="86"/>
      <c r="E268" s="87"/>
      <c r="F268" s="88"/>
      <c r="G268" s="71" t="str">
        <f>ROUND(L268*1.1,-1)</f>
        <v>0</v>
      </c>
      <c r="H268" s="62" t="str">
        <f>E268*G268</f>
        <v>0</v>
      </c>
      <c r="I268" s="57"/>
      <c r="J268" s="95"/>
      <c r="K268" s="96"/>
      <c r="L268" s="9"/>
      <c r="M268" s="7"/>
      <c r="N268" s="8"/>
    </row>
    <row r="269" spans="1:15" customHeight="1" ht="27" s="2" customFormat="1">
      <c r="A269" s="63"/>
      <c r="B269" s="129"/>
      <c r="C269" s="130"/>
      <c r="D269" s="72"/>
      <c r="E269" s="78"/>
      <c r="F269" s="74"/>
      <c r="G269" s="75" t="str">
        <f>ROUND(L269*1.1,-1)</f>
        <v>0</v>
      </c>
      <c r="H269" s="65" t="str">
        <f>E269*G269</f>
        <v>0</v>
      </c>
      <c r="I269" s="64"/>
      <c r="J269" s="91"/>
      <c r="K269" s="92"/>
      <c r="L269" s="9"/>
      <c r="M269" s="7"/>
      <c r="N269" s="8"/>
    </row>
    <row r="270" spans="1:15" customHeight="1" ht="27" s="2" customFormat="1">
      <c r="A270" s="60"/>
      <c r="B270" s="127"/>
      <c r="C270" s="128"/>
      <c r="D270" s="76"/>
      <c r="E270" s="77"/>
      <c r="F270" s="70"/>
      <c r="G270" s="71" t="str">
        <f>ROUND(L270*1.1,-1)</f>
        <v>0</v>
      </c>
      <c r="H270" s="62" t="str">
        <f>E270*G270</f>
        <v>0</v>
      </c>
      <c r="I270" s="61"/>
      <c r="J270" s="89"/>
      <c r="K270" s="90"/>
      <c r="L270" s="9"/>
      <c r="M270" s="7"/>
      <c r="N270" s="8"/>
    </row>
    <row r="271" spans="1:15" customHeight="1" ht="27" s="2" customFormat="1">
      <c r="A271" s="63"/>
      <c r="B271" s="129"/>
      <c r="C271" s="130"/>
      <c r="D271" s="72"/>
      <c r="E271" s="78"/>
      <c r="F271" s="74"/>
      <c r="G271" s="75" t="str">
        <f>ROUND(L271*1.1,-1)</f>
        <v>0</v>
      </c>
      <c r="H271" s="65" t="str">
        <f>E271*G271</f>
        <v>0</v>
      </c>
      <c r="I271" s="64"/>
      <c r="J271" s="91"/>
      <c r="K271" s="92"/>
      <c r="L271" s="9"/>
      <c r="M271" s="7"/>
      <c r="N271" s="8"/>
    </row>
    <row r="272" spans="1:15" customHeight="1" ht="27" s="2" customFormat="1">
      <c r="A272" s="60"/>
      <c r="B272" s="127"/>
      <c r="C272" s="128"/>
      <c r="D272" s="76"/>
      <c r="E272" s="77"/>
      <c r="F272" s="70"/>
      <c r="G272" s="71" t="str">
        <f>ROUND(L272*1.1,-1)</f>
        <v>0</v>
      </c>
      <c r="H272" s="62" t="str">
        <f>E272*G272</f>
        <v>0</v>
      </c>
      <c r="I272" s="61"/>
      <c r="J272" s="89"/>
      <c r="K272" s="90"/>
      <c r="L272" s="9"/>
      <c r="M272" s="7"/>
      <c r="N272" s="8"/>
    </row>
    <row r="273" spans="1:15" customHeight="1" ht="27" s="2" customFormat="1">
      <c r="A273" s="63"/>
      <c r="B273" s="129"/>
      <c r="C273" s="130"/>
      <c r="D273" s="72"/>
      <c r="E273" s="78"/>
      <c r="F273" s="74"/>
      <c r="G273" s="75" t="str">
        <f>ROUND(L273*1.1,-1)</f>
        <v>0</v>
      </c>
      <c r="H273" s="65" t="str">
        <f>E273*G273</f>
        <v>0</v>
      </c>
      <c r="I273" s="64"/>
      <c r="J273" s="91"/>
      <c r="K273" s="92"/>
      <c r="L273" s="9"/>
      <c r="M273" s="7"/>
      <c r="N273" s="8"/>
    </row>
    <row r="274" spans="1:15" customHeight="1" ht="27" s="2" customFormat="1">
      <c r="A274" s="60"/>
      <c r="B274" s="127"/>
      <c r="C274" s="128"/>
      <c r="D274" s="76"/>
      <c r="E274" s="77"/>
      <c r="F274" s="70"/>
      <c r="G274" s="71" t="str">
        <f>ROUND(L274*1.1,-1)</f>
        <v>0</v>
      </c>
      <c r="H274" s="62" t="str">
        <f>E274*G274</f>
        <v>0</v>
      </c>
      <c r="I274" s="61"/>
      <c r="J274" s="89"/>
      <c r="K274" s="90"/>
      <c r="L274" s="9"/>
      <c r="M274" s="7"/>
      <c r="N274" s="8"/>
    </row>
    <row r="275" spans="1:15" customHeight="1" ht="27" s="2" customFormat="1">
      <c r="A275" s="63"/>
      <c r="B275" s="129"/>
      <c r="C275" s="130"/>
      <c r="D275" s="72"/>
      <c r="E275" s="78"/>
      <c r="F275" s="74"/>
      <c r="G275" s="75" t="str">
        <f>ROUND(L275*1.1,-1)</f>
        <v>0</v>
      </c>
      <c r="H275" s="65" t="str">
        <f>E275*G275</f>
        <v>0</v>
      </c>
      <c r="I275" s="64"/>
      <c r="J275" s="91"/>
      <c r="K275" s="92"/>
      <c r="L275" s="9"/>
      <c r="M275" s="7"/>
      <c r="N275" s="8"/>
    </row>
    <row r="276" spans="1:15" customHeight="1" ht="27" s="2" customFormat="1">
      <c r="A276" s="60"/>
      <c r="B276" s="127"/>
      <c r="C276" s="128"/>
      <c r="D276" s="76"/>
      <c r="E276" s="77"/>
      <c r="F276" s="70"/>
      <c r="G276" s="71" t="str">
        <f>ROUND(L276*1.1,-1)</f>
        <v>0</v>
      </c>
      <c r="H276" s="62" t="str">
        <f>E276*G276</f>
        <v>0</v>
      </c>
      <c r="I276" s="61"/>
      <c r="J276" s="89"/>
      <c r="K276" s="90"/>
      <c r="L276" s="9"/>
      <c r="M276" s="7"/>
      <c r="N276" s="8"/>
    </row>
    <row r="277" spans="1:15" customHeight="1" ht="27" s="2" customFormat="1">
      <c r="A277" s="63"/>
      <c r="B277" s="129"/>
      <c r="C277" s="130"/>
      <c r="D277" s="72"/>
      <c r="E277" s="78"/>
      <c r="F277" s="74"/>
      <c r="G277" s="75" t="str">
        <f>ROUND(L277*1.1,-1)</f>
        <v>0</v>
      </c>
      <c r="H277" s="65" t="str">
        <f>E277*G277</f>
        <v>0</v>
      </c>
      <c r="I277" s="64"/>
      <c r="J277" s="91"/>
      <c r="K277" s="92"/>
      <c r="L277" s="9"/>
      <c r="M277" s="7"/>
      <c r="N277" s="8"/>
    </row>
    <row r="278" spans="1:15" customHeight="1" ht="27" s="2" customFormat="1">
      <c r="A278" s="60"/>
      <c r="B278" s="127"/>
      <c r="C278" s="128"/>
      <c r="D278" s="76"/>
      <c r="E278" s="77"/>
      <c r="F278" s="70"/>
      <c r="G278" s="71" t="str">
        <f>ROUND(L278*1.1,-1)</f>
        <v>0</v>
      </c>
      <c r="H278" s="62" t="str">
        <f>E278*G278</f>
        <v>0</v>
      </c>
      <c r="I278" s="61"/>
      <c r="J278" s="89"/>
      <c r="K278" s="90"/>
      <c r="L278" s="9"/>
      <c r="M278" s="7"/>
      <c r="N278" s="8"/>
    </row>
    <row r="279" spans="1:15" customHeight="1" ht="27" s="2" customFormat="1">
      <c r="A279" s="63"/>
      <c r="B279" s="129"/>
      <c r="C279" s="130"/>
      <c r="D279" s="72"/>
      <c r="E279" s="78"/>
      <c r="F279" s="74"/>
      <c r="G279" s="75" t="str">
        <f>ROUND(L279*1.1,-1)</f>
        <v>0</v>
      </c>
      <c r="H279" s="65" t="str">
        <f>E279*G279</f>
        <v>0</v>
      </c>
      <c r="I279" s="64"/>
      <c r="J279" s="91"/>
      <c r="K279" s="92"/>
      <c r="L279" s="9"/>
      <c r="M279" s="7"/>
      <c r="N279" s="8"/>
    </row>
    <row r="280" spans="1:15" customHeight="1" ht="27" s="2" customFormat="1">
      <c r="A280" s="60"/>
      <c r="B280" s="127"/>
      <c r="C280" s="128"/>
      <c r="D280" s="76"/>
      <c r="E280" s="77"/>
      <c r="F280" s="70"/>
      <c r="G280" s="71" t="str">
        <f>ROUND(L280*1.1,-1)</f>
        <v>0</v>
      </c>
      <c r="H280" s="62" t="str">
        <f>E280*G280</f>
        <v>0</v>
      </c>
      <c r="I280" s="61"/>
      <c r="J280" s="89"/>
      <c r="K280" s="90"/>
      <c r="L280" s="9"/>
      <c r="M280" s="7"/>
      <c r="N280" s="8"/>
    </row>
    <row r="281" spans="1:15" customHeight="1" ht="27" s="2" customFormat="1">
      <c r="A281" s="63"/>
      <c r="B281" s="129"/>
      <c r="C281" s="130"/>
      <c r="D281" s="72"/>
      <c r="E281" s="78"/>
      <c r="F281" s="74"/>
      <c r="G281" s="75" t="str">
        <f>ROUND(L281*1.1,-1)</f>
        <v>0</v>
      </c>
      <c r="H281" s="65" t="str">
        <f>E281*G281</f>
        <v>0</v>
      </c>
      <c r="I281" s="64"/>
      <c r="J281" s="91"/>
      <c r="K281" s="92"/>
      <c r="L281" s="9"/>
      <c r="M281" s="7"/>
      <c r="N281" s="8"/>
    </row>
    <row r="282" spans="1:15" customHeight="1" ht="27" s="2" customFormat="1">
      <c r="A282" s="60"/>
      <c r="B282" s="127"/>
      <c r="C282" s="128"/>
      <c r="D282" s="76"/>
      <c r="E282" s="77"/>
      <c r="F282" s="70"/>
      <c r="G282" s="71" t="str">
        <f>ROUND(L282*1.1,-1)</f>
        <v>0</v>
      </c>
      <c r="H282" s="62" t="str">
        <f>E282*G282</f>
        <v>0</v>
      </c>
      <c r="I282" s="61"/>
      <c r="J282" s="89"/>
      <c r="K282" s="90"/>
      <c r="L282" s="9"/>
      <c r="M282" s="7"/>
      <c r="N282" s="8"/>
    </row>
    <row r="283" spans="1:15" customHeight="1" ht="27" s="2" customFormat="1">
      <c r="A283" s="66"/>
      <c r="B283" s="129"/>
      <c r="C283" s="130"/>
      <c r="D283" s="82"/>
      <c r="E283" s="83"/>
      <c r="F283" s="84"/>
      <c r="G283" s="75" t="str">
        <f>ROUND(L283*1.1,-1)</f>
        <v>0</v>
      </c>
      <c r="H283" s="65" t="str">
        <f>E283*G283</f>
        <v>0</v>
      </c>
      <c r="I283" s="67"/>
      <c r="J283" s="93"/>
      <c r="K283" s="94"/>
      <c r="L283" s="9"/>
      <c r="M283" s="7"/>
      <c r="N283" s="8"/>
    </row>
    <row r="284" spans="1:15" customHeight="1" ht="27" s="2" customFormat="1">
      <c r="A284" s="107"/>
      <c r="B284" s="127"/>
      <c r="C284" s="128"/>
      <c r="D284" s="86"/>
      <c r="E284" s="87"/>
      <c r="F284" s="88"/>
      <c r="G284" s="71" t="str">
        <f>ROUND(L284*1.1,-1)</f>
        <v>0</v>
      </c>
      <c r="H284" s="62" t="str">
        <f>E284*G284</f>
        <v>0</v>
      </c>
      <c r="I284" s="57"/>
      <c r="J284" s="95"/>
      <c r="K284" s="96"/>
      <c r="L284" s="9"/>
      <c r="M284" s="7"/>
      <c r="N284" s="8"/>
    </row>
    <row r="285" spans="1:15" customHeight="1" ht="27" s="2" customFormat="1">
      <c r="A285" s="63"/>
      <c r="B285" s="129"/>
      <c r="C285" s="130"/>
      <c r="D285" s="72"/>
      <c r="E285" s="78"/>
      <c r="F285" s="74"/>
      <c r="G285" s="75" t="str">
        <f>ROUND(L285*1.1,-1)</f>
        <v>0</v>
      </c>
      <c r="H285" s="65" t="str">
        <f>E285*G285</f>
        <v>0</v>
      </c>
      <c r="I285" s="64"/>
      <c r="J285" s="91"/>
      <c r="K285" s="92"/>
      <c r="L285" s="9"/>
      <c r="M285" s="7"/>
      <c r="N285" s="8"/>
    </row>
    <row r="286" spans="1:15" customHeight="1" ht="27" s="2" customFormat="1">
      <c r="A286" s="60"/>
      <c r="B286" s="127"/>
      <c r="C286" s="128"/>
      <c r="D286" s="76"/>
      <c r="E286" s="77"/>
      <c r="F286" s="70"/>
      <c r="G286" s="71" t="str">
        <f>ROUND(L286*1.1,-1)</f>
        <v>0</v>
      </c>
      <c r="H286" s="62" t="str">
        <f>E286*G286</f>
        <v>0</v>
      </c>
      <c r="I286" s="61"/>
      <c r="J286" s="89"/>
      <c r="K286" s="90"/>
      <c r="L286" s="9"/>
      <c r="M286" s="7"/>
      <c r="N286" s="8"/>
    </row>
    <row r="287" spans="1:15" customHeight="1" ht="27" s="2" customFormat="1">
      <c r="A287" s="63"/>
      <c r="B287" s="99"/>
      <c r="C287" s="131"/>
      <c r="D287" s="72"/>
      <c r="E287" s="78"/>
      <c r="F287" s="74"/>
      <c r="G287" s="75" t="str">
        <f>ROUND(L287*1.1,-1)</f>
        <v>0</v>
      </c>
      <c r="H287" s="65" t="str">
        <f>E287*G287</f>
        <v>0</v>
      </c>
      <c r="I287" s="64"/>
      <c r="J287" s="91"/>
      <c r="K287" s="92"/>
      <c r="L287" s="9"/>
      <c r="M287" s="7"/>
      <c r="N287" s="8"/>
    </row>
    <row r="288" spans="1:15" customHeight="1" ht="27" s="2" customFormat="1">
      <c r="A288" s="60"/>
      <c r="B288" s="127"/>
      <c r="C288" s="128"/>
      <c r="D288" s="76"/>
      <c r="E288" s="77"/>
      <c r="F288" s="70"/>
      <c r="G288" s="71" t="str">
        <f>ROUND(L288*1.1,-1)</f>
        <v>0</v>
      </c>
      <c r="H288" s="62" t="str">
        <f>E288*G288</f>
        <v>0</v>
      </c>
      <c r="I288" s="61"/>
      <c r="J288" s="89"/>
      <c r="K288" s="90"/>
      <c r="L288" s="9"/>
      <c r="M288" s="7"/>
      <c r="N288" s="8"/>
    </row>
    <row r="289" spans="1:15" customHeight="1" ht="27" s="2" customFormat="1">
      <c r="A289" s="63"/>
      <c r="B289" s="99"/>
      <c r="C289" s="131"/>
      <c r="D289" s="72"/>
      <c r="E289" s="78"/>
      <c r="F289" s="74"/>
      <c r="G289" s="75" t="str">
        <f>ROUND(L289*1.1,-1)</f>
        <v>0</v>
      </c>
      <c r="H289" s="65" t="str">
        <f>E289*G289</f>
        <v>0</v>
      </c>
      <c r="I289" s="64"/>
      <c r="J289" s="91"/>
      <c r="K289" s="92"/>
      <c r="L289" s="9"/>
      <c r="M289" s="7"/>
      <c r="N289" s="8"/>
    </row>
    <row r="290" spans="1:15" customHeight="1" ht="27" s="2" customFormat="1">
      <c r="A290" s="60"/>
      <c r="B290" s="127"/>
      <c r="C290" s="128"/>
      <c r="D290" s="76"/>
      <c r="E290" s="77"/>
      <c r="F290" s="70"/>
      <c r="G290" s="71" t="str">
        <f>ROUND(L290*1.1,-1)</f>
        <v>0</v>
      </c>
      <c r="H290" s="62" t="str">
        <f>E290*G290</f>
        <v>0</v>
      </c>
      <c r="I290" s="61"/>
      <c r="J290" s="89"/>
      <c r="K290" s="90"/>
      <c r="L290" s="9"/>
      <c r="M290" s="7"/>
      <c r="N290" s="8"/>
    </row>
    <row r="291" spans="1:15" customHeight="1" ht="27" s="2" customFormat="1">
      <c r="A291" s="63"/>
      <c r="B291" s="99"/>
      <c r="C291" s="131"/>
      <c r="D291" s="72"/>
      <c r="E291" s="78"/>
      <c r="F291" s="74"/>
      <c r="G291" s="75" t="str">
        <f>ROUND(L291*1.1,-1)</f>
        <v>0</v>
      </c>
      <c r="H291" s="65" t="str">
        <f>E291*G291</f>
        <v>0</v>
      </c>
      <c r="I291" s="64"/>
      <c r="J291" s="91"/>
      <c r="K291" s="92"/>
      <c r="L291" s="9"/>
      <c r="M291" s="7"/>
      <c r="N291" s="8"/>
    </row>
    <row r="292" spans="1:15" customHeight="1" ht="27" s="2" customFormat="1">
      <c r="A292" s="60"/>
      <c r="B292" s="127"/>
      <c r="C292" s="128"/>
      <c r="D292" s="76"/>
      <c r="E292" s="77"/>
      <c r="F292" s="70"/>
      <c r="G292" s="71" t="str">
        <f>ROUND(L292*1.1,-1)</f>
        <v>0</v>
      </c>
      <c r="H292" s="62" t="str">
        <f>E292*G292</f>
        <v>0</v>
      </c>
      <c r="I292" s="61"/>
      <c r="J292" s="89"/>
      <c r="K292" s="90"/>
      <c r="L292" s="9"/>
      <c r="M292" s="7"/>
      <c r="N292" s="8"/>
    </row>
    <row r="293" spans="1:15" customHeight="1" ht="27" s="2" customFormat="1">
      <c r="A293" s="63"/>
      <c r="B293" s="99"/>
      <c r="C293" s="131"/>
      <c r="D293" s="72"/>
      <c r="E293" s="78"/>
      <c r="F293" s="74"/>
      <c r="G293" s="75" t="str">
        <f>ROUND(L293*1.1,-1)</f>
        <v>0</v>
      </c>
      <c r="H293" s="65" t="str">
        <f>E293*G293</f>
        <v>0</v>
      </c>
      <c r="I293" s="64"/>
      <c r="J293" s="91"/>
      <c r="K293" s="92"/>
      <c r="L293" s="9"/>
      <c r="M293" s="7"/>
      <c r="N293" s="8"/>
    </row>
    <row r="294" spans="1:15" customHeight="1" ht="27" s="2" customFormat="1">
      <c r="A294" s="60"/>
      <c r="B294" s="127"/>
      <c r="C294" s="128"/>
      <c r="D294" s="76"/>
      <c r="E294" s="77"/>
      <c r="F294" s="70"/>
      <c r="G294" s="71" t="str">
        <f>ROUND(L294*1.1,-1)</f>
        <v>0</v>
      </c>
      <c r="H294" s="62" t="str">
        <f>E294*G294</f>
        <v>0</v>
      </c>
      <c r="I294" s="61"/>
      <c r="J294" s="89"/>
      <c r="K294" s="90"/>
      <c r="L294" s="9"/>
      <c r="M294" s="7"/>
      <c r="N294" s="8"/>
    </row>
    <row r="295" spans="1:15" customHeight="1" ht="27" s="2" customFormat="1">
      <c r="A295" s="63"/>
      <c r="B295" s="99"/>
      <c r="C295" s="131"/>
      <c r="D295" s="72"/>
      <c r="E295" s="78"/>
      <c r="F295" s="74"/>
      <c r="G295" s="75" t="str">
        <f>ROUND(L295*1.1,-1)</f>
        <v>0</v>
      </c>
      <c r="H295" s="65" t="str">
        <f>E295*G295</f>
        <v>0</v>
      </c>
      <c r="I295" s="64"/>
      <c r="J295" s="91"/>
      <c r="K295" s="92"/>
      <c r="L295" s="9"/>
      <c r="M295" s="7"/>
      <c r="N295" s="8"/>
    </row>
    <row r="296" spans="1:15" customHeight="1" ht="27" s="2" customFormat="1">
      <c r="A296" s="60"/>
      <c r="B296" s="127"/>
      <c r="C296" s="128"/>
      <c r="D296" s="76"/>
      <c r="E296" s="77"/>
      <c r="F296" s="70"/>
      <c r="G296" s="71" t="str">
        <f>ROUND(L296*1.1,-1)</f>
        <v>0</v>
      </c>
      <c r="H296" s="62" t="str">
        <f>E296*G296</f>
        <v>0</v>
      </c>
      <c r="I296" s="61"/>
      <c r="J296" s="89"/>
      <c r="K296" s="90"/>
      <c r="L296" s="9"/>
      <c r="M296" s="7"/>
      <c r="N296" s="8"/>
    </row>
    <row r="297" spans="1:15" customHeight="1" ht="27" s="2" customFormat="1">
      <c r="A297" s="63"/>
      <c r="B297" s="99"/>
      <c r="C297" s="131"/>
      <c r="D297" s="72"/>
      <c r="E297" s="78"/>
      <c r="F297" s="74"/>
      <c r="G297" s="75" t="str">
        <f>ROUND(L297*1.1,-1)</f>
        <v>0</v>
      </c>
      <c r="H297" s="65" t="str">
        <f>E297*G297</f>
        <v>0</v>
      </c>
      <c r="I297" s="64"/>
      <c r="J297" s="91"/>
      <c r="K297" s="92"/>
      <c r="L297" s="9"/>
      <c r="M297" s="7"/>
      <c r="N297" s="8"/>
    </row>
    <row r="298" spans="1:15" customHeight="1" ht="27" s="2" customFormat="1">
      <c r="A298" s="116"/>
      <c r="B298" s="127"/>
      <c r="C298" s="128"/>
      <c r="D298" s="109"/>
      <c r="E298" s="110"/>
      <c r="F298" s="111"/>
      <c r="G298" s="112" t="str">
        <f>ROUND(L298*1.1,-1)</f>
        <v>0</v>
      </c>
      <c r="H298" s="117" t="str">
        <f>E298*G298</f>
        <v>0</v>
      </c>
      <c r="I298" s="118"/>
      <c r="J298" s="119"/>
      <c r="K298" s="120"/>
      <c r="L298" s="9"/>
      <c r="M298" s="7"/>
      <c r="N298" s="8"/>
    </row>
    <row r="299" spans="1:15" customHeight="1" ht="27" s="2" customFormat="1">
      <c r="A299" s="50" t="s">
        <v>23</v>
      </c>
      <c r="B299" s="122" t="s">
        <v>24</v>
      </c>
      <c r="C299" s="123"/>
      <c r="D299" s="50" t="s">
        <v>25</v>
      </c>
      <c r="E299" s="51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7"/>
      <c r="C300" s="128"/>
      <c r="D300" s="76"/>
      <c r="E300" s="77"/>
      <c r="F300" s="70"/>
      <c r="G300" s="71" t="str">
        <f>ROUND(L300*1.1,-1)</f>
        <v>0</v>
      </c>
      <c r="H300" s="62" t="str">
        <f>E300*G300</f>
        <v>0</v>
      </c>
      <c r="I300" s="61"/>
      <c r="J300" s="89"/>
      <c r="K300" s="90"/>
      <c r="L300" s="9"/>
      <c r="M300" s="7"/>
      <c r="N300" s="8"/>
    </row>
    <row r="301" spans="1:15" customHeight="1" ht="27" s="2" customFormat="1">
      <c r="A301" s="63"/>
      <c r="B301" s="129"/>
      <c r="C301" s="130"/>
      <c r="D301" s="72"/>
      <c r="E301" s="78"/>
      <c r="F301" s="74"/>
      <c r="G301" s="75" t="str">
        <f>ROUND(L301*1.1,-1)</f>
        <v>0</v>
      </c>
      <c r="H301" s="65" t="str">
        <f>E301*G301</f>
        <v>0</v>
      </c>
      <c r="I301" s="64"/>
      <c r="J301" s="91"/>
      <c r="K301" s="92"/>
      <c r="L301" s="9"/>
      <c r="M301" s="7"/>
      <c r="N301" s="8"/>
    </row>
    <row r="302" spans="1:15" customHeight="1" ht="27" s="19" customFormat="1">
      <c r="A302" s="60"/>
      <c r="B302" s="127"/>
      <c r="C302" s="128"/>
      <c r="D302" s="76"/>
      <c r="E302" s="77"/>
      <c r="F302" s="70"/>
      <c r="G302" s="71" t="str">
        <f>ROUND(L302*1.1,-1)</f>
        <v>0</v>
      </c>
      <c r="H302" s="62" t="str">
        <f>E302*G302</f>
        <v>0</v>
      </c>
      <c r="I302" s="61"/>
      <c r="J302" s="89"/>
      <c r="K302" s="90"/>
      <c r="L302" s="18"/>
      <c r="M302" s="17"/>
      <c r="N302" s="18"/>
    </row>
    <row r="303" spans="1:15" customHeight="1" ht="27" s="19" customFormat="1">
      <c r="A303" s="63"/>
      <c r="B303" s="129"/>
      <c r="C303" s="130"/>
      <c r="D303" s="72"/>
      <c r="E303" s="78"/>
      <c r="F303" s="74"/>
      <c r="G303" s="75" t="str">
        <f>ROUND(L303*1.1,-1)</f>
        <v>0</v>
      </c>
      <c r="H303" s="65" t="str">
        <f>E303*G303</f>
        <v>0</v>
      </c>
      <c r="I303" s="64"/>
      <c r="J303" s="91"/>
      <c r="K303" s="92"/>
      <c r="L303" s="18"/>
      <c r="M303" s="17"/>
      <c r="N303" s="18"/>
    </row>
    <row r="304" spans="1:15" customHeight="1" ht="27" s="2" customFormat="1">
      <c r="A304" s="60"/>
      <c r="B304" s="127"/>
      <c r="C304" s="128"/>
      <c r="D304" s="76"/>
      <c r="E304" s="77"/>
      <c r="F304" s="70"/>
      <c r="G304" s="71" t="str">
        <f>ROUND(L304*1.1,-1)</f>
        <v>0</v>
      </c>
      <c r="H304" s="62" t="str">
        <f>E304*G304</f>
        <v>0</v>
      </c>
      <c r="I304" s="61"/>
      <c r="J304" s="89"/>
      <c r="K304" s="90"/>
      <c r="L304" s="9"/>
      <c r="M304" s="7"/>
      <c r="N304" s="8"/>
    </row>
    <row r="305" spans="1:15" customHeight="1" ht="27" s="2" customFormat="1">
      <c r="A305" s="63"/>
      <c r="B305" s="129"/>
      <c r="C305" s="130"/>
      <c r="D305" s="72"/>
      <c r="E305" s="78"/>
      <c r="F305" s="74"/>
      <c r="G305" s="75" t="str">
        <f>ROUND(L305*1.1,-1)</f>
        <v>0</v>
      </c>
      <c r="H305" s="65" t="str">
        <f>E305*G305</f>
        <v>0</v>
      </c>
      <c r="I305" s="64"/>
      <c r="J305" s="91"/>
      <c r="K305" s="92"/>
      <c r="L305" s="9"/>
      <c r="M305" s="7"/>
      <c r="N305" s="8"/>
    </row>
    <row r="306" spans="1:15" customHeight="1" ht="27" s="2" customFormat="1">
      <c r="A306" s="60"/>
      <c r="B306" s="127"/>
      <c r="C306" s="128"/>
      <c r="D306" s="76"/>
      <c r="E306" s="77"/>
      <c r="F306" s="70"/>
      <c r="G306" s="71" t="str">
        <f>ROUND(L306*1.1,-1)</f>
        <v>0</v>
      </c>
      <c r="H306" s="62" t="str">
        <f>E306*G306</f>
        <v>0</v>
      </c>
      <c r="I306" s="61"/>
      <c r="J306" s="89"/>
      <c r="K306" s="90"/>
      <c r="L306" s="9"/>
      <c r="M306" s="7"/>
      <c r="N306" s="8"/>
    </row>
    <row r="307" spans="1:15" customHeight="1" ht="27" s="2" customFormat="1">
      <c r="A307" s="63"/>
      <c r="B307" s="129"/>
      <c r="C307" s="130"/>
      <c r="D307" s="72"/>
      <c r="E307" s="78"/>
      <c r="F307" s="74"/>
      <c r="G307" s="75" t="str">
        <f>ROUND(L307*1.1,-1)</f>
        <v>0</v>
      </c>
      <c r="H307" s="65" t="str">
        <f>E307*G307</f>
        <v>0</v>
      </c>
      <c r="I307" s="64"/>
      <c r="J307" s="91"/>
      <c r="K307" s="92"/>
      <c r="L307" s="9"/>
      <c r="M307" s="7"/>
      <c r="N307" s="8"/>
    </row>
    <row r="308" spans="1:15" customHeight="1" ht="27" s="2" customFormat="1">
      <c r="A308" s="60"/>
      <c r="B308" s="127"/>
      <c r="C308" s="128"/>
      <c r="D308" s="76"/>
      <c r="E308" s="77"/>
      <c r="F308" s="70"/>
      <c r="G308" s="71" t="str">
        <f>ROUND(L308*1.1,-1)</f>
        <v>0</v>
      </c>
      <c r="H308" s="62" t="str">
        <f>E308*G308</f>
        <v>0</v>
      </c>
      <c r="I308" s="61"/>
      <c r="J308" s="89"/>
      <c r="K308" s="90"/>
      <c r="L308" s="9"/>
      <c r="M308" s="7"/>
      <c r="N308" s="8"/>
    </row>
    <row r="309" spans="1:15" customHeight="1" ht="27" s="2" customFormat="1">
      <c r="A309" s="63"/>
      <c r="B309" s="129"/>
      <c r="C309" s="130"/>
      <c r="D309" s="72"/>
      <c r="E309" s="78"/>
      <c r="F309" s="74"/>
      <c r="G309" s="75" t="str">
        <f>ROUND(L309*1.1,-1)</f>
        <v>0</v>
      </c>
      <c r="H309" s="65" t="str">
        <f>E309*G309</f>
        <v>0</v>
      </c>
      <c r="I309" s="64"/>
      <c r="J309" s="91"/>
      <c r="K309" s="92"/>
      <c r="L309" s="9"/>
      <c r="M309" s="7"/>
      <c r="N309" s="8"/>
    </row>
    <row r="310" spans="1:15" customHeight="1" ht="27" s="2" customFormat="1">
      <c r="A310" s="60"/>
      <c r="B310" s="127"/>
      <c r="C310" s="128"/>
      <c r="D310" s="76"/>
      <c r="E310" s="77"/>
      <c r="F310" s="70"/>
      <c r="G310" s="71" t="str">
        <f>ROUND(L310*1.1,-1)</f>
        <v>0</v>
      </c>
      <c r="H310" s="62" t="str">
        <f>E310*G310</f>
        <v>0</v>
      </c>
      <c r="I310" s="61"/>
      <c r="J310" s="89"/>
      <c r="K310" s="90"/>
      <c r="L310" s="9"/>
      <c r="M310" s="7"/>
      <c r="N310" s="8"/>
    </row>
    <row r="311" spans="1:15" customHeight="1" ht="27" s="2" customFormat="1">
      <c r="A311" s="63"/>
      <c r="B311" s="129"/>
      <c r="C311" s="130"/>
      <c r="D311" s="72"/>
      <c r="E311" s="78"/>
      <c r="F311" s="74"/>
      <c r="G311" s="75" t="str">
        <f>ROUND(L311*1.1,-1)</f>
        <v>0</v>
      </c>
      <c r="H311" s="65" t="str">
        <f>E311*G311</f>
        <v>0</v>
      </c>
      <c r="I311" s="64"/>
      <c r="J311" s="91"/>
      <c r="K311" s="92"/>
      <c r="L311" s="9"/>
      <c r="M311" s="7"/>
      <c r="N311" s="8"/>
    </row>
    <row r="312" spans="1:15" customHeight="1" ht="27" s="2" customFormat="1">
      <c r="A312" s="60"/>
      <c r="B312" s="127"/>
      <c r="C312" s="128"/>
      <c r="D312" s="76"/>
      <c r="E312" s="77"/>
      <c r="F312" s="70"/>
      <c r="G312" s="71" t="str">
        <f>ROUND(L312*1.1,-1)</f>
        <v>0</v>
      </c>
      <c r="H312" s="62" t="str">
        <f>E312*G312</f>
        <v>0</v>
      </c>
      <c r="I312" s="61"/>
      <c r="J312" s="89"/>
      <c r="K312" s="90"/>
      <c r="L312" s="9"/>
      <c r="M312" s="7"/>
      <c r="N312" s="8"/>
    </row>
    <row r="313" spans="1:15" customHeight="1" ht="27" s="2" customFormat="1">
      <c r="A313" s="63"/>
      <c r="B313" s="129"/>
      <c r="C313" s="130"/>
      <c r="D313" s="72"/>
      <c r="E313" s="78"/>
      <c r="F313" s="74"/>
      <c r="G313" s="75" t="str">
        <f>ROUND(L313*1.1,-1)</f>
        <v>0</v>
      </c>
      <c r="H313" s="65" t="str">
        <f>E313*G313</f>
        <v>0</v>
      </c>
      <c r="I313" s="64"/>
      <c r="J313" s="91"/>
      <c r="K313" s="92"/>
      <c r="L313" s="9"/>
      <c r="M313" s="7"/>
      <c r="N313" s="8"/>
    </row>
    <row r="314" spans="1:15" customHeight="1" ht="27" s="2" customFormat="1">
      <c r="A314" s="60"/>
      <c r="B314" s="127"/>
      <c r="C314" s="128"/>
      <c r="D314" s="76"/>
      <c r="E314" s="77"/>
      <c r="F314" s="70"/>
      <c r="G314" s="71" t="str">
        <f>ROUND(L314*1.1,-1)</f>
        <v>0</v>
      </c>
      <c r="H314" s="62" t="str">
        <f>E314*G314</f>
        <v>0</v>
      </c>
      <c r="I314" s="61"/>
      <c r="J314" s="89"/>
      <c r="K314" s="90"/>
      <c r="L314" s="9"/>
      <c r="M314" s="7"/>
      <c r="N314" s="8"/>
    </row>
    <row r="315" spans="1:15" customHeight="1" ht="27" s="2" customFormat="1">
      <c r="A315" s="63"/>
      <c r="B315" s="129"/>
      <c r="C315" s="130"/>
      <c r="D315" s="72"/>
      <c r="E315" s="78"/>
      <c r="F315" s="74"/>
      <c r="G315" s="75" t="str">
        <f>ROUND(L315*1.1,-1)</f>
        <v>0</v>
      </c>
      <c r="H315" s="65" t="str">
        <f>E315*G315</f>
        <v>0</v>
      </c>
      <c r="I315" s="64"/>
      <c r="J315" s="91"/>
      <c r="K315" s="92"/>
      <c r="L315" s="9"/>
      <c r="M315" s="7"/>
      <c r="N315" s="8"/>
    </row>
    <row r="316" spans="1:15" customHeight="1" ht="27" s="2" customFormat="1">
      <c r="A316" s="60"/>
      <c r="B316" s="127"/>
      <c r="C316" s="128"/>
      <c r="D316" s="76"/>
      <c r="E316" s="77"/>
      <c r="F316" s="70"/>
      <c r="G316" s="71" t="str">
        <f>ROUND(L316*1.1,-1)</f>
        <v>0</v>
      </c>
      <c r="H316" s="62" t="str">
        <f>E316*G316</f>
        <v>0</v>
      </c>
      <c r="I316" s="61"/>
      <c r="J316" s="89"/>
      <c r="K316" s="90"/>
      <c r="L316" s="9"/>
      <c r="M316" s="7"/>
      <c r="N316" s="8"/>
    </row>
    <row r="317" spans="1:15" customHeight="1" ht="27" s="2" customFormat="1">
      <c r="A317" s="63"/>
      <c r="B317" s="129"/>
      <c r="C317" s="130"/>
      <c r="D317" s="72"/>
      <c r="E317" s="78"/>
      <c r="F317" s="74"/>
      <c r="G317" s="75" t="str">
        <f>ROUND(L317*1.1,-1)</f>
        <v>0</v>
      </c>
      <c r="H317" s="65" t="str">
        <f>E317*G317</f>
        <v>0</v>
      </c>
      <c r="I317" s="64"/>
      <c r="J317" s="91"/>
      <c r="K317" s="92"/>
      <c r="L317" s="9"/>
      <c r="M317" s="7"/>
      <c r="N317" s="8"/>
    </row>
    <row r="318" spans="1:15" customHeight="1" ht="27" s="2" customFormat="1">
      <c r="A318" s="60"/>
      <c r="B318" s="127"/>
      <c r="C318" s="128"/>
      <c r="D318" s="76"/>
      <c r="E318" s="77"/>
      <c r="F318" s="70"/>
      <c r="G318" s="71" t="str">
        <f>ROUND(L318*1.1,-1)</f>
        <v>0</v>
      </c>
      <c r="H318" s="62" t="str">
        <f>E318*G318</f>
        <v>0</v>
      </c>
      <c r="I318" s="61"/>
      <c r="J318" s="89"/>
      <c r="K318" s="90"/>
      <c r="L318" s="9"/>
      <c r="M318" s="7"/>
      <c r="N318" s="8"/>
    </row>
    <row r="319" spans="1:15" customHeight="1" ht="27" s="2" customFormat="1">
      <c r="A319" s="63"/>
      <c r="B319" s="129"/>
      <c r="C319" s="130"/>
      <c r="D319" s="72"/>
      <c r="E319" s="78"/>
      <c r="F319" s="74"/>
      <c r="G319" s="75" t="str">
        <f>ROUND(L319*1.1,-1)</f>
        <v>0</v>
      </c>
      <c r="H319" s="65" t="str">
        <f>E319*G319</f>
        <v>0</v>
      </c>
      <c r="I319" s="64"/>
      <c r="J319" s="91"/>
      <c r="K319" s="92"/>
      <c r="L319" s="9"/>
      <c r="M319" s="7"/>
      <c r="N319" s="8"/>
    </row>
    <row r="320" spans="1:15" customHeight="1" ht="27" s="2" customFormat="1">
      <c r="A320" s="60"/>
      <c r="B320" s="127"/>
      <c r="C320" s="128"/>
      <c r="D320" s="76"/>
      <c r="E320" s="77"/>
      <c r="F320" s="70"/>
      <c r="G320" s="71" t="str">
        <f>ROUND(L320*1.1,-1)</f>
        <v>0</v>
      </c>
      <c r="H320" s="62" t="str">
        <f>E320*G320</f>
        <v>0</v>
      </c>
      <c r="I320" s="61"/>
      <c r="J320" s="89"/>
      <c r="K320" s="90"/>
      <c r="L320" s="9"/>
      <c r="M320" s="7"/>
      <c r="N320" s="8"/>
    </row>
    <row r="321" spans="1:15" customHeight="1" ht="27" s="2" customFormat="1">
      <c r="A321" s="63"/>
      <c r="B321" s="129"/>
      <c r="C321" s="130"/>
      <c r="D321" s="72"/>
      <c r="E321" s="78"/>
      <c r="F321" s="74"/>
      <c r="G321" s="75" t="str">
        <f>ROUND(L321*1.1,-1)</f>
        <v>0</v>
      </c>
      <c r="H321" s="65" t="str">
        <f>E321*G321</f>
        <v>0</v>
      </c>
      <c r="I321" s="64"/>
      <c r="J321" s="91"/>
      <c r="K321" s="92"/>
      <c r="L321" s="9"/>
      <c r="M321" s="7"/>
      <c r="N321" s="8"/>
    </row>
    <row r="322" spans="1:15" customHeight="1" ht="27" s="2" customFormat="1">
      <c r="A322" s="60"/>
      <c r="B322" s="127"/>
      <c r="C322" s="128"/>
      <c r="D322" s="76"/>
      <c r="E322" s="77"/>
      <c r="F322" s="70"/>
      <c r="G322" s="71" t="str">
        <f>ROUND(L322*1.1,-1)</f>
        <v>0</v>
      </c>
      <c r="H322" s="62" t="str">
        <f>E322*G322</f>
        <v>0</v>
      </c>
      <c r="I322" s="61"/>
      <c r="J322" s="89"/>
      <c r="K322" s="90"/>
      <c r="L322" s="9"/>
      <c r="M322" s="7"/>
      <c r="N322" s="8"/>
    </row>
    <row r="323" spans="1:15" customHeight="1" ht="27" s="2" customFormat="1">
      <c r="A323" s="63"/>
      <c r="B323" s="129"/>
      <c r="C323" s="130"/>
      <c r="D323" s="72"/>
      <c r="E323" s="78"/>
      <c r="F323" s="74"/>
      <c r="G323" s="75" t="str">
        <f>ROUND(L323*1.1,-1)</f>
        <v>0</v>
      </c>
      <c r="H323" s="65" t="str">
        <f>E323*G323</f>
        <v>0</v>
      </c>
      <c r="I323" s="64"/>
      <c r="J323" s="91"/>
      <c r="K323" s="92"/>
      <c r="L323" s="9"/>
      <c r="M323" s="7"/>
      <c r="N323" s="8"/>
    </row>
    <row r="324" spans="1:15" customHeight="1" ht="27" s="2" customFormat="1">
      <c r="A324" s="60"/>
      <c r="B324" s="127"/>
      <c r="C324" s="128"/>
      <c r="D324" s="76"/>
      <c r="E324" s="77"/>
      <c r="F324" s="70"/>
      <c r="G324" s="71" t="str">
        <f>ROUND(L324*1.1,-1)</f>
        <v>0</v>
      </c>
      <c r="H324" s="62" t="str">
        <f>E324*G324</f>
        <v>0</v>
      </c>
      <c r="I324" s="61"/>
      <c r="J324" s="89"/>
      <c r="K324" s="90"/>
      <c r="L324" s="9"/>
      <c r="M324" s="7"/>
      <c r="N324" s="8"/>
    </row>
    <row r="325" spans="1:15" customHeight="1" ht="27" s="2" customFormat="1">
      <c r="A325" s="66"/>
      <c r="B325" s="129"/>
      <c r="C325" s="130"/>
      <c r="D325" s="82"/>
      <c r="E325" s="83"/>
      <c r="F325" s="84"/>
      <c r="G325" s="75" t="str">
        <f>ROUND(L325*1.1,-1)</f>
        <v>0</v>
      </c>
      <c r="H325" s="65" t="str">
        <f>E325*G325</f>
        <v>0</v>
      </c>
      <c r="I325" s="67"/>
      <c r="J325" s="93"/>
      <c r="K325" s="94"/>
      <c r="L325" s="9"/>
      <c r="M325" s="7"/>
      <c r="N325" s="8"/>
    </row>
    <row r="326" spans="1:15" customHeight="1" ht="27" s="2" customFormat="1">
      <c r="A326" s="56"/>
      <c r="B326" s="127"/>
      <c r="C326" s="128"/>
      <c r="D326" s="86"/>
      <c r="E326" s="87"/>
      <c r="F326" s="88"/>
      <c r="G326" s="71" t="str">
        <f>ROUND(L326*1.1,-1)</f>
        <v>0</v>
      </c>
      <c r="H326" s="62" t="str">
        <f>E326*G326</f>
        <v>0</v>
      </c>
      <c r="I326" s="57"/>
      <c r="J326" s="95"/>
      <c r="K326" s="96"/>
      <c r="L326" s="9"/>
      <c r="M326" s="7"/>
      <c r="N326" s="8"/>
    </row>
    <row r="327" spans="1:15" customHeight="1" ht="27" s="2" customFormat="1">
      <c r="A327" s="63"/>
      <c r="B327" s="129"/>
      <c r="C327" s="130"/>
      <c r="D327" s="72"/>
      <c r="E327" s="78"/>
      <c r="F327" s="74"/>
      <c r="G327" s="75" t="str">
        <f>ROUND(L327*1.1,-1)</f>
        <v>0</v>
      </c>
      <c r="H327" s="65" t="str">
        <f>E327*G327</f>
        <v>0</v>
      </c>
      <c r="I327" s="64"/>
      <c r="J327" s="91"/>
      <c r="K327" s="92"/>
      <c r="L327" s="9"/>
      <c r="M327" s="7"/>
      <c r="N327" s="8"/>
    </row>
    <row r="328" spans="1:15" customHeight="1" ht="27" s="2" customFormat="1">
      <c r="A328" s="60"/>
      <c r="B328" s="127"/>
      <c r="C328" s="128"/>
      <c r="D328" s="76"/>
      <c r="E328" s="77"/>
      <c r="F328" s="70"/>
      <c r="G328" s="71" t="str">
        <f>ROUND(L328*1.1,-1)</f>
        <v>0</v>
      </c>
      <c r="H328" s="62" t="str">
        <f>E328*G328</f>
        <v>0</v>
      </c>
      <c r="I328" s="61"/>
      <c r="J328" s="89"/>
      <c r="K328" s="90"/>
      <c r="L328" s="9"/>
      <c r="M328" s="7"/>
      <c r="N328" s="8"/>
    </row>
    <row r="329" spans="1:15" customHeight="1" ht="27" s="2" customFormat="1">
      <c r="A329" s="63"/>
      <c r="B329" s="129"/>
      <c r="C329" s="130"/>
      <c r="D329" s="72"/>
      <c r="E329" s="78"/>
      <c r="F329" s="74"/>
      <c r="G329" s="75" t="str">
        <f>ROUND(L329*1.1,-1)</f>
        <v>0</v>
      </c>
      <c r="H329" s="65" t="str">
        <f>E329*G329</f>
        <v>0</v>
      </c>
      <c r="I329" s="64"/>
      <c r="J329" s="91"/>
      <c r="K329" s="92"/>
      <c r="L329" s="9"/>
      <c r="M329" s="7"/>
      <c r="N329" s="8"/>
    </row>
    <row r="330" spans="1:15" customHeight="1" ht="27" s="2" customFormat="1">
      <c r="A330" s="60"/>
      <c r="B330" s="127"/>
      <c r="C330" s="128"/>
      <c r="D330" s="76"/>
      <c r="E330" s="77"/>
      <c r="F330" s="70"/>
      <c r="G330" s="71" t="str">
        <f>ROUND(L330*1.1,-1)</f>
        <v>0</v>
      </c>
      <c r="H330" s="62" t="str">
        <f>E330*G330</f>
        <v>0</v>
      </c>
      <c r="I330" s="61"/>
      <c r="J330" s="89"/>
      <c r="K330" s="90"/>
      <c r="L330" s="9"/>
      <c r="M330" s="7"/>
      <c r="N330" s="8"/>
    </row>
    <row r="331" spans="1:15" customHeight="1" ht="27" s="2" customFormat="1">
      <c r="A331" s="63"/>
      <c r="B331" s="129"/>
      <c r="C331" s="130"/>
      <c r="D331" s="72"/>
      <c r="E331" s="78"/>
      <c r="F331" s="74"/>
      <c r="G331" s="75" t="str">
        <f>ROUND(L331*1.1,-1)</f>
        <v>0</v>
      </c>
      <c r="H331" s="65" t="str">
        <f>E331*G331</f>
        <v>0</v>
      </c>
      <c r="I331" s="64"/>
      <c r="J331" s="91"/>
      <c r="K331" s="92"/>
      <c r="L331" s="9"/>
      <c r="M331" s="7"/>
      <c r="N331" s="8"/>
    </row>
    <row r="332" spans="1:15" customHeight="1" ht="27" s="2" customFormat="1">
      <c r="A332" s="60"/>
      <c r="B332" s="127"/>
      <c r="C332" s="128"/>
      <c r="D332" s="76"/>
      <c r="E332" s="77"/>
      <c r="F332" s="70"/>
      <c r="G332" s="71" t="str">
        <f>ROUND(L332*1.1,-1)</f>
        <v>0</v>
      </c>
      <c r="H332" s="62" t="str">
        <f>E332*G332</f>
        <v>0</v>
      </c>
      <c r="I332" s="61"/>
      <c r="J332" s="89"/>
      <c r="K332" s="90"/>
      <c r="L332" s="9"/>
      <c r="M332" s="7"/>
      <c r="N332" s="8"/>
    </row>
    <row r="333" spans="1:15" customHeight="1" ht="27" s="2" customFormat="1">
      <c r="A333" s="63"/>
      <c r="B333" s="129"/>
      <c r="C333" s="130"/>
      <c r="D333" s="72"/>
      <c r="E333" s="78"/>
      <c r="F333" s="74"/>
      <c r="G333" s="75" t="str">
        <f>ROUND(L333*1.1,-1)</f>
        <v>0</v>
      </c>
      <c r="H333" s="65" t="str">
        <f>E333*G333</f>
        <v>0</v>
      </c>
      <c r="I333" s="64"/>
      <c r="J333" s="91"/>
      <c r="K333" s="92"/>
      <c r="L333" s="9"/>
      <c r="M333" s="7"/>
      <c r="N333" s="8"/>
    </row>
    <row r="334" spans="1:15" customHeight="1" ht="27" s="2" customFormat="1">
      <c r="A334" s="60"/>
      <c r="B334" s="127"/>
      <c r="C334" s="128"/>
      <c r="D334" s="76"/>
      <c r="E334" s="77"/>
      <c r="F334" s="70"/>
      <c r="G334" s="71" t="str">
        <f>ROUND(L334*1.1,-1)</f>
        <v>0</v>
      </c>
      <c r="H334" s="62" t="str">
        <f>E334*G334</f>
        <v>0</v>
      </c>
      <c r="I334" s="61"/>
      <c r="J334" s="89"/>
      <c r="K334" s="90"/>
      <c r="L334" s="9"/>
      <c r="M334" s="7"/>
      <c r="N334" s="8"/>
    </row>
    <row r="335" spans="1:15" customHeight="1" ht="27" s="2" customFormat="1">
      <c r="A335" s="63"/>
      <c r="B335" s="129"/>
      <c r="C335" s="130"/>
      <c r="D335" s="72"/>
      <c r="E335" s="78"/>
      <c r="F335" s="74"/>
      <c r="G335" s="75" t="str">
        <f>ROUND(L335*1.1,-1)</f>
        <v>0</v>
      </c>
      <c r="H335" s="65" t="str">
        <f>E335*G335</f>
        <v>0</v>
      </c>
      <c r="I335" s="64"/>
      <c r="J335" s="91"/>
      <c r="K335" s="92"/>
      <c r="L335" s="9"/>
      <c r="M335" s="7"/>
      <c r="N335" s="8"/>
    </row>
    <row r="336" spans="1:15" customHeight="1" ht="27" s="2" customFormat="1">
      <c r="A336" s="60"/>
      <c r="B336" s="127"/>
      <c r="C336" s="128"/>
      <c r="D336" s="76"/>
      <c r="E336" s="77"/>
      <c r="F336" s="70"/>
      <c r="G336" s="71" t="str">
        <f>ROUND(L336*1.1,-1)</f>
        <v>0</v>
      </c>
      <c r="H336" s="62" t="str">
        <f>E336*G336</f>
        <v>0</v>
      </c>
      <c r="I336" s="61"/>
      <c r="J336" s="89"/>
      <c r="K336" s="90"/>
      <c r="L336" s="9"/>
      <c r="M336" s="7"/>
      <c r="N336" s="8"/>
    </row>
    <row r="337" spans="1:15" customHeight="1" ht="27" s="2" customFormat="1">
      <c r="A337" s="63"/>
      <c r="B337" s="129"/>
      <c r="C337" s="130"/>
      <c r="D337" s="72"/>
      <c r="E337" s="78"/>
      <c r="F337" s="74"/>
      <c r="G337" s="75" t="str">
        <f>ROUND(L337*1.1,-1)</f>
        <v>0</v>
      </c>
      <c r="H337" s="65" t="str">
        <f>E337*G337</f>
        <v>0</v>
      </c>
      <c r="I337" s="64"/>
      <c r="J337" s="91"/>
      <c r="K337" s="92"/>
      <c r="L337" s="9"/>
      <c r="M337" s="7"/>
      <c r="N337" s="8"/>
    </row>
    <row r="338" spans="1:15" customHeight="1" ht="27" s="2" customFormat="1">
      <c r="A338" s="60"/>
      <c r="B338" s="127"/>
      <c r="C338" s="128"/>
      <c r="D338" s="76"/>
      <c r="E338" s="77"/>
      <c r="F338" s="70"/>
      <c r="G338" s="71" t="str">
        <f>ROUND(L338*1.1,-1)</f>
        <v>0</v>
      </c>
      <c r="H338" s="62" t="str">
        <f>E338*G338</f>
        <v>0</v>
      </c>
      <c r="I338" s="61"/>
      <c r="J338" s="89"/>
      <c r="K338" s="90"/>
      <c r="L338" s="9"/>
      <c r="M338" s="7"/>
      <c r="N338" s="8"/>
    </row>
    <row r="339" spans="1:15" customHeight="1" ht="27" s="2" customFormat="1">
      <c r="A339" s="63"/>
      <c r="B339" s="129"/>
      <c r="C339" s="130"/>
      <c r="D339" s="72"/>
      <c r="E339" s="78"/>
      <c r="F339" s="74"/>
      <c r="G339" s="75" t="str">
        <f>ROUND(L339*1.1,-1)</f>
        <v>0</v>
      </c>
      <c r="H339" s="65" t="str">
        <f>E339*G339</f>
        <v>0</v>
      </c>
      <c r="I339" s="64"/>
      <c r="J339" s="91"/>
      <c r="K339" s="92"/>
      <c r="L339" s="9"/>
      <c r="M339" s="7"/>
      <c r="N339" s="8"/>
    </row>
    <row r="340" spans="1:15" customHeight="1" ht="27" s="2" customFormat="1">
      <c r="A340" s="60"/>
      <c r="B340" s="127"/>
      <c r="C340" s="128"/>
      <c r="D340" s="76"/>
      <c r="E340" s="77"/>
      <c r="F340" s="70"/>
      <c r="G340" s="71" t="str">
        <f>ROUND(L340*1.1,-1)</f>
        <v>0</v>
      </c>
      <c r="H340" s="62" t="str">
        <f>E340*G340</f>
        <v>0</v>
      </c>
      <c r="I340" s="61"/>
      <c r="J340" s="89"/>
      <c r="K340" s="90"/>
      <c r="L340" s="9"/>
      <c r="M340" s="7"/>
      <c r="N340" s="8"/>
    </row>
    <row r="341" spans="1:15" customHeight="1" ht="27" s="2" customFormat="1">
      <c r="A341" s="66"/>
      <c r="B341" s="129"/>
      <c r="C341" s="130"/>
      <c r="D341" s="82"/>
      <c r="E341" s="83"/>
      <c r="F341" s="84"/>
      <c r="G341" s="75" t="str">
        <f>ROUND(L341*1.1,-1)</f>
        <v>0</v>
      </c>
      <c r="H341" s="65" t="str">
        <f>E341*G341</f>
        <v>0</v>
      </c>
      <c r="I341" s="67"/>
      <c r="J341" s="93"/>
      <c r="K341" s="94"/>
      <c r="L341" s="9"/>
      <c r="M341" s="7"/>
      <c r="N341" s="8"/>
    </row>
    <row r="342" spans="1:15" customHeight="1" ht="27" s="2" customFormat="1">
      <c r="A342" s="107"/>
      <c r="B342" s="127"/>
      <c r="C342" s="128"/>
      <c r="D342" s="86"/>
      <c r="E342" s="87"/>
      <c r="F342" s="88"/>
      <c r="G342" s="71" t="str">
        <f>ROUND(L342*1.1,-1)</f>
        <v>0</v>
      </c>
      <c r="H342" s="62" t="str">
        <f>E342*G342</f>
        <v>0</v>
      </c>
      <c r="I342" s="57"/>
      <c r="J342" s="95"/>
      <c r="K342" s="96"/>
      <c r="L342" s="9"/>
      <c r="M342" s="7"/>
      <c r="N342" s="8"/>
    </row>
    <row r="343" spans="1:15" customHeight="1" ht="27" s="2" customFormat="1">
      <c r="A343" s="63"/>
      <c r="B343" s="129"/>
      <c r="C343" s="130"/>
      <c r="D343" s="72"/>
      <c r="E343" s="78"/>
      <c r="F343" s="74"/>
      <c r="G343" s="75" t="str">
        <f>ROUND(L343*1.1,-1)</f>
        <v>0</v>
      </c>
      <c r="H343" s="65" t="str">
        <f>E343*G343</f>
        <v>0</v>
      </c>
      <c r="I343" s="64"/>
      <c r="J343" s="91"/>
      <c r="K343" s="92"/>
      <c r="L343" s="9"/>
      <c r="M343" s="7"/>
      <c r="N343" s="8"/>
    </row>
    <row r="344" spans="1:15" customHeight="1" ht="27" s="2" customFormat="1">
      <c r="A344" s="60"/>
      <c r="B344" s="127"/>
      <c r="C344" s="128"/>
      <c r="D344" s="76"/>
      <c r="E344" s="77"/>
      <c r="F344" s="70"/>
      <c r="G344" s="71" t="str">
        <f>ROUND(L344*1.1,-1)</f>
        <v>0</v>
      </c>
      <c r="H344" s="62" t="str">
        <f>E344*G344</f>
        <v>0</v>
      </c>
      <c r="I344" s="61"/>
      <c r="J344" s="89"/>
      <c r="K344" s="90"/>
      <c r="L344" s="9"/>
      <c r="M344" s="7"/>
      <c r="N344" s="8"/>
    </row>
    <row r="345" spans="1:15" customHeight="1" ht="27" s="2" customFormat="1">
      <c r="A345" s="63"/>
      <c r="B345" s="99"/>
      <c r="C345" s="131"/>
      <c r="D345" s="72"/>
      <c r="E345" s="78"/>
      <c r="F345" s="74"/>
      <c r="G345" s="75" t="str">
        <f>ROUND(L345*1.1,-1)</f>
        <v>0</v>
      </c>
      <c r="H345" s="65" t="str">
        <f>E345*G345</f>
        <v>0</v>
      </c>
      <c r="I345" s="64"/>
      <c r="J345" s="91"/>
      <c r="K345" s="92"/>
      <c r="L345" s="9"/>
      <c r="M345" s="7"/>
      <c r="N345" s="8"/>
    </row>
    <row r="346" spans="1:15" customHeight="1" ht="27" s="2" customFormat="1">
      <c r="A346" s="60"/>
      <c r="B346" s="127"/>
      <c r="C346" s="128"/>
      <c r="D346" s="76"/>
      <c r="E346" s="77"/>
      <c r="F346" s="70"/>
      <c r="G346" s="71" t="str">
        <f>ROUND(L346*1.1,-1)</f>
        <v>0</v>
      </c>
      <c r="H346" s="62" t="str">
        <f>E346*G346</f>
        <v>0</v>
      </c>
      <c r="I346" s="61"/>
      <c r="J346" s="89"/>
      <c r="K346" s="90"/>
      <c r="L346" s="9"/>
      <c r="M346" s="7"/>
      <c r="N346" s="8"/>
    </row>
    <row r="347" spans="1:15" customHeight="1" ht="27" s="2" customFormat="1">
      <c r="A347" s="63"/>
      <c r="B347" s="99"/>
      <c r="C347" s="131"/>
      <c r="D347" s="72"/>
      <c r="E347" s="78"/>
      <c r="F347" s="74"/>
      <c r="G347" s="75" t="str">
        <f>ROUND(L347*1.1,-1)</f>
        <v>0</v>
      </c>
      <c r="H347" s="65" t="str">
        <f>E347*G347</f>
        <v>0</v>
      </c>
      <c r="I347" s="64"/>
      <c r="J347" s="91"/>
      <c r="K347" s="92"/>
      <c r="L347" s="9"/>
      <c r="M347" s="7"/>
      <c r="N347" s="8"/>
    </row>
    <row r="348" spans="1:15" customHeight="1" ht="27" s="2" customFormat="1">
      <c r="A348" s="60"/>
      <c r="B348" s="127"/>
      <c r="C348" s="128"/>
      <c r="D348" s="76"/>
      <c r="E348" s="77"/>
      <c r="F348" s="70"/>
      <c r="G348" s="71" t="str">
        <f>ROUND(L348*1.1,-1)</f>
        <v>0</v>
      </c>
      <c r="H348" s="62" t="str">
        <f>E348*G348</f>
        <v>0</v>
      </c>
      <c r="I348" s="61"/>
      <c r="J348" s="89"/>
      <c r="K348" s="90"/>
      <c r="L348" s="9"/>
      <c r="M348" s="7"/>
      <c r="N348" s="8"/>
    </row>
    <row r="349" spans="1:15" customHeight="1" ht="27" s="2" customFormat="1">
      <c r="A349" s="63"/>
      <c r="B349" s="99"/>
      <c r="C349" s="131"/>
      <c r="D349" s="72"/>
      <c r="E349" s="78"/>
      <c r="F349" s="74"/>
      <c r="G349" s="75" t="str">
        <f>ROUND(L349*1.1,-1)</f>
        <v>0</v>
      </c>
      <c r="H349" s="65" t="str">
        <f>E349*G349</f>
        <v>0</v>
      </c>
      <c r="I349" s="64"/>
      <c r="J349" s="91"/>
      <c r="K349" s="92"/>
      <c r="L349" s="9"/>
      <c r="M349" s="7"/>
      <c r="N349" s="8"/>
    </row>
    <row r="350" spans="1:15" customHeight="1" ht="27" s="2" customFormat="1">
      <c r="A350" s="60"/>
      <c r="B350" s="127"/>
      <c r="C350" s="128"/>
      <c r="D350" s="76"/>
      <c r="E350" s="77"/>
      <c r="F350" s="70"/>
      <c r="G350" s="71" t="str">
        <f>ROUND(L350*1.1,-1)</f>
        <v>0</v>
      </c>
      <c r="H350" s="62" t="str">
        <f>E350*G350</f>
        <v>0</v>
      </c>
      <c r="I350" s="61"/>
      <c r="J350" s="89"/>
      <c r="K350" s="90"/>
      <c r="L350" s="9"/>
      <c r="M350" s="7"/>
      <c r="N350" s="8"/>
    </row>
    <row r="351" spans="1:15" customHeight="1" ht="27" s="2" customFormat="1">
      <c r="A351" s="63"/>
      <c r="B351" s="99"/>
      <c r="C351" s="131"/>
      <c r="D351" s="72"/>
      <c r="E351" s="78"/>
      <c r="F351" s="74"/>
      <c r="G351" s="75" t="str">
        <f>ROUND(L351*1.1,-1)</f>
        <v>0</v>
      </c>
      <c r="H351" s="65" t="str">
        <f>E351*G351</f>
        <v>0</v>
      </c>
      <c r="I351" s="64"/>
      <c r="J351" s="91"/>
      <c r="K351" s="92"/>
      <c r="L351" s="9"/>
      <c r="M351" s="7"/>
      <c r="N351" s="8"/>
    </row>
    <row r="352" spans="1:15" customHeight="1" ht="27" s="2" customFormat="1">
      <c r="A352" s="60"/>
      <c r="B352" s="127"/>
      <c r="C352" s="128"/>
      <c r="D352" s="76"/>
      <c r="E352" s="77"/>
      <c r="F352" s="70"/>
      <c r="G352" s="71" t="str">
        <f>ROUND(L352*1.1,-1)</f>
        <v>0</v>
      </c>
      <c r="H352" s="62" t="str">
        <f>E352*G352</f>
        <v>0</v>
      </c>
      <c r="I352" s="61"/>
      <c r="J352" s="89"/>
      <c r="K352" s="90"/>
      <c r="L352" s="9"/>
      <c r="M352" s="7"/>
      <c r="N352" s="8"/>
    </row>
    <row r="353" spans="1:15" customHeight="1" ht="27" s="2" customFormat="1">
      <c r="A353" s="63"/>
      <c r="B353" s="99"/>
      <c r="C353" s="131"/>
      <c r="D353" s="72"/>
      <c r="E353" s="78"/>
      <c r="F353" s="74"/>
      <c r="G353" s="75" t="str">
        <f>ROUND(L353*1.1,-1)</f>
        <v>0</v>
      </c>
      <c r="H353" s="65" t="str">
        <f>E353*G353</f>
        <v>0</v>
      </c>
      <c r="I353" s="64"/>
      <c r="J353" s="91"/>
      <c r="K353" s="92"/>
      <c r="L353" s="9"/>
      <c r="M353" s="7"/>
      <c r="N353" s="8"/>
    </row>
    <row r="354" spans="1:15" customHeight="1" ht="27" s="2" customFormat="1">
      <c r="A354" s="60"/>
      <c r="B354" s="127"/>
      <c r="C354" s="128"/>
      <c r="D354" s="76"/>
      <c r="E354" s="77"/>
      <c r="F354" s="70"/>
      <c r="G354" s="71" t="str">
        <f>ROUND(L354*1.1,-1)</f>
        <v>0</v>
      </c>
      <c r="H354" s="62" t="str">
        <f>E354*G354</f>
        <v>0</v>
      </c>
      <c r="I354" s="61"/>
      <c r="J354" s="89"/>
      <c r="K354" s="90"/>
      <c r="L354" s="9"/>
      <c r="M354" s="7"/>
      <c r="N354" s="8"/>
    </row>
    <row r="355" spans="1:15" customHeight="1" ht="27" s="2" customFormat="1">
      <c r="A355" s="63"/>
      <c r="B355" s="99"/>
      <c r="C355" s="131"/>
      <c r="D355" s="72"/>
      <c r="E355" s="78"/>
      <c r="F355" s="74"/>
      <c r="G355" s="75" t="str">
        <f>ROUND(L355*1.1,-1)</f>
        <v>0</v>
      </c>
      <c r="H355" s="65" t="str">
        <f>E355*G355</f>
        <v>0</v>
      </c>
      <c r="I355" s="64"/>
      <c r="J355" s="91"/>
      <c r="K355" s="92"/>
      <c r="L355" s="9"/>
      <c r="M355" s="7"/>
      <c r="N355" s="8"/>
    </row>
    <row r="356" spans="1:15" customHeight="1" ht="27" s="2" customFormat="1">
      <c r="A356" s="116"/>
      <c r="B356" s="127"/>
      <c r="C356" s="128"/>
      <c r="D356" s="109"/>
      <c r="E356" s="110"/>
      <c r="F356" s="111"/>
      <c r="G356" s="112" t="str">
        <f>ROUND(L356*1.1,-1)</f>
        <v>0</v>
      </c>
      <c r="H356" s="117" t="str">
        <f>E356*G356</f>
        <v>0</v>
      </c>
      <c r="I356" s="118"/>
      <c r="J356" s="119"/>
      <c r="K356" s="120"/>
      <c r="L356" s="9"/>
      <c r="M356" s="7"/>
      <c r="N356" s="8"/>
    </row>
    <row r="357" spans="1:15" customHeight="1" ht="27" s="2" customFormat="1">
      <c r="A357" s="50" t="s">
        <v>23</v>
      </c>
      <c r="B357" s="122" t="s">
        <v>24</v>
      </c>
      <c r="C357" s="123"/>
      <c r="D357" s="50" t="s">
        <v>25</v>
      </c>
      <c r="E357" s="51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7"/>
      <c r="C358" s="128"/>
      <c r="D358" s="76"/>
      <c r="E358" s="77"/>
      <c r="F358" s="70"/>
      <c r="G358" s="71" t="str">
        <f>ROUND(L358*1.1,-1)</f>
        <v>0</v>
      </c>
      <c r="H358" s="62" t="str">
        <f>E358*G358</f>
        <v>0</v>
      </c>
      <c r="I358" s="61"/>
      <c r="J358" s="89"/>
      <c r="K358" s="90"/>
      <c r="L358" s="9"/>
      <c r="M358" s="7"/>
      <c r="N358" s="8"/>
    </row>
    <row r="359" spans="1:15" customHeight="1" ht="27" s="2" customFormat="1">
      <c r="A359" s="63"/>
      <c r="B359" s="129"/>
      <c r="C359" s="130"/>
      <c r="D359" s="72"/>
      <c r="E359" s="78"/>
      <c r="F359" s="74"/>
      <c r="G359" s="75" t="str">
        <f>ROUND(L359*1.1,-1)</f>
        <v>0</v>
      </c>
      <c r="H359" s="65" t="str">
        <f>E359*G359</f>
        <v>0</v>
      </c>
      <c r="I359" s="64"/>
      <c r="J359" s="91"/>
      <c r="K359" s="92"/>
      <c r="L359" s="9"/>
      <c r="M359" s="7"/>
      <c r="N359" s="8"/>
    </row>
    <row r="360" spans="1:15" customHeight="1" ht="27" s="19" customFormat="1">
      <c r="A360" s="60"/>
      <c r="B360" s="127"/>
      <c r="C360" s="128"/>
      <c r="D360" s="76"/>
      <c r="E360" s="77"/>
      <c r="F360" s="70"/>
      <c r="G360" s="71" t="str">
        <f>ROUND(L360*1.1,-1)</f>
        <v>0</v>
      </c>
      <c r="H360" s="62" t="str">
        <f>E360*G360</f>
        <v>0</v>
      </c>
      <c r="I360" s="61"/>
      <c r="J360" s="89"/>
      <c r="K360" s="90"/>
      <c r="L360" s="18"/>
      <c r="M360" s="17"/>
      <c r="N360" s="18"/>
    </row>
    <row r="361" spans="1:15" customHeight="1" ht="27" s="19" customFormat="1">
      <c r="A361" s="63"/>
      <c r="B361" s="129"/>
      <c r="C361" s="130"/>
      <c r="D361" s="72"/>
      <c r="E361" s="78"/>
      <c r="F361" s="74"/>
      <c r="G361" s="75" t="str">
        <f>ROUND(L361*1.1,-1)</f>
        <v>0</v>
      </c>
      <c r="H361" s="65" t="str">
        <f>E361*G361</f>
        <v>0</v>
      </c>
      <c r="I361" s="64"/>
      <c r="J361" s="91"/>
      <c r="K361" s="92"/>
      <c r="L361" s="18"/>
      <c r="M361" s="17"/>
      <c r="N361" s="18"/>
    </row>
    <row r="362" spans="1:15" customHeight="1" ht="27" s="2" customFormat="1">
      <c r="A362" s="60"/>
      <c r="B362" s="127"/>
      <c r="C362" s="128"/>
      <c r="D362" s="76"/>
      <c r="E362" s="77"/>
      <c r="F362" s="70"/>
      <c r="G362" s="71" t="str">
        <f>ROUND(L362*1.1,-1)</f>
        <v>0</v>
      </c>
      <c r="H362" s="62" t="str">
        <f>E362*G362</f>
        <v>0</v>
      </c>
      <c r="I362" s="61"/>
      <c r="J362" s="89"/>
      <c r="K362" s="90"/>
      <c r="L362" s="9"/>
      <c r="M362" s="7"/>
      <c r="N362" s="8"/>
    </row>
    <row r="363" spans="1:15" customHeight="1" ht="27" s="2" customFormat="1">
      <c r="A363" s="63"/>
      <c r="B363" s="129"/>
      <c r="C363" s="130"/>
      <c r="D363" s="72"/>
      <c r="E363" s="78"/>
      <c r="F363" s="74"/>
      <c r="G363" s="75" t="str">
        <f>ROUND(L363*1.1,-1)</f>
        <v>0</v>
      </c>
      <c r="H363" s="65" t="str">
        <f>E363*G363</f>
        <v>0</v>
      </c>
      <c r="I363" s="64"/>
      <c r="J363" s="91"/>
      <c r="K363" s="92"/>
      <c r="L363" s="9"/>
      <c r="M363" s="7"/>
      <c r="N363" s="8"/>
    </row>
    <row r="364" spans="1:15" customHeight="1" ht="27" s="2" customFormat="1">
      <c r="A364" s="60"/>
      <c r="B364" s="127"/>
      <c r="C364" s="128"/>
      <c r="D364" s="76"/>
      <c r="E364" s="77"/>
      <c r="F364" s="70"/>
      <c r="G364" s="71" t="str">
        <f>ROUND(L364*1.1,-1)</f>
        <v>0</v>
      </c>
      <c r="H364" s="62" t="str">
        <f>E364*G364</f>
        <v>0</v>
      </c>
      <c r="I364" s="61"/>
      <c r="J364" s="89"/>
      <c r="K364" s="90"/>
      <c r="L364" s="9"/>
      <c r="M364" s="7"/>
      <c r="N364" s="8"/>
    </row>
    <row r="365" spans="1:15" customHeight="1" ht="27" s="2" customFormat="1">
      <c r="A365" s="63"/>
      <c r="B365" s="129"/>
      <c r="C365" s="130"/>
      <c r="D365" s="72"/>
      <c r="E365" s="78"/>
      <c r="F365" s="74"/>
      <c r="G365" s="75" t="str">
        <f>ROUND(L365*1.1,-1)</f>
        <v>0</v>
      </c>
      <c r="H365" s="65" t="str">
        <f>E365*G365</f>
        <v>0</v>
      </c>
      <c r="I365" s="64"/>
      <c r="J365" s="91"/>
      <c r="K365" s="92"/>
      <c r="L365" s="9"/>
      <c r="M365" s="7"/>
      <c r="N365" s="8"/>
    </row>
    <row r="366" spans="1:15" customHeight="1" ht="27" s="2" customFormat="1">
      <c r="A366" s="60"/>
      <c r="B366" s="127"/>
      <c r="C366" s="128"/>
      <c r="D366" s="76"/>
      <c r="E366" s="77"/>
      <c r="F366" s="70"/>
      <c r="G366" s="71" t="str">
        <f>ROUND(L366*1.1,-1)</f>
        <v>0</v>
      </c>
      <c r="H366" s="62" t="str">
        <f>E366*G366</f>
        <v>0</v>
      </c>
      <c r="I366" s="61"/>
      <c r="J366" s="89"/>
      <c r="K366" s="90"/>
      <c r="L366" s="9"/>
      <c r="M366" s="7"/>
      <c r="N366" s="8"/>
    </row>
    <row r="367" spans="1:15" customHeight="1" ht="27" s="2" customFormat="1">
      <c r="A367" s="63"/>
      <c r="B367" s="129"/>
      <c r="C367" s="130"/>
      <c r="D367" s="72"/>
      <c r="E367" s="78"/>
      <c r="F367" s="74"/>
      <c r="G367" s="75" t="str">
        <f>ROUND(L367*1.1,-1)</f>
        <v>0</v>
      </c>
      <c r="H367" s="65" t="str">
        <f>E367*G367</f>
        <v>0</v>
      </c>
      <c r="I367" s="64"/>
      <c r="J367" s="91"/>
      <c r="K367" s="92"/>
      <c r="L367" s="9"/>
      <c r="M367" s="7"/>
      <c r="N367" s="8"/>
    </row>
    <row r="368" spans="1:15" customHeight="1" ht="27" s="2" customFormat="1">
      <c r="A368" s="60"/>
      <c r="B368" s="127"/>
      <c r="C368" s="128"/>
      <c r="D368" s="76"/>
      <c r="E368" s="77"/>
      <c r="F368" s="70"/>
      <c r="G368" s="71" t="str">
        <f>ROUND(L368*1.1,-1)</f>
        <v>0</v>
      </c>
      <c r="H368" s="62" t="str">
        <f>E368*G368</f>
        <v>0</v>
      </c>
      <c r="I368" s="61"/>
      <c r="J368" s="89"/>
      <c r="K368" s="90"/>
      <c r="L368" s="9"/>
      <c r="M368" s="7"/>
      <c r="N368" s="8"/>
    </row>
    <row r="369" spans="1:15" customHeight="1" ht="27" s="2" customFormat="1">
      <c r="A369" s="63"/>
      <c r="B369" s="129"/>
      <c r="C369" s="130"/>
      <c r="D369" s="72"/>
      <c r="E369" s="78"/>
      <c r="F369" s="74"/>
      <c r="G369" s="75" t="str">
        <f>ROUND(L369*1.1,-1)</f>
        <v>0</v>
      </c>
      <c r="H369" s="65" t="str">
        <f>E369*G369</f>
        <v>0</v>
      </c>
      <c r="I369" s="64"/>
      <c r="J369" s="91"/>
      <c r="K369" s="92"/>
      <c r="L369" s="9"/>
      <c r="M369" s="7"/>
      <c r="N369" s="8"/>
    </row>
    <row r="370" spans="1:15" customHeight="1" ht="27" s="2" customFormat="1">
      <c r="A370" s="60"/>
      <c r="B370" s="127"/>
      <c r="C370" s="128"/>
      <c r="D370" s="76"/>
      <c r="E370" s="77"/>
      <c r="F370" s="70"/>
      <c r="G370" s="71" t="str">
        <f>ROUND(L370*1.1,-1)</f>
        <v>0</v>
      </c>
      <c r="H370" s="62" t="str">
        <f>E370*G370</f>
        <v>0</v>
      </c>
      <c r="I370" s="61"/>
      <c r="J370" s="89"/>
      <c r="K370" s="90"/>
      <c r="L370" s="9"/>
      <c r="M370" s="7"/>
      <c r="N370" s="8"/>
    </row>
    <row r="371" spans="1:15" customHeight="1" ht="27" s="2" customFormat="1">
      <c r="A371" s="63"/>
      <c r="B371" s="129"/>
      <c r="C371" s="130"/>
      <c r="D371" s="72"/>
      <c r="E371" s="78"/>
      <c r="F371" s="74"/>
      <c r="G371" s="75" t="str">
        <f>ROUND(L371*1.1,-1)</f>
        <v>0</v>
      </c>
      <c r="H371" s="65" t="str">
        <f>E371*G371</f>
        <v>0</v>
      </c>
      <c r="I371" s="64"/>
      <c r="J371" s="91"/>
      <c r="K371" s="92"/>
      <c r="L371" s="9"/>
      <c r="M371" s="7"/>
      <c r="N371" s="8"/>
    </row>
    <row r="372" spans="1:15" customHeight="1" ht="27" s="2" customFormat="1">
      <c r="A372" s="60"/>
      <c r="B372" s="127"/>
      <c r="C372" s="128"/>
      <c r="D372" s="76"/>
      <c r="E372" s="77"/>
      <c r="F372" s="70"/>
      <c r="G372" s="71" t="str">
        <f>ROUND(L372*1.1,-1)</f>
        <v>0</v>
      </c>
      <c r="H372" s="62" t="str">
        <f>E372*G372</f>
        <v>0</v>
      </c>
      <c r="I372" s="61"/>
      <c r="J372" s="89"/>
      <c r="K372" s="90"/>
      <c r="L372" s="9"/>
      <c r="M372" s="7"/>
      <c r="N372" s="8"/>
    </row>
    <row r="373" spans="1:15" customHeight="1" ht="27" s="2" customFormat="1">
      <c r="A373" s="63"/>
      <c r="B373" s="129"/>
      <c r="C373" s="130"/>
      <c r="D373" s="72"/>
      <c r="E373" s="78"/>
      <c r="F373" s="74"/>
      <c r="G373" s="75" t="str">
        <f>ROUND(L373*1.1,-1)</f>
        <v>0</v>
      </c>
      <c r="H373" s="65" t="str">
        <f>E373*G373</f>
        <v>0</v>
      </c>
      <c r="I373" s="64"/>
      <c r="J373" s="91"/>
      <c r="K373" s="92"/>
      <c r="L373" s="9"/>
      <c r="M373" s="7"/>
      <c r="N373" s="8"/>
    </row>
    <row r="374" spans="1:15" customHeight="1" ht="27" s="2" customFormat="1">
      <c r="A374" s="60"/>
      <c r="B374" s="127"/>
      <c r="C374" s="128"/>
      <c r="D374" s="76"/>
      <c r="E374" s="77"/>
      <c r="F374" s="70"/>
      <c r="G374" s="71" t="str">
        <f>ROUND(L374*1.1,-1)</f>
        <v>0</v>
      </c>
      <c r="H374" s="62" t="str">
        <f>E374*G374</f>
        <v>0</v>
      </c>
      <c r="I374" s="61"/>
      <c r="J374" s="89"/>
      <c r="K374" s="90"/>
      <c r="L374" s="9"/>
      <c r="M374" s="7"/>
      <c r="N374" s="8"/>
    </row>
    <row r="375" spans="1:15" customHeight="1" ht="27" s="2" customFormat="1">
      <c r="A375" s="63"/>
      <c r="B375" s="129"/>
      <c r="C375" s="130"/>
      <c r="D375" s="72"/>
      <c r="E375" s="78"/>
      <c r="F375" s="74"/>
      <c r="G375" s="75" t="str">
        <f>ROUND(L375*1.1,-1)</f>
        <v>0</v>
      </c>
      <c r="H375" s="65" t="str">
        <f>E375*G375</f>
        <v>0</v>
      </c>
      <c r="I375" s="64"/>
      <c r="J375" s="91"/>
      <c r="K375" s="92"/>
      <c r="L375" s="9"/>
      <c r="M375" s="7"/>
      <c r="N375" s="8"/>
    </row>
    <row r="376" spans="1:15" customHeight="1" ht="27" s="2" customFormat="1">
      <c r="A376" s="60"/>
      <c r="B376" s="127"/>
      <c r="C376" s="128"/>
      <c r="D376" s="76"/>
      <c r="E376" s="77"/>
      <c r="F376" s="70"/>
      <c r="G376" s="71" t="str">
        <f>ROUND(L376*1.1,-1)</f>
        <v>0</v>
      </c>
      <c r="H376" s="62" t="str">
        <f>E376*G376</f>
        <v>0</v>
      </c>
      <c r="I376" s="61"/>
      <c r="J376" s="89"/>
      <c r="K376" s="90"/>
      <c r="L376" s="9"/>
      <c r="M376" s="7"/>
      <c r="N376" s="8"/>
    </row>
    <row r="377" spans="1:15" customHeight="1" ht="27" s="2" customFormat="1">
      <c r="A377" s="63"/>
      <c r="B377" s="129"/>
      <c r="C377" s="130"/>
      <c r="D377" s="72"/>
      <c r="E377" s="78"/>
      <c r="F377" s="74"/>
      <c r="G377" s="75" t="str">
        <f>ROUND(L377*1.1,-1)</f>
        <v>0</v>
      </c>
      <c r="H377" s="65" t="str">
        <f>E377*G377</f>
        <v>0</v>
      </c>
      <c r="I377" s="64"/>
      <c r="J377" s="91"/>
      <c r="K377" s="92"/>
      <c r="L377" s="9"/>
      <c r="M377" s="7"/>
      <c r="N377" s="8"/>
    </row>
    <row r="378" spans="1:15" customHeight="1" ht="27" s="2" customFormat="1">
      <c r="A378" s="60"/>
      <c r="B378" s="127"/>
      <c r="C378" s="128"/>
      <c r="D378" s="76"/>
      <c r="E378" s="77"/>
      <c r="F378" s="70"/>
      <c r="G378" s="71" t="str">
        <f>ROUND(L378*1.1,-1)</f>
        <v>0</v>
      </c>
      <c r="H378" s="62" t="str">
        <f>E378*G378</f>
        <v>0</v>
      </c>
      <c r="I378" s="61"/>
      <c r="J378" s="89"/>
      <c r="K378" s="90"/>
      <c r="L378" s="9"/>
      <c r="M378" s="7"/>
      <c r="N378" s="8"/>
    </row>
    <row r="379" spans="1:15" customHeight="1" ht="27" s="2" customFormat="1">
      <c r="A379" s="63"/>
      <c r="B379" s="129"/>
      <c r="C379" s="130"/>
      <c r="D379" s="72"/>
      <c r="E379" s="78"/>
      <c r="F379" s="74"/>
      <c r="G379" s="75" t="str">
        <f>ROUND(L379*1.1,-1)</f>
        <v>0</v>
      </c>
      <c r="H379" s="65" t="str">
        <f>E379*G379</f>
        <v>0</v>
      </c>
      <c r="I379" s="64"/>
      <c r="J379" s="91"/>
      <c r="K379" s="92"/>
      <c r="L379" s="9"/>
      <c r="M379" s="7"/>
      <c r="N379" s="8"/>
    </row>
    <row r="380" spans="1:15" customHeight="1" ht="27" s="2" customFormat="1">
      <c r="A380" s="60"/>
      <c r="B380" s="127"/>
      <c r="C380" s="128"/>
      <c r="D380" s="76"/>
      <c r="E380" s="77"/>
      <c r="F380" s="70"/>
      <c r="G380" s="71" t="str">
        <f>ROUND(L380*1.1,-1)</f>
        <v>0</v>
      </c>
      <c r="H380" s="62" t="str">
        <f>E380*G380</f>
        <v>0</v>
      </c>
      <c r="I380" s="61"/>
      <c r="J380" s="89"/>
      <c r="K380" s="90"/>
      <c r="L380" s="9"/>
      <c r="M380" s="7"/>
      <c r="N380" s="8"/>
    </row>
    <row r="381" spans="1:15" customHeight="1" ht="27" s="2" customFormat="1">
      <c r="A381" s="63"/>
      <c r="B381" s="129"/>
      <c r="C381" s="130"/>
      <c r="D381" s="72"/>
      <c r="E381" s="78"/>
      <c r="F381" s="74"/>
      <c r="G381" s="75" t="str">
        <f>ROUND(L381*1.1,-1)</f>
        <v>0</v>
      </c>
      <c r="H381" s="65" t="str">
        <f>E381*G381</f>
        <v>0</v>
      </c>
      <c r="I381" s="64"/>
      <c r="J381" s="91"/>
      <c r="K381" s="92"/>
      <c r="L381" s="9"/>
      <c r="M381" s="7"/>
      <c r="N381" s="8"/>
    </row>
    <row r="382" spans="1:15" customHeight="1" ht="27" s="2" customFormat="1">
      <c r="A382" s="60"/>
      <c r="B382" s="127"/>
      <c r="C382" s="128"/>
      <c r="D382" s="76"/>
      <c r="E382" s="77"/>
      <c r="F382" s="70"/>
      <c r="G382" s="71" t="str">
        <f>ROUND(L382*1.1,-1)</f>
        <v>0</v>
      </c>
      <c r="H382" s="62" t="str">
        <f>E382*G382</f>
        <v>0</v>
      </c>
      <c r="I382" s="61"/>
      <c r="J382" s="89"/>
      <c r="K382" s="90"/>
      <c r="L382" s="9"/>
      <c r="M382" s="7"/>
      <c r="N382" s="8"/>
    </row>
    <row r="383" spans="1:15" customHeight="1" ht="27" s="2" customFormat="1">
      <c r="A383" s="66"/>
      <c r="B383" s="129"/>
      <c r="C383" s="130"/>
      <c r="D383" s="82"/>
      <c r="E383" s="83"/>
      <c r="F383" s="84"/>
      <c r="G383" s="75" t="str">
        <f>ROUND(L383*1.1,-1)</f>
        <v>0</v>
      </c>
      <c r="H383" s="65" t="str">
        <f>E383*G383</f>
        <v>0</v>
      </c>
      <c r="I383" s="67"/>
      <c r="J383" s="93"/>
      <c r="K383" s="94"/>
      <c r="L383" s="9"/>
      <c r="M383" s="7"/>
      <c r="N383" s="8"/>
    </row>
    <row r="384" spans="1:15" customHeight="1" ht="27" s="2" customFormat="1">
      <c r="A384" s="56"/>
      <c r="B384" s="127"/>
      <c r="C384" s="128"/>
      <c r="D384" s="86"/>
      <c r="E384" s="87"/>
      <c r="F384" s="88"/>
      <c r="G384" s="71" t="str">
        <f>ROUND(L384*1.1,-1)</f>
        <v>0</v>
      </c>
      <c r="H384" s="62" t="str">
        <f>E384*G384</f>
        <v>0</v>
      </c>
      <c r="I384" s="57"/>
      <c r="J384" s="95"/>
      <c r="K384" s="96"/>
      <c r="L384" s="9"/>
      <c r="M384" s="7"/>
      <c r="N384" s="8"/>
    </row>
    <row r="385" spans="1:15" customHeight="1" ht="27" s="2" customFormat="1">
      <c r="A385" s="63"/>
      <c r="B385" s="129"/>
      <c r="C385" s="130"/>
      <c r="D385" s="72"/>
      <c r="E385" s="78"/>
      <c r="F385" s="74"/>
      <c r="G385" s="75" t="str">
        <f>ROUND(L385*1.1,-1)</f>
        <v>0</v>
      </c>
      <c r="H385" s="65" t="str">
        <f>E385*G385</f>
        <v>0</v>
      </c>
      <c r="I385" s="64"/>
      <c r="J385" s="91"/>
      <c r="K385" s="92"/>
      <c r="L385" s="9"/>
      <c r="M385" s="7"/>
      <c r="N385" s="8"/>
    </row>
    <row r="386" spans="1:15" customHeight="1" ht="27" s="2" customFormat="1">
      <c r="A386" s="60"/>
      <c r="B386" s="127"/>
      <c r="C386" s="128"/>
      <c r="D386" s="76"/>
      <c r="E386" s="77"/>
      <c r="F386" s="70"/>
      <c r="G386" s="71" t="str">
        <f>ROUND(L386*1.1,-1)</f>
        <v>0</v>
      </c>
      <c r="H386" s="62" t="str">
        <f>E386*G386</f>
        <v>0</v>
      </c>
      <c r="I386" s="61"/>
      <c r="J386" s="89"/>
      <c r="K386" s="90"/>
      <c r="L386" s="9"/>
      <c r="M386" s="7"/>
      <c r="N386" s="8"/>
    </row>
    <row r="387" spans="1:15" customHeight="1" ht="27" s="2" customFormat="1">
      <c r="A387" s="63"/>
      <c r="B387" s="129"/>
      <c r="C387" s="130"/>
      <c r="D387" s="72"/>
      <c r="E387" s="78"/>
      <c r="F387" s="74"/>
      <c r="G387" s="75" t="str">
        <f>ROUND(L387*1.1,-1)</f>
        <v>0</v>
      </c>
      <c r="H387" s="65" t="str">
        <f>E387*G387</f>
        <v>0</v>
      </c>
      <c r="I387" s="64"/>
      <c r="J387" s="91"/>
      <c r="K387" s="92"/>
      <c r="L387" s="9"/>
      <c r="M387" s="7"/>
      <c r="N387" s="8"/>
    </row>
    <row r="388" spans="1:15" customHeight="1" ht="27" s="2" customFormat="1">
      <c r="A388" s="60"/>
      <c r="B388" s="127"/>
      <c r="C388" s="128"/>
      <c r="D388" s="76"/>
      <c r="E388" s="77"/>
      <c r="F388" s="70"/>
      <c r="G388" s="71" t="str">
        <f>ROUND(L388*1.1,-1)</f>
        <v>0</v>
      </c>
      <c r="H388" s="62" t="str">
        <f>E388*G388</f>
        <v>0</v>
      </c>
      <c r="I388" s="61"/>
      <c r="J388" s="89"/>
      <c r="K388" s="90"/>
      <c r="L388" s="9"/>
      <c r="M388" s="7"/>
      <c r="N388" s="8"/>
    </row>
    <row r="389" spans="1:15" customHeight="1" ht="27" s="2" customFormat="1">
      <c r="A389" s="63"/>
      <c r="B389" s="129"/>
      <c r="C389" s="130"/>
      <c r="D389" s="72"/>
      <c r="E389" s="78"/>
      <c r="F389" s="74"/>
      <c r="G389" s="75" t="str">
        <f>ROUND(L389*1.1,-1)</f>
        <v>0</v>
      </c>
      <c r="H389" s="65" t="str">
        <f>E389*G389</f>
        <v>0</v>
      </c>
      <c r="I389" s="64"/>
      <c r="J389" s="91"/>
      <c r="K389" s="92"/>
      <c r="L389" s="9"/>
      <c r="M389" s="7"/>
      <c r="N389" s="8"/>
    </row>
    <row r="390" spans="1:15" customHeight="1" ht="27" s="2" customFormat="1">
      <c r="A390" s="60"/>
      <c r="B390" s="127"/>
      <c r="C390" s="128"/>
      <c r="D390" s="76"/>
      <c r="E390" s="77"/>
      <c r="F390" s="70"/>
      <c r="G390" s="71" t="str">
        <f>ROUND(L390*1.1,-1)</f>
        <v>0</v>
      </c>
      <c r="H390" s="62" t="str">
        <f>E390*G390</f>
        <v>0</v>
      </c>
      <c r="I390" s="61"/>
      <c r="J390" s="89"/>
      <c r="K390" s="90"/>
      <c r="L390" s="9"/>
      <c r="M390" s="7"/>
      <c r="N390" s="8"/>
    </row>
    <row r="391" spans="1:15" customHeight="1" ht="27" s="2" customFormat="1">
      <c r="A391" s="63"/>
      <c r="B391" s="129"/>
      <c r="C391" s="130"/>
      <c r="D391" s="72"/>
      <c r="E391" s="78"/>
      <c r="F391" s="74"/>
      <c r="G391" s="75" t="str">
        <f>ROUND(L391*1.1,-1)</f>
        <v>0</v>
      </c>
      <c r="H391" s="65" t="str">
        <f>E391*G391</f>
        <v>0</v>
      </c>
      <c r="I391" s="64"/>
      <c r="J391" s="91"/>
      <c r="K391" s="92"/>
      <c r="L391" s="9"/>
      <c r="M391" s="7"/>
      <c r="N391" s="8"/>
    </row>
    <row r="392" spans="1:15" customHeight="1" ht="27" s="2" customFormat="1">
      <c r="A392" s="60"/>
      <c r="B392" s="127"/>
      <c r="C392" s="128"/>
      <c r="D392" s="76"/>
      <c r="E392" s="77"/>
      <c r="F392" s="70"/>
      <c r="G392" s="71" t="str">
        <f>ROUND(L392*1.1,-1)</f>
        <v>0</v>
      </c>
      <c r="H392" s="62" t="str">
        <f>E392*G392</f>
        <v>0</v>
      </c>
      <c r="I392" s="61"/>
      <c r="J392" s="89"/>
      <c r="K392" s="90"/>
      <c r="L392" s="9"/>
      <c r="M392" s="7"/>
      <c r="N392" s="8"/>
    </row>
    <row r="393" spans="1:15" customHeight="1" ht="27" s="2" customFormat="1">
      <c r="A393" s="63"/>
      <c r="B393" s="129"/>
      <c r="C393" s="130"/>
      <c r="D393" s="72"/>
      <c r="E393" s="78"/>
      <c r="F393" s="74"/>
      <c r="G393" s="75" t="str">
        <f>ROUND(L393*1.1,-1)</f>
        <v>0</v>
      </c>
      <c r="H393" s="65" t="str">
        <f>E393*G393</f>
        <v>0</v>
      </c>
      <c r="I393" s="64"/>
      <c r="J393" s="91"/>
      <c r="K393" s="92"/>
      <c r="L393" s="9"/>
      <c r="M393" s="7"/>
      <c r="N393" s="8"/>
    </row>
    <row r="394" spans="1:15" customHeight="1" ht="27" s="2" customFormat="1">
      <c r="A394" s="60"/>
      <c r="B394" s="127"/>
      <c r="C394" s="128"/>
      <c r="D394" s="76"/>
      <c r="E394" s="77"/>
      <c r="F394" s="70"/>
      <c r="G394" s="71" t="str">
        <f>ROUND(L394*1.1,-1)</f>
        <v>0</v>
      </c>
      <c r="H394" s="62" t="str">
        <f>E394*G394</f>
        <v>0</v>
      </c>
      <c r="I394" s="61"/>
      <c r="J394" s="89"/>
      <c r="K394" s="90"/>
      <c r="L394" s="9"/>
      <c r="M394" s="7"/>
      <c r="N394" s="8"/>
    </row>
    <row r="395" spans="1:15" customHeight="1" ht="27" s="2" customFormat="1">
      <c r="A395" s="63"/>
      <c r="B395" s="129"/>
      <c r="C395" s="130"/>
      <c r="D395" s="72"/>
      <c r="E395" s="78"/>
      <c r="F395" s="74"/>
      <c r="G395" s="75" t="str">
        <f>ROUND(L395*1.1,-1)</f>
        <v>0</v>
      </c>
      <c r="H395" s="65" t="str">
        <f>E395*G395</f>
        <v>0</v>
      </c>
      <c r="I395" s="64"/>
      <c r="J395" s="91"/>
      <c r="K395" s="92"/>
      <c r="L395" s="9"/>
      <c r="M395" s="7"/>
      <c r="N395" s="8"/>
    </row>
    <row r="396" spans="1:15" customHeight="1" ht="27" s="2" customFormat="1">
      <c r="A396" s="60"/>
      <c r="B396" s="127"/>
      <c r="C396" s="128"/>
      <c r="D396" s="76"/>
      <c r="E396" s="77"/>
      <c r="F396" s="70"/>
      <c r="G396" s="71" t="str">
        <f>ROUND(L396*1.1,-1)</f>
        <v>0</v>
      </c>
      <c r="H396" s="62" t="str">
        <f>E396*G396</f>
        <v>0</v>
      </c>
      <c r="I396" s="61"/>
      <c r="J396" s="89"/>
      <c r="K396" s="90"/>
      <c r="L396" s="9"/>
      <c r="M396" s="7"/>
      <c r="N396" s="8"/>
    </row>
    <row r="397" spans="1:15" customHeight="1" ht="27" s="2" customFormat="1">
      <c r="A397" s="63"/>
      <c r="B397" s="129"/>
      <c r="C397" s="130"/>
      <c r="D397" s="72"/>
      <c r="E397" s="78"/>
      <c r="F397" s="74"/>
      <c r="G397" s="75" t="str">
        <f>ROUND(L397*1.1,-1)</f>
        <v>0</v>
      </c>
      <c r="H397" s="65" t="str">
        <f>E397*G397</f>
        <v>0</v>
      </c>
      <c r="I397" s="64"/>
      <c r="J397" s="91"/>
      <c r="K397" s="92"/>
      <c r="L397" s="9"/>
      <c r="M397" s="7"/>
      <c r="N397" s="8"/>
    </row>
    <row r="398" spans="1:15" customHeight="1" ht="27" s="2" customFormat="1">
      <c r="A398" s="60"/>
      <c r="B398" s="127"/>
      <c r="C398" s="128"/>
      <c r="D398" s="76"/>
      <c r="E398" s="77"/>
      <c r="F398" s="70"/>
      <c r="G398" s="71" t="str">
        <f>ROUND(L398*1.1,-1)</f>
        <v>0</v>
      </c>
      <c r="H398" s="62" t="str">
        <f>E398*G398</f>
        <v>0</v>
      </c>
      <c r="I398" s="61"/>
      <c r="J398" s="89"/>
      <c r="K398" s="90"/>
      <c r="L398" s="9"/>
      <c r="M398" s="7"/>
      <c r="N398" s="8"/>
    </row>
    <row r="399" spans="1:15" customHeight="1" ht="27" s="2" customFormat="1">
      <c r="A399" s="66"/>
      <c r="B399" s="129"/>
      <c r="C399" s="130"/>
      <c r="D399" s="82"/>
      <c r="E399" s="83"/>
      <c r="F399" s="84"/>
      <c r="G399" s="75" t="str">
        <f>ROUND(L399*1.1,-1)</f>
        <v>0</v>
      </c>
      <c r="H399" s="65" t="str">
        <f>E399*G399</f>
        <v>0</v>
      </c>
      <c r="I399" s="67"/>
      <c r="J399" s="93"/>
      <c r="K399" s="94"/>
      <c r="L399" s="9"/>
      <c r="M399" s="7"/>
      <c r="N399" s="8"/>
    </row>
    <row r="400" spans="1:15" customHeight="1" ht="27" s="2" customFormat="1">
      <c r="A400" s="107"/>
      <c r="B400" s="127"/>
      <c r="C400" s="128"/>
      <c r="D400" s="86"/>
      <c r="E400" s="87"/>
      <c r="F400" s="88"/>
      <c r="G400" s="71" t="str">
        <f>ROUND(L400*1.1,-1)</f>
        <v>0</v>
      </c>
      <c r="H400" s="62" t="str">
        <f>E400*G400</f>
        <v>0</v>
      </c>
      <c r="I400" s="57"/>
      <c r="J400" s="95"/>
      <c r="K400" s="96"/>
      <c r="L400" s="9"/>
      <c r="M400" s="7"/>
      <c r="N400" s="8"/>
    </row>
    <row r="401" spans="1:15" customHeight="1" ht="27" s="2" customFormat="1">
      <c r="A401" s="63"/>
      <c r="B401" s="129"/>
      <c r="C401" s="130"/>
      <c r="D401" s="72"/>
      <c r="E401" s="78"/>
      <c r="F401" s="74"/>
      <c r="G401" s="75" t="str">
        <f>ROUND(L401*1.1,-1)</f>
        <v>0</v>
      </c>
      <c r="H401" s="65" t="str">
        <f>E401*G401</f>
        <v>0</v>
      </c>
      <c r="I401" s="64"/>
      <c r="J401" s="91"/>
      <c r="K401" s="92"/>
      <c r="L401" s="9"/>
      <c r="M401" s="7"/>
      <c r="N401" s="8"/>
    </row>
    <row r="402" spans="1:15" customHeight="1" ht="27" s="2" customFormat="1">
      <c r="A402" s="60"/>
      <c r="B402" s="127"/>
      <c r="C402" s="128"/>
      <c r="D402" s="76"/>
      <c r="E402" s="77"/>
      <c r="F402" s="70"/>
      <c r="G402" s="71" t="str">
        <f>ROUND(L402*1.1,-1)</f>
        <v>0</v>
      </c>
      <c r="H402" s="62" t="str">
        <f>E402*G402</f>
        <v>0</v>
      </c>
      <c r="I402" s="61"/>
      <c r="J402" s="89"/>
      <c r="K402" s="90"/>
      <c r="L402" s="9"/>
      <c r="M402" s="7"/>
      <c r="N402" s="8"/>
    </row>
    <row r="403" spans="1:15" customHeight="1" ht="27" s="2" customFormat="1">
      <c r="A403" s="63"/>
      <c r="B403" s="99"/>
      <c r="C403" s="131"/>
      <c r="D403" s="72"/>
      <c r="E403" s="78"/>
      <c r="F403" s="74"/>
      <c r="G403" s="75" t="str">
        <f>ROUND(L403*1.1,-1)</f>
        <v>0</v>
      </c>
      <c r="H403" s="65" t="str">
        <f>E403*G403</f>
        <v>0</v>
      </c>
      <c r="I403" s="64"/>
      <c r="J403" s="91"/>
      <c r="K403" s="92"/>
      <c r="L403" s="9"/>
      <c r="M403" s="7"/>
      <c r="N403" s="8"/>
    </row>
    <row r="404" spans="1:15" customHeight="1" ht="27" s="2" customFormat="1">
      <c r="A404" s="60"/>
      <c r="B404" s="127"/>
      <c r="C404" s="128"/>
      <c r="D404" s="76"/>
      <c r="E404" s="77"/>
      <c r="F404" s="70"/>
      <c r="G404" s="71" t="str">
        <f>ROUND(L404*1.1,-1)</f>
        <v>0</v>
      </c>
      <c r="H404" s="62" t="str">
        <f>E404*G404</f>
        <v>0</v>
      </c>
      <c r="I404" s="61"/>
      <c r="J404" s="89"/>
      <c r="K404" s="90"/>
      <c r="L404" s="9"/>
      <c r="M404" s="7"/>
      <c r="N404" s="8"/>
    </row>
    <row r="405" spans="1:15" customHeight="1" ht="27" s="2" customFormat="1">
      <c r="A405" s="63"/>
      <c r="B405" s="99"/>
      <c r="C405" s="131"/>
      <c r="D405" s="72"/>
      <c r="E405" s="78"/>
      <c r="F405" s="74"/>
      <c r="G405" s="75" t="str">
        <f>ROUND(L405*1.1,-1)</f>
        <v>0</v>
      </c>
      <c r="H405" s="65" t="str">
        <f>E405*G405</f>
        <v>0</v>
      </c>
      <c r="I405" s="64"/>
      <c r="J405" s="91"/>
      <c r="K405" s="92"/>
      <c r="L405" s="9"/>
      <c r="M405" s="7"/>
      <c r="N405" s="8"/>
    </row>
    <row r="406" spans="1:15" customHeight="1" ht="27" s="2" customFormat="1">
      <c r="A406" s="60"/>
      <c r="B406" s="127"/>
      <c r="C406" s="128"/>
      <c r="D406" s="76"/>
      <c r="E406" s="77"/>
      <c r="F406" s="70"/>
      <c r="G406" s="71" t="str">
        <f>ROUND(L406*1.1,-1)</f>
        <v>0</v>
      </c>
      <c r="H406" s="62" t="str">
        <f>E406*G406</f>
        <v>0</v>
      </c>
      <c r="I406" s="61"/>
      <c r="J406" s="89"/>
      <c r="K406" s="90"/>
      <c r="L406" s="9"/>
      <c r="M406" s="7"/>
      <c r="N406" s="8"/>
    </row>
    <row r="407" spans="1:15" customHeight="1" ht="27" s="2" customFormat="1">
      <c r="A407" s="63"/>
      <c r="B407" s="99"/>
      <c r="C407" s="131"/>
      <c r="D407" s="72"/>
      <c r="E407" s="78"/>
      <c r="F407" s="74"/>
      <c r="G407" s="75" t="str">
        <f>ROUND(L407*1.1,-1)</f>
        <v>0</v>
      </c>
      <c r="H407" s="65" t="str">
        <f>E407*G407</f>
        <v>0</v>
      </c>
      <c r="I407" s="64"/>
      <c r="J407" s="91"/>
      <c r="K407" s="92"/>
      <c r="L407" s="9"/>
      <c r="M407" s="7"/>
      <c r="N407" s="8"/>
    </row>
    <row r="408" spans="1:15" customHeight="1" ht="27" s="2" customFormat="1">
      <c r="A408" s="60"/>
      <c r="B408" s="127"/>
      <c r="C408" s="128"/>
      <c r="D408" s="76"/>
      <c r="E408" s="77"/>
      <c r="F408" s="70"/>
      <c r="G408" s="71" t="str">
        <f>ROUND(L408*1.1,-1)</f>
        <v>0</v>
      </c>
      <c r="H408" s="62" t="str">
        <f>E408*G408</f>
        <v>0</v>
      </c>
      <c r="I408" s="61"/>
      <c r="J408" s="89"/>
      <c r="K408" s="90"/>
      <c r="L408" s="9"/>
      <c r="M408" s="7"/>
      <c r="N408" s="8"/>
    </row>
    <row r="409" spans="1:15" customHeight="1" ht="27" s="2" customFormat="1">
      <c r="A409" s="63"/>
      <c r="B409" s="99"/>
      <c r="C409" s="131"/>
      <c r="D409" s="72"/>
      <c r="E409" s="78"/>
      <c r="F409" s="74"/>
      <c r="G409" s="75" t="str">
        <f>ROUND(L409*1.1,-1)</f>
        <v>0</v>
      </c>
      <c r="H409" s="65" t="str">
        <f>E409*G409</f>
        <v>0</v>
      </c>
      <c r="I409" s="64"/>
      <c r="J409" s="91"/>
      <c r="K409" s="92"/>
      <c r="L409" s="9"/>
      <c r="M409" s="7"/>
      <c r="N409" s="8"/>
    </row>
    <row r="410" spans="1:15" customHeight="1" ht="27" s="2" customFormat="1">
      <c r="A410" s="60"/>
      <c r="B410" s="127"/>
      <c r="C410" s="128"/>
      <c r="D410" s="76"/>
      <c r="E410" s="77"/>
      <c r="F410" s="70"/>
      <c r="G410" s="71" t="str">
        <f>ROUND(L410*1.1,-1)</f>
        <v>0</v>
      </c>
      <c r="H410" s="62" t="str">
        <f>E410*G410</f>
        <v>0</v>
      </c>
      <c r="I410" s="61"/>
      <c r="J410" s="89"/>
      <c r="K410" s="90"/>
      <c r="L410" s="9"/>
      <c r="M410" s="7"/>
      <c r="N410" s="8"/>
    </row>
    <row r="411" spans="1:15" customHeight="1" ht="27" s="2" customFormat="1">
      <c r="A411" s="63"/>
      <c r="B411" s="99"/>
      <c r="C411" s="131"/>
      <c r="D411" s="72"/>
      <c r="E411" s="78"/>
      <c r="F411" s="74"/>
      <c r="G411" s="75" t="str">
        <f>ROUND(L411*1.1,-1)</f>
        <v>0</v>
      </c>
      <c r="H411" s="65" t="str">
        <f>E411*G411</f>
        <v>0</v>
      </c>
      <c r="I411" s="64"/>
      <c r="J411" s="91"/>
      <c r="K411" s="92"/>
      <c r="L411" s="9"/>
      <c r="M411" s="7"/>
      <c r="N411" s="8"/>
    </row>
    <row r="412" spans="1:15" customHeight="1" ht="27" s="2" customFormat="1">
      <c r="A412" s="60"/>
      <c r="B412" s="127"/>
      <c r="C412" s="128"/>
      <c r="D412" s="76"/>
      <c r="E412" s="77"/>
      <c r="F412" s="70"/>
      <c r="G412" s="71" t="str">
        <f>ROUND(L412*1.1,-1)</f>
        <v>0</v>
      </c>
      <c r="H412" s="62" t="str">
        <f>E412*G412</f>
        <v>0</v>
      </c>
      <c r="I412" s="61"/>
      <c r="J412" s="89"/>
      <c r="K412" s="90"/>
      <c r="L412" s="9"/>
      <c r="M412" s="7"/>
      <c r="N412" s="8"/>
    </row>
    <row r="413" spans="1:15" customHeight="1" ht="27" s="2" customFormat="1">
      <c r="A413" s="63"/>
      <c r="B413" s="99"/>
      <c r="C413" s="131"/>
      <c r="D413" s="72"/>
      <c r="E413" s="78"/>
      <c r="F413" s="74"/>
      <c r="G413" s="75" t="str">
        <f>ROUND(L413*1.1,-1)</f>
        <v>0</v>
      </c>
      <c r="H413" s="65" t="str">
        <f>E413*G413</f>
        <v>0</v>
      </c>
      <c r="I413" s="64"/>
      <c r="J413" s="91"/>
      <c r="K413" s="92"/>
      <c r="L413" s="9"/>
      <c r="M413" s="7"/>
      <c r="N413" s="8"/>
    </row>
    <row r="414" spans="1:15" customHeight="1" ht="27" s="2" customFormat="1">
      <c r="A414" s="116"/>
      <c r="B414" s="127"/>
      <c r="C414" s="128"/>
      <c r="D414" s="109"/>
      <c r="E414" s="110"/>
      <c r="F414" s="111"/>
      <c r="G414" s="112" t="str">
        <f>ROUND(L414*1.1,-1)</f>
        <v>0</v>
      </c>
      <c r="H414" s="117" t="str">
        <f>E414*G414</f>
        <v>0</v>
      </c>
      <c r="I414" s="118"/>
      <c r="J414" s="119"/>
      <c r="K414" s="120"/>
      <c r="L414" s="9"/>
      <c r="M414" s="7"/>
      <c r="N414" s="8"/>
    </row>
    <row r="415" spans="1:15" customHeight="1" ht="30">
      <c r="A415" s="11"/>
      <c r="B415" s="124" t="s">
        <v>38</v>
      </c>
      <c r="C415" s="125"/>
      <c r="D415" s="4"/>
      <c r="E415" s="10"/>
      <c r="F415" s="5"/>
      <c r="G415" s="6"/>
      <c r="H415" s="97"/>
      <c r="I415" s="57"/>
      <c r="J415" s="95"/>
      <c r="K415" s="96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71:C71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8"/>
      <c r="C2" s="79"/>
      <c r="D2" s="76"/>
      <c r="E2" s="77"/>
      <c r="F2" s="70"/>
      <c r="G2" s="71" t="str">
        <f>ROUND(L2*1.1,-1)</f>
        <v>0</v>
      </c>
      <c r="H2" s="62" t="str">
        <f>E2*G2</f>
        <v>0</v>
      </c>
      <c r="I2" s="61"/>
      <c r="J2" s="89"/>
      <c r="K2" s="90"/>
      <c r="L2" s="9"/>
      <c r="M2" s="7"/>
      <c r="N2" s="8"/>
    </row>
    <row r="3" spans="1:15" customHeight="1" ht="27" s="2" customFormat="1">
      <c r="A3" s="63"/>
      <c r="B3" s="99"/>
      <c r="C3" s="80"/>
      <c r="D3" s="72"/>
      <c r="E3" s="78"/>
      <c r="F3" s="74"/>
      <c r="G3" s="75" t="str">
        <f>ROUND(L3*1.1,-1)</f>
        <v>0</v>
      </c>
      <c r="H3" s="65" t="str">
        <f>E3*G3</f>
        <v>0</v>
      </c>
      <c r="I3" s="64"/>
      <c r="J3" s="91"/>
      <c r="K3" s="92"/>
      <c r="L3" s="9"/>
      <c r="M3" s="7"/>
      <c r="N3" s="8"/>
    </row>
    <row r="4" spans="1:15" customHeight="1" ht="27" s="19" customFormat="1">
      <c r="A4" s="60"/>
      <c r="B4" s="98"/>
      <c r="C4" s="79"/>
      <c r="D4" s="76"/>
      <c r="E4" s="77"/>
      <c r="F4" s="70"/>
      <c r="G4" s="71" t="str">
        <f>ROUND(L4*1.1,-1)</f>
        <v>0</v>
      </c>
      <c r="H4" s="62" t="str">
        <f>E4*G4</f>
        <v>0</v>
      </c>
      <c r="I4" s="61"/>
      <c r="J4" s="89"/>
      <c r="K4" s="90"/>
      <c r="L4" s="18"/>
      <c r="M4" s="17"/>
      <c r="N4" s="18"/>
    </row>
    <row r="5" spans="1:15" customHeight="1" ht="27" s="19" customFormat="1">
      <c r="A5" s="63"/>
      <c r="B5" s="99"/>
      <c r="C5" s="80"/>
      <c r="D5" s="72"/>
      <c r="E5" s="78"/>
      <c r="F5" s="74"/>
      <c r="G5" s="75" t="str">
        <f>ROUND(L5*1.1,-1)</f>
        <v>0</v>
      </c>
      <c r="H5" s="65" t="str">
        <f>E5*G5</f>
        <v>0</v>
      </c>
      <c r="I5" s="64"/>
      <c r="J5" s="91"/>
      <c r="K5" s="92"/>
      <c r="L5" s="18"/>
      <c r="M5" s="17"/>
      <c r="N5" s="18"/>
    </row>
    <row r="6" spans="1:15" customHeight="1" ht="27" s="2" customFormat="1">
      <c r="A6" s="60"/>
      <c r="B6" s="98"/>
      <c r="C6" s="79"/>
      <c r="D6" s="76"/>
      <c r="E6" s="77"/>
      <c r="F6" s="70"/>
      <c r="G6" s="71" t="str">
        <f>ROUND(L6*1.1,-1)</f>
        <v>0</v>
      </c>
      <c r="H6" s="62" t="str">
        <f>E6*G6</f>
        <v>0</v>
      </c>
      <c r="I6" s="61"/>
      <c r="J6" s="89"/>
      <c r="K6" s="90"/>
      <c r="L6" s="9"/>
      <c r="M6" s="7"/>
      <c r="N6" s="8"/>
    </row>
    <row r="7" spans="1:15" customHeight="1" ht="27" s="2" customFormat="1">
      <c r="A7" s="63"/>
      <c r="B7" s="99"/>
      <c r="C7" s="80"/>
      <c r="D7" s="72"/>
      <c r="E7" s="78"/>
      <c r="F7" s="74"/>
      <c r="G7" s="75" t="str">
        <f>ROUND(L7*1.1,-1)</f>
        <v>0</v>
      </c>
      <c r="H7" s="65" t="str">
        <f>E7*G7</f>
        <v>0</v>
      </c>
      <c r="I7" s="64"/>
      <c r="J7" s="91"/>
      <c r="K7" s="92"/>
      <c r="L7" s="9"/>
      <c r="M7" s="7"/>
      <c r="N7" s="8"/>
    </row>
    <row r="8" spans="1:15" customHeight="1" ht="27" s="2" customFormat="1">
      <c r="A8" s="60"/>
      <c r="B8" s="98"/>
      <c r="C8" s="79"/>
      <c r="D8" s="76"/>
      <c r="E8" s="77"/>
      <c r="F8" s="70"/>
      <c r="G8" s="71" t="str">
        <f>ROUND(L8*1.1,-1)</f>
        <v>0</v>
      </c>
      <c r="H8" s="62" t="str">
        <f>E8*G8</f>
        <v>0</v>
      </c>
      <c r="I8" s="61"/>
      <c r="J8" s="89"/>
      <c r="K8" s="90"/>
      <c r="L8" s="9"/>
      <c r="M8" s="7"/>
      <c r="N8" s="8"/>
    </row>
    <row r="9" spans="1:15" customHeight="1" ht="27" s="2" customFormat="1">
      <c r="A9" s="63"/>
      <c r="B9" s="99"/>
      <c r="C9" s="80"/>
      <c r="D9" s="72"/>
      <c r="E9" s="78"/>
      <c r="F9" s="74"/>
      <c r="G9" s="75" t="str">
        <f>ROUND(L9*1.1,-1)</f>
        <v>0</v>
      </c>
      <c r="H9" s="65" t="str">
        <f>E9*G9</f>
        <v>0</v>
      </c>
      <c r="I9" s="64"/>
      <c r="J9" s="91"/>
      <c r="K9" s="92"/>
      <c r="L9" s="9"/>
      <c r="M9" s="7"/>
      <c r="N9" s="8"/>
    </row>
    <row r="10" spans="1:15" customHeight="1" ht="27" s="2" customFormat="1">
      <c r="A10" s="60"/>
      <c r="B10" s="98"/>
      <c r="C10" s="79"/>
      <c r="D10" s="76"/>
      <c r="E10" s="77"/>
      <c r="F10" s="70"/>
      <c r="G10" s="71" t="str">
        <f>ROUND(L10*1.1,-1)</f>
        <v>0</v>
      </c>
      <c r="H10" s="62" t="str">
        <f>E10*G10</f>
        <v>0</v>
      </c>
      <c r="I10" s="61"/>
      <c r="J10" s="89"/>
      <c r="K10" s="90"/>
      <c r="L10" s="9"/>
      <c r="M10" s="7"/>
      <c r="N10" s="8"/>
    </row>
    <row r="11" spans="1:15" customHeight="1" ht="27" s="2" customFormat="1">
      <c r="A11" s="63"/>
      <c r="B11" s="99"/>
      <c r="C11" s="80"/>
      <c r="D11" s="72"/>
      <c r="E11" s="78"/>
      <c r="F11" s="74"/>
      <c r="G11" s="75" t="str">
        <f>ROUND(L11*1.1,-1)</f>
        <v>0</v>
      </c>
      <c r="H11" s="65" t="str">
        <f>E11*G11</f>
        <v>0</v>
      </c>
      <c r="I11" s="64"/>
      <c r="J11" s="91"/>
      <c r="K11" s="92"/>
      <c r="L11" s="9"/>
      <c r="M11" s="7"/>
      <c r="N11" s="8"/>
    </row>
    <row r="12" spans="1:15" customHeight="1" ht="27" s="2" customFormat="1">
      <c r="A12" s="60"/>
      <c r="B12" s="98"/>
      <c r="C12" s="79"/>
      <c r="D12" s="76"/>
      <c r="E12" s="77"/>
      <c r="F12" s="70"/>
      <c r="G12" s="71" t="str">
        <f>ROUND(L12*1.1,-1)</f>
        <v>0</v>
      </c>
      <c r="H12" s="62" t="str">
        <f>E12*G12</f>
        <v>0</v>
      </c>
      <c r="I12" s="61"/>
      <c r="J12" s="89"/>
      <c r="K12" s="90"/>
      <c r="L12" s="9"/>
      <c r="M12" s="7"/>
      <c r="N12" s="8"/>
    </row>
    <row r="13" spans="1:15" customHeight="1" ht="27" s="2" customFormat="1">
      <c r="A13" s="63"/>
      <c r="B13" s="99"/>
      <c r="C13" s="80"/>
      <c r="D13" s="72"/>
      <c r="E13" s="78"/>
      <c r="F13" s="74"/>
      <c r="G13" s="75" t="str">
        <f>ROUND(L13*1.1,-1)</f>
        <v>0</v>
      </c>
      <c r="H13" s="65" t="str">
        <f>E13*G13</f>
        <v>0</v>
      </c>
      <c r="I13" s="64"/>
      <c r="J13" s="91"/>
      <c r="K13" s="92"/>
      <c r="L13" s="9"/>
      <c r="M13" s="7"/>
      <c r="N13" s="8"/>
    </row>
    <row r="14" spans="1:15" customHeight="1" ht="27" s="2" customFormat="1">
      <c r="A14" s="60"/>
      <c r="B14" s="98"/>
      <c r="C14" s="79"/>
      <c r="D14" s="76"/>
      <c r="E14" s="77"/>
      <c r="F14" s="70"/>
      <c r="G14" s="71" t="str">
        <f>ROUND(L14*1.1,-1)</f>
        <v>0</v>
      </c>
      <c r="H14" s="62" t="str">
        <f>E14*G14</f>
        <v>0</v>
      </c>
      <c r="I14" s="61"/>
      <c r="J14" s="89"/>
      <c r="K14" s="90"/>
      <c r="L14" s="9"/>
      <c r="M14" s="7"/>
      <c r="N14" s="8"/>
    </row>
    <row r="15" spans="1:15" customHeight="1" ht="27" s="2" customFormat="1">
      <c r="A15" s="63"/>
      <c r="B15" s="99"/>
      <c r="C15" s="80"/>
      <c r="D15" s="72"/>
      <c r="E15" s="78"/>
      <c r="F15" s="74"/>
      <c r="G15" s="75" t="str">
        <f>ROUND(L15*1.1,-1)</f>
        <v>0</v>
      </c>
      <c r="H15" s="65" t="str">
        <f>E15*G15</f>
        <v>0</v>
      </c>
      <c r="I15" s="64"/>
      <c r="J15" s="91"/>
      <c r="K15" s="92"/>
      <c r="L15" s="9"/>
      <c r="M15" s="7"/>
      <c r="N15" s="8"/>
    </row>
    <row r="16" spans="1:15" customHeight="1" ht="27" s="2" customFormat="1">
      <c r="A16" s="60"/>
      <c r="B16" s="98"/>
      <c r="C16" s="79"/>
      <c r="D16" s="76"/>
      <c r="E16" s="77"/>
      <c r="F16" s="70"/>
      <c r="G16" s="71" t="str">
        <f>ROUND(L16*1.1,-1)</f>
        <v>0</v>
      </c>
      <c r="H16" s="62" t="str">
        <f>E16*G16</f>
        <v>0</v>
      </c>
      <c r="I16" s="61"/>
      <c r="J16" s="89"/>
      <c r="K16" s="90"/>
      <c r="L16" s="9"/>
      <c r="M16" s="7"/>
      <c r="N16" s="8"/>
    </row>
    <row r="17" spans="1:15" customHeight="1" ht="27" s="2" customFormat="1">
      <c r="A17" s="63"/>
      <c r="B17" s="99"/>
      <c r="C17" s="80"/>
      <c r="D17" s="72"/>
      <c r="E17" s="78"/>
      <c r="F17" s="74"/>
      <c r="G17" s="75" t="str">
        <f>ROUND(L17*1.1,-1)</f>
        <v>0</v>
      </c>
      <c r="H17" s="65" t="str">
        <f>E17*G17</f>
        <v>0</v>
      </c>
      <c r="I17" s="64"/>
      <c r="J17" s="91"/>
      <c r="K17" s="92"/>
      <c r="L17" s="9"/>
      <c r="M17" s="7"/>
      <c r="N17" s="8"/>
    </row>
    <row r="18" spans="1:15" customHeight="1" ht="27" s="2" customFormat="1">
      <c r="A18" s="60"/>
      <c r="B18" s="98"/>
      <c r="C18" s="79"/>
      <c r="D18" s="76"/>
      <c r="E18" s="77"/>
      <c r="F18" s="70"/>
      <c r="G18" s="71" t="str">
        <f>ROUND(L18*1.1,-1)</f>
        <v>0</v>
      </c>
      <c r="H18" s="62" t="str">
        <f>E18*G18</f>
        <v>0</v>
      </c>
      <c r="I18" s="61"/>
      <c r="J18" s="89"/>
      <c r="K18" s="90"/>
      <c r="L18" s="9"/>
      <c r="M18" s="7"/>
      <c r="N18" s="8"/>
    </row>
    <row r="19" spans="1:15" customHeight="1" ht="27" s="2" customFormat="1">
      <c r="A19" s="63"/>
      <c r="B19" s="99"/>
      <c r="C19" s="80"/>
      <c r="D19" s="72"/>
      <c r="E19" s="78"/>
      <c r="F19" s="74"/>
      <c r="G19" s="75" t="str">
        <f>ROUND(L19*1.1,-1)</f>
        <v>0</v>
      </c>
      <c r="H19" s="65" t="str">
        <f>E19*G19</f>
        <v>0</v>
      </c>
      <c r="I19" s="64"/>
      <c r="J19" s="91"/>
      <c r="K19" s="92"/>
      <c r="L19" s="9"/>
      <c r="M19" s="7"/>
      <c r="N19" s="8"/>
    </row>
    <row r="20" spans="1:15" customHeight="1" ht="27" s="2" customFormat="1">
      <c r="A20" s="60"/>
      <c r="B20" s="98"/>
      <c r="C20" s="79"/>
      <c r="D20" s="76"/>
      <c r="E20" s="77"/>
      <c r="F20" s="70"/>
      <c r="G20" s="71" t="str">
        <f>ROUND(L20*1.1,-1)</f>
        <v>0</v>
      </c>
      <c r="H20" s="62" t="str">
        <f>E20*G20</f>
        <v>0</v>
      </c>
      <c r="I20" s="61"/>
      <c r="J20" s="89"/>
      <c r="K20" s="90"/>
      <c r="L20" s="9"/>
      <c r="M20" s="7"/>
      <c r="N20" s="8"/>
    </row>
    <row r="21" spans="1:15" customHeight="1" ht="27" s="2" customFormat="1">
      <c r="A21" s="63"/>
      <c r="B21" s="99"/>
      <c r="C21" s="80"/>
      <c r="D21" s="72"/>
      <c r="E21" s="78"/>
      <c r="F21" s="74"/>
      <c r="G21" s="75" t="str">
        <f>ROUND(L21*1.1,-1)</f>
        <v>0</v>
      </c>
      <c r="H21" s="65" t="str">
        <f>E21*G21</f>
        <v>0</v>
      </c>
      <c r="I21" s="64"/>
      <c r="J21" s="91"/>
      <c r="K21" s="92"/>
      <c r="L21" s="9"/>
      <c r="M21" s="7"/>
      <c r="N21" s="8"/>
    </row>
    <row r="22" spans="1:15" customHeight="1" ht="27" s="2" customFormat="1">
      <c r="A22" s="60"/>
      <c r="B22" s="98"/>
      <c r="C22" s="79"/>
      <c r="D22" s="76"/>
      <c r="E22" s="77"/>
      <c r="F22" s="70"/>
      <c r="G22" s="71" t="str">
        <f>ROUND(L22*1.1,-1)</f>
        <v>0</v>
      </c>
      <c r="H22" s="62" t="str">
        <f>E22*G22</f>
        <v>0</v>
      </c>
      <c r="I22" s="61"/>
      <c r="J22" s="89"/>
      <c r="K22" s="90"/>
      <c r="L22" s="9"/>
      <c r="M22" s="7"/>
      <c r="N22" s="8"/>
    </row>
    <row r="23" spans="1:15" customHeight="1" ht="27" s="2" customFormat="1">
      <c r="A23" s="63"/>
      <c r="B23" s="99"/>
      <c r="C23" s="80"/>
      <c r="D23" s="72"/>
      <c r="E23" s="78"/>
      <c r="F23" s="74"/>
      <c r="G23" s="75" t="str">
        <f>ROUND(L23*1.1,-1)</f>
        <v>0</v>
      </c>
      <c r="H23" s="65" t="str">
        <f>E23*G23</f>
        <v>0</v>
      </c>
      <c r="I23" s="64"/>
      <c r="J23" s="91"/>
      <c r="K23" s="92"/>
      <c r="L23" s="9"/>
      <c r="M23" s="7"/>
      <c r="N23" s="8"/>
    </row>
    <row r="24" spans="1:15" customHeight="1" ht="27" s="2" customFormat="1">
      <c r="A24" s="60"/>
      <c r="B24" s="98"/>
      <c r="C24" s="79"/>
      <c r="D24" s="76"/>
      <c r="E24" s="77"/>
      <c r="F24" s="70"/>
      <c r="G24" s="71" t="str">
        <f>ROUND(L24*1.1,-1)</f>
        <v>0</v>
      </c>
      <c r="H24" s="62" t="str">
        <f>E24*G24</f>
        <v>0</v>
      </c>
      <c r="I24" s="61"/>
      <c r="J24" s="89"/>
      <c r="K24" s="90"/>
      <c r="L24" s="9"/>
      <c r="M24" s="7"/>
      <c r="N24" s="8"/>
    </row>
    <row r="25" spans="1:15" customHeight="1" ht="27" s="2" customFormat="1">
      <c r="A25" s="63"/>
      <c r="B25" s="99"/>
      <c r="C25" s="80"/>
      <c r="D25" s="72"/>
      <c r="E25" s="78"/>
      <c r="F25" s="74"/>
      <c r="G25" s="75" t="str">
        <f>ROUND(L25*1.1,-1)</f>
        <v>0</v>
      </c>
      <c r="H25" s="65" t="str">
        <f>E25*G25</f>
        <v>0</v>
      </c>
      <c r="I25" s="64"/>
      <c r="J25" s="91"/>
      <c r="K25" s="92"/>
      <c r="L25" s="9"/>
      <c r="M25" s="7"/>
      <c r="N25" s="8"/>
    </row>
    <row r="26" spans="1:15" customHeight="1" ht="27" s="2" customFormat="1">
      <c r="A26" s="60"/>
      <c r="B26" s="98"/>
      <c r="C26" s="79"/>
      <c r="D26" s="76"/>
      <c r="E26" s="77"/>
      <c r="F26" s="70"/>
      <c r="G26" s="71" t="str">
        <f>ROUND(L26*1.1,-1)</f>
        <v>0</v>
      </c>
      <c r="H26" s="62" t="str">
        <f>E26*G26</f>
        <v>0</v>
      </c>
      <c r="I26" s="61"/>
      <c r="J26" s="89"/>
      <c r="K26" s="90"/>
      <c r="L26" s="9"/>
      <c r="M26" s="7"/>
      <c r="N26" s="8"/>
    </row>
    <row r="27" spans="1:15" customHeight="1" ht="27" s="2" customFormat="1">
      <c r="A27" s="66"/>
      <c r="B27" s="100"/>
      <c r="C27" s="81"/>
      <c r="D27" s="82"/>
      <c r="E27" s="83"/>
      <c r="F27" s="84"/>
      <c r="G27" s="75" t="str">
        <f>ROUND(L27*1.1,-1)</f>
        <v>0</v>
      </c>
      <c r="H27" s="65" t="str">
        <f>E27*G27</f>
        <v>0</v>
      </c>
      <c r="I27" s="67"/>
      <c r="J27" s="93"/>
      <c r="K27" s="94"/>
      <c r="L27" s="9"/>
      <c r="M27" s="7"/>
      <c r="N27" s="8"/>
    </row>
    <row r="28" spans="1:15" customHeight="1" ht="27" s="2" customFormat="1">
      <c r="A28" s="56"/>
      <c r="B28" s="101"/>
      <c r="C28" s="85"/>
      <c r="D28" s="86"/>
      <c r="E28" s="87"/>
      <c r="F28" s="88"/>
      <c r="G28" s="71" t="str">
        <f>ROUND(L28*1.1,-1)</f>
        <v>0</v>
      </c>
      <c r="H28" s="62" t="str">
        <f>E28*G28</f>
        <v>0</v>
      </c>
      <c r="I28" s="57"/>
      <c r="J28" s="95"/>
      <c r="K28" s="96"/>
      <c r="L28" s="9"/>
      <c r="M28" s="7"/>
      <c r="N28" s="8"/>
    </row>
    <row r="29" spans="1:15" customHeight="1" ht="27" s="2" customFormat="1">
      <c r="A29" s="63"/>
      <c r="B29" s="99"/>
      <c r="C29" s="80"/>
      <c r="D29" s="72"/>
      <c r="E29" s="78"/>
      <c r="F29" s="74"/>
      <c r="G29" s="75" t="str">
        <f>ROUND(L29*1.1,-1)</f>
        <v>0</v>
      </c>
      <c r="H29" s="65" t="str">
        <f>E29*G29</f>
        <v>0</v>
      </c>
      <c r="I29" s="64"/>
      <c r="J29" s="91"/>
      <c r="K29" s="92"/>
      <c r="L29" s="9"/>
      <c r="M29" s="7"/>
      <c r="N29" s="8"/>
    </row>
    <row r="30" spans="1:15" customHeight="1" ht="27" s="2" customFormat="1">
      <c r="A30" s="60"/>
      <c r="B30" s="98"/>
      <c r="C30" s="79"/>
      <c r="D30" s="76"/>
      <c r="E30" s="77"/>
      <c r="F30" s="70"/>
      <c r="G30" s="71" t="str">
        <f>ROUND(L30*1.1,-1)</f>
        <v>0</v>
      </c>
      <c r="H30" s="62" t="str">
        <f>E30*G30</f>
        <v>0</v>
      </c>
      <c r="I30" s="61"/>
      <c r="J30" s="89"/>
      <c r="K30" s="90"/>
      <c r="L30" s="9"/>
      <c r="M30" s="7"/>
      <c r="N30" s="8"/>
    </row>
    <row r="31" spans="1:15" customHeight="1" ht="27" s="2" customFormat="1">
      <c r="A31" s="63"/>
      <c r="B31" s="99"/>
      <c r="C31" s="80"/>
      <c r="D31" s="72"/>
      <c r="E31" s="78"/>
      <c r="F31" s="74"/>
      <c r="G31" s="75" t="str">
        <f>ROUND(L31*1.1,-1)</f>
        <v>0</v>
      </c>
      <c r="H31" s="65" t="str">
        <f>E31*G31</f>
        <v>0</v>
      </c>
      <c r="I31" s="64"/>
      <c r="J31" s="91"/>
      <c r="K31" s="92"/>
      <c r="L31" s="9"/>
      <c r="M31" s="7"/>
      <c r="N31" s="8"/>
    </row>
    <row r="32" spans="1:15" customHeight="1" ht="27" s="2" customFormat="1">
      <c r="A32" s="60"/>
      <c r="B32" s="98"/>
      <c r="C32" s="79"/>
      <c r="D32" s="76"/>
      <c r="E32" s="77"/>
      <c r="F32" s="70"/>
      <c r="G32" s="71" t="str">
        <f>ROUND(L32*1.1,-1)</f>
        <v>0</v>
      </c>
      <c r="H32" s="62" t="str">
        <f>E32*G32</f>
        <v>0</v>
      </c>
      <c r="I32" s="61"/>
      <c r="J32" s="89"/>
      <c r="K32" s="90"/>
      <c r="L32" s="9"/>
      <c r="M32" s="7"/>
      <c r="N32" s="8"/>
    </row>
    <row r="33" spans="1:15" customHeight="1" ht="27" s="2" customFormat="1">
      <c r="A33" s="63"/>
      <c r="B33" s="99"/>
      <c r="C33" s="80"/>
      <c r="D33" s="72"/>
      <c r="E33" s="78"/>
      <c r="F33" s="74"/>
      <c r="G33" s="75" t="str">
        <f>ROUND(L33*1.1,-1)</f>
        <v>0</v>
      </c>
      <c r="H33" s="65" t="str">
        <f>E33*G33</f>
        <v>0</v>
      </c>
      <c r="I33" s="64"/>
      <c r="J33" s="91"/>
      <c r="K33" s="92"/>
      <c r="L33" s="9"/>
      <c r="M33" s="7"/>
      <c r="N33" s="8"/>
    </row>
    <row r="34" spans="1:15" customHeight="1" ht="27" s="2" customFormat="1">
      <c r="A34" s="60"/>
      <c r="B34" s="98"/>
      <c r="C34" s="79"/>
      <c r="D34" s="76"/>
      <c r="E34" s="77"/>
      <c r="F34" s="70"/>
      <c r="G34" s="71" t="str">
        <f>ROUND(L34*1.1,-1)</f>
        <v>0</v>
      </c>
      <c r="H34" s="62" t="str">
        <f>E34*G34</f>
        <v>0</v>
      </c>
      <c r="I34" s="61"/>
      <c r="J34" s="89"/>
      <c r="K34" s="90"/>
      <c r="L34" s="9"/>
      <c r="M34" s="7"/>
      <c r="N34" s="8"/>
    </row>
    <row r="35" spans="1:15" customHeight="1" ht="27" s="2" customFormat="1">
      <c r="A35" s="63"/>
      <c r="B35" s="99"/>
      <c r="C35" s="80"/>
      <c r="D35" s="72"/>
      <c r="E35" s="78"/>
      <c r="F35" s="74"/>
      <c r="G35" s="75" t="str">
        <f>ROUND(L35*1.1,-1)</f>
        <v>0</v>
      </c>
      <c r="H35" s="65" t="str">
        <f>E35*G35</f>
        <v>0</v>
      </c>
      <c r="I35" s="64"/>
      <c r="J35" s="91"/>
      <c r="K35" s="92"/>
      <c r="L35" s="9"/>
      <c r="M35" s="7"/>
      <c r="N35" s="8"/>
    </row>
    <row r="36" spans="1:15" customHeight="1" ht="27" s="2" customFormat="1">
      <c r="A36" s="60"/>
      <c r="B36" s="98"/>
      <c r="C36" s="79"/>
      <c r="D36" s="76"/>
      <c r="E36" s="77"/>
      <c r="F36" s="70"/>
      <c r="G36" s="71" t="str">
        <f>ROUND(L36*1.1,-1)</f>
        <v>0</v>
      </c>
      <c r="H36" s="62" t="str">
        <f>E36*G36</f>
        <v>0</v>
      </c>
      <c r="I36" s="61"/>
      <c r="J36" s="89"/>
      <c r="K36" s="90"/>
      <c r="L36" s="9"/>
      <c r="M36" s="7"/>
      <c r="N36" s="8"/>
    </row>
    <row r="37" spans="1:15" customHeight="1" ht="27" s="2" customFormat="1">
      <c r="A37" s="63"/>
      <c r="B37" s="99"/>
      <c r="C37" s="80"/>
      <c r="D37" s="72"/>
      <c r="E37" s="78"/>
      <c r="F37" s="74"/>
      <c r="G37" s="75" t="str">
        <f>ROUND(L37*1.1,-1)</f>
        <v>0</v>
      </c>
      <c r="H37" s="65" t="str">
        <f>E37*G37</f>
        <v>0</v>
      </c>
      <c r="I37" s="64"/>
      <c r="J37" s="91"/>
      <c r="K37" s="92"/>
      <c r="L37" s="9"/>
      <c r="M37" s="7"/>
      <c r="N37" s="8"/>
    </row>
    <row r="38" spans="1:15" customHeight="1" ht="27" s="2" customFormat="1">
      <c r="A38" s="60"/>
      <c r="B38" s="98"/>
      <c r="C38" s="79"/>
      <c r="D38" s="76"/>
      <c r="E38" s="77"/>
      <c r="F38" s="70"/>
      <c r="G38" s="71" t="str">
        <f>ROUND(L38*1.1,-1)</f>
        <v>0</v>
      </c>
      <c r="H38" s="62" t="str">
        <f>E38*G38</f>
        <v>0</v>
      </c>
      <c r="I38" s="61"/>
      <c r="J38" s="89"/>
      <c r="K38" s="90"/>
      <c r="L38" s="9"/>
      <c r="M38" s="7"/>
      <c r="N38" s="8"/>
    </row>
    <row r="39" spans="1:15" customHeight="1" ht="27" s="2" customFormat="1">
      <c r="A39" s="63"/>
      <c r="B39" s="99"/>
      <c r="C39" s="80"/>
      <c r="D39" s="72"/>
      <c r="E39" s="78"/>
      <c r="F39" s="74"/>
      <c r="G39" s="75" t="str">
        <f>ROUND(L39*1.1,-1)</f>
        <v>0</v>
      </c>
      <c r="H39" s="65" t="str">
        <f>E39*G39</f>
        <v>0</v>
      </c>
      <c r="I39" s="64"/>
      <c r="J39" s="91"/>
      <c r="K39" s="92"/>
      <c r="L39" s="9"/>
      <c r="M39" s="7"/>
      <c r="N39" s="8"/>
    </row>
    <row r="40" spans="1:15" customHeight="1" ht="27" s="2" customFormat="1">
      <c r="A40" s="60"/>
      <c r="B40" s="98"/>
      <c r="C40" s="79"/>
      <c r="D40" s="76"/>
      <c r="E40" s="77"/>
      <c r="F40" s="70"/>
      <c r="G40" s="71" t="str">
        <f>ROUND(L40*1.1,-1)</f>
        <v>0</v>
      </c>
      <c r="H40" s="62" t="str">
        <f>E40*G40</f>
        <v>0</v>
      </c>
      <c r="I40" s="61"/>
      <c r="J40" s="89"/>
      <c r="K40" s="90"/>
      <c r="L40" s="9"/>
      <c r="M40" s="7"/>
      <c r="N40" s="8"/>
    </row>
    <row r="41" spans="1:15" customHeight="1" ht="27" s="2" customFormat="1">
      <c r="A41" s="63"/>
      <c r="B41" s="99"/>
      <c r="C41" s="80"/>
      <c r="D41" s="72"/>
      <c r="E41" s="78"/>
      <c r="F41" s="74"/>
      <c r="G41" s="75" t="str">
        <f>ROUND(L41*1.1,-1)</f>
        <v>0</v>
      </c>
      <c r="H41" s="65" t="str">
        <f>E41*G41</f>
        <v>0</v>
      </c>
      <c r="I41" s="64"/>
      <c r="J41" s="91"/>
      <c r="K41" s="92"/>
      <c r="L41" s="9"/>
      <c r="M41" s="7"/>
      <c r="N41" s="8"/>
    </row>
    <row r="42" spans="1:15" customHeight="1" ht="27" s="2" customFormat="1">
      <c r="A42" s="60"/>
      <c r="B42" s="98"/>
      <c r="C42" s="79"/>
      <c r="D42" s="76"/>
      <c r="E42" s="77"/>
      <c r="F42" s="70"/>
      <c r="G42" s="71" t="str">
        <f>ROUND(L42*1.1,-1)</f>
        <v>0</v>
      </c>
      <c r="H42" s="62" t="str">
        <f>E42*G42</f>
        <v>0</v>
      </c>
      <c r="I42" s="61"/>
      <c r="J42" s="89"/>
      <c r="K42" s="90"/>
      <c r="L42" s="9"/>
      <c r="M42" s="7"/>
      <c r="N42" s="8"/>
    </row>
    <row r="43" spans="1:15" customHeight="1" ht="27" s="2" customFormat="1">
      <c r="A43" s="66"/>
      <c r="B43" s="100"/>
      <c r="C43" s="81"/>
      <c r="D43" s="82"/>
      <c r="E43" s="83"/>
      <c r="F43" s="84"/>
      <c r="G43" s="75" t="str">
        <f>ROUND(L43*1.1,-1)</f>
        <v>0</v>
      </c>
      <c r="H43" s="65" t="str">
        <f>E43*G43</f>
        <v>0</v>
      </c>
      <c r="I43" s="67"/>
      <c r="J43" s="93"/>
      <c r="K43" s="94"/>
      <c r="L43" s="9"/>
      <c r="M43" s="7"/>
      <c r="N43" s="8"/>
    </row>
    <row r="44" spans="1:15" customHeight="1" ht="27" s="2" customFormat="1">
      <c r="A44" s="20"/>
      <c r="B44" s="101"/>
      <c r="C44" s="85"/>
      <c r="D44" s="86"/>
      <c r="E44" s="87"/>
      <c r="F44" s="88"/>
      <c r="G44" s="71" t="str">
        <f>ROUND(L44*1.1,-1)</f>
        <v>0</v>
      </c>
      <c r="H44" s="62" t="str">
        <f>E44*G44</f>
        <v>0</v>
      </c>
      <c r="I44" s="57"/>
      <c r="J44" s="95"/>
      <c r="K44" s="96"/>
      <c r="L44" s="9"/>
      <c r="M44" s="7"/>
      <c r="N44" s="8"/>
    </row>
    <row r="45" spans="1:15" customHeight="1" ht="27" s="2" customFormat="1">
      <c r="A45" s="63"/>
      <c r="B45" s="99"/>
      <c r="C45" s="80"/>
      <c r="D45" s="72"/>
      <c r="E45" s="78"/>
      <c r="F45" s="74"/>
      <c r="G45" s="75" t="str">
        <f>ROUND(L45*1.1,-1)</f>
        <v>0</v>
      </c>
      <c r="H45" s="65" t="str">
        <f>E45*G45</f>
        <v>0</v>
      </c>
      <c r="I45" s="64"/>
      <c r="J45" s="91"/>
      <c r="K45" s="92"/>
      <c r="L45" s="9"/>
      <c r="M45" s="7"/>
      <c r="N45" s="8"/>
    </row>
    <row r="46" spans="1:15" customHeight="1" ht="27" s="2" customFormat="1">
      <c r="A46" s="60"/>
      <c r="B46" s="98"/>
      <c r="C46" s="79"/>
      <c r="D46" s="76"/>
      <c r="E46" s="77"/>
      <c r="F46" s="70"/>
      <c r="G46" s="71" t="str">
        <f>ROUND(L46*1.1,-1)</f>
        <v>0</v>
      </c>
      <c r="H46" s="62" t="str">
        <f>E46*G46</f>
        <v>0</v>
      </c>
      <c r="I46" s="61"/>
      <c r="J46" s="89"/>
      <c r="K46" s="90"/>
      <c r="L46" s="9"/>
      <c r="M46" s="7"/>
      <c r="N46" s="8"/>
    </row>
    <row r="47" spans="1:15" customHeight="1" ht="27" s="2" customFormat="1">
      <c r="A47" s="63"/>
      <c r="B47" s="99"/>
      <c r="C47" s="80"/>
      <c r="D47" s="72"/>
      <c r="E47" s="78"/>
      <c r="F47" s="74"/>
      <c r="G47" s="75" t="str">
        <f>ROUND(L47*1.1,-1)</f>
        <v>0</v>
      </c>
      <c r="H47" s="65" t="str">
        <f>E47*G47</f>
        <v>0</v>
      </c>
      <c r="I47" s="64"/>
      <c r="J47" s="91"/>
      <c r="K47" s="92"/>
      <c r="L47" s="9"/>
      <c r="M47" s="7"/>
      <c r="N47" s="8"/>
    </row>
    <row r="48" spans="1:15" customHeight="1" ht="27" s="2" customFormat="1">
      <c r="A48" s="60"/>
      <c r="B48" s="98"/>
      <c r="C48" s="79"/>
      <c r="D48" s="76"/>
      <c r="E48" s="77"/>
      <c r="F48" s="70"/>
      <c r="G48" s="71" t="str">
        <f>ROUND(L48*1.1,-1)</f>
        <v>0</v>
      </c>
      <c r="H48" s="62" t="str">
        <f>E48*G48</f>
        <v>0</v>
      </c>
      <c r="I48" s="61"/>
      <c r="J48" s="89"/>
      <c r="K48" s="90"/>
      <c r="L48" s="9"/>
      <c r="M48" s="7"/>
      <c r="N48" s="8"/>
    </row>
    <row r="49" spans="1:15" customHeight="1" ht="27" s="2" customFormat="1">
      <c r="A49" s="63"/>
      <c r="B49" s="99"/>
      <c r="C49" s="80"/>
      <c r="D49" s="72"/>
      <c r="E49" s="78"/>
      <c r="F49" s="74"/>
      <c r="G49" s="75" t="str">
        <f>ROUND(L49*1.1,-1)</f>
        <v>0</v>
      </c>
      <c r="H49" s="65" t="str">
        <f>E49*G49</f>
        <v>0</v>
      </c>
      <c r="I49" s="64"/>
      <c r="J49" s="91"/>
      <c r="K49" s="92"/>
      <c r="L49" s="9"/>
      <c r="M49" s="7"/>
      <c r="N49" s="8"/>
    </row>
    <row r="50" spans="1:15" customHeight="1" ht="27" s="2" customFormat="1">
      <c r="A50" s="60"/>
      <c r="B50" s="98"/>
      <c r="C50" s="79"/>
      <c r="D50" s="76"/>
      <c r="E50" s="77"/>
      <c r="F50" s="70"/>
      <c r="G50" s="71" t="str">
        <f>ROUND(L50*1.1,-1)</f>
        <v>0</v>
      </c>
      <c r="H50" s="62" t="str">
        <f>E50*G50</f>
        <v>0</v>
      </c>
      <c r="I50" s="61"/>
      <c r="J50" s="89"/>
      <c r="K50" s="90"/>
      <c r="L50" s="9"/>
      <c r="M50" s="7"/>
      <c r="N50" s="8"/>
    </row>
    <row r="51" spans="1:15" customHeight="1" ht="27" s="2" customFormat="1">
      <c r="A51" s="63"/>
      <c r="B51" s="99"/>
      <c r="C51" s="80"/>
      <c r="D51" s="72"/>
      <c r="E51" s="78"/>
      <c r="F51" s="74"/>
      <c r="G51" s="75" t="str">
        <f>ROUND(L51*1.1,-1)</f>
        <v>0</v>
      </c>
      <c r="H51" s="65" t="str">
        <f>E51*G51</f>
        <v>0</v>
      </c>
      <c r="I51" s="64"/>
      <c r="J51" s="91"/>
      <c r="K51" s="92"/>
      <c r="L51" s="9"/>
      <c r="M51" s="7"/>
      <c r="N51" s="8"/>
    </row>
    <row r="52" spans="1:15" customHeight="1" ht="27" s="2" customFormat="1">
      <c r="A52" s="60"/>
      <c r="B52" s="98"/>
      <c r="C52" s="79"/>
      <c r="D52" s="76"/>
      <c r="E52" s="77"/>
      <c r="F52" s="70"/>
      <c r="G52" s="71" t="str">
        <f>ROUND(L52*1.1,-1)</f>
        <v>0</v>
      </c>
      <c r="H52" s="62" t="str">
        <f>E52*G52</f>
        <v>0</v>
      </c>
      <c r="I52" s="61"/>
      <c r="J52" s="89"/>
      <c r="K52" s="90"/>
      <c r="L52" s="9"/>
      <c r="M52" s="7"/>
      <c r="N52" s="8"/>
    </row>
    <row r="53" spans="1:15" customHeight="1" ht="27" s="2" customFormat="1">
      <c r="A53" s="63"/>
      <c r="B53" s="99"/>
      <c r="C53" s="80"/>
      <c r="D53" s="72"/>
      <c r="E53" s="78"/>
      <c r="F53" s="74"/>
      <c r="G53" s="75" t="str">
        <f>ROUND(L53*1.1,-1)</f>
        <v>0</v>
      </c>
      <c r="H53" s="65" t="str">
        <f>E53*G53</f>
        <v>0</v>
      </c>
      <c r="I53" s="64"/>
      <c r="J53" s="91"/>
      <c r="K53" s="92"/>
      <c r="L53" s="9"/>
      <c r="M53" s="7"/>
      <c r="N53" s="8"/>
    </row>
    <row r="54" spans="1:15" customHeight="1" ht="27" s="2" customFormat="1">
      <c r="A54" s="60"/>
      <c r="B54" s="98"/>
      <c r="C54" s="79"/>
      <c r="D54" s="76"/>
      <c r="E54" s="77"/>
      <c r="F54" s="70"/>
      <c r="G54" s="71" t="str">
        <f>ROUND(L54*1.1,-1)</f>
        <v>0</v>
      </c>
      <c r="H54" s="62" t="str">
        <f>E54*G54</f>
        <v>0</v>
      </c>
      <c r="I54" s="61"/>
      <c r="J54" s="89"/>
      <c r="K54" s="90"/>
      <c r="L54" s="9"/>
      <c r="M54" s="7"/>
      <c r="N54" s="8"/>
    </row>
    <row r="55" spans="1:15" customHeight="1" ht="27" s="2" customFormat="1">
      <c r="A55" s="63"/>
      <c r="B55" s="99"/>
      <c r="C55" s="80"/>
      <c r="D55" s="72"/>
      <c r="E55" s="78"/>
      <c r="F55" s="74"/>
      <c r="G55" s="75" t="str">
        <f>ROUND(L55*1.1,-1)</f>
        <v>0</v>
      </c>
      <c r="H55" s="65" t="str">
        <f>E55*G55</f>
        <v>0</v>
      </c>
      <c r="I55" s="64"/>
      <c r="J55" s="91"/>
      <c r="K55" s="92"/>
      <c r="L55" s="9"/>
      <c r="M55" s="7"/>
      <c r="N55" s="8"/>
    </row>
    <row r="56" spans="1:15" customHeight="1" ht="27" s="2" customFormat="1">
      <c r="A56" s="60"/>
      <c r="B56" s="98"/>
      <c r="C56" s="79"/>
      <c r="D56" s="76"/>
      <c r="E56" s="77"/>
      <c r="F56" s="70"/>
      <c r="G56" s="71" t="str">
        <f>ROUND(L56*1.1,-1)</f>
        <v>0</v>
      </c>
      <c r="H56" s="62" t="str">
        <f>E56*G56</f>
        <v>0</v>
      </c>
      <c r="I56" s="61"/>
      <c r="J56" s="89"/>
      <c r="K56" s="90"/>
      <c r="L56" s="9"/>
      <c r="M56" s="7"/>
      <c r="N56" s="8"/>
    </row>
    <row r="57" spans="1:15" customHeight="1" ht="27" s="2" customFormat="1">
      <c r="A57" s="63"/>
      <c r="B57" s="99"/>
      <c r="C57" s="80"/>
      <c r="D57" s="72"/>
      <c r="E57" s="78"/>
      <c r="F57" s="74"/>
      <c r="G57" s="75" t="str">
        <f>ROUND(L57*1.1,-1)</f>
        <v>0</v>
      </c>
      <c r="H57" s="65" t="str">
        <f>E57*G57</f>
        <v>0</v>
      </c>
      <c r="I57" s="64"/>
      <c r="J57" s="91"/>
      <c r="K57" s="92"/>
      <c r="L57" s="9"/>
      <c r="M57" s="7"/>
      <c r="N57" s="8"/>
    </row>
    <row r="58" spans="1:15" customHeight="1" ht="30">
      <c r="A58" s="11"/>
      <c r="B58" s="124" t="s">
        <v>38</v>
      </c>
      <c r="C58" s="125"/>
      <c r="D58" s="4"/>
      <c r="E58" s="10"/>
      <c r="F58" s="5"/>
      <c r="G58" s="6"/>
      <c r="H58" s="97" t="str">
        <f>SUM(H2:H56)</f>
        <v>0</v>
      </c>
      <c r="I58" s="57"/>
      <c r="J58" s="95"/>
      <c r="K58" s="96"/>
    </row>
    <row r="59" spans="1:15" customHeight="1" ht="19.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2023-04-17T21:50:37+09:00</dcterms:modified>
  <dc:title/>
  <dc:description/>
  <dc:subject/>
  <cp:keywords/>
  <cp:category/>
</cp:coreProperties>
</file>