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9"/>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autumn(专票)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C20" s="54" t="inlineStr">
        <is>
          <t>合计</t>
        </is>
      </c>
      <c r="D20" s="81" t="n"/>
      <c r="E20" s="54" t="n"/>
      <c r="F20" s="54" t="n"/>
      <c r="G20" s="54">
        <f>SUM(G7:G19)</f>
        <v/>
      </c>
      <c r="H20" s="84" t="n"/>
      <c r="I20" s="85">
        <f>SUM(I7:I19)</f>
        <v/>
      </c>
      <c r="J20" s="54" t="n"/>
    </row>
    <row r="21" ht="16" customFormat="1" customHeight="1" s="45">
      <c r="C21" s="61" t="inlineStr">
        <is>
          <t>总合计（大写）</t>
        </is>
      </c>
      <c r="D21" s="81" t="n"/>
      <c r="E21" s="58">
        <f>IF(I20="","",(IF(I20=0,"零元",TEXT(LEFT(DOLLAR(I20),LEN(DOLLAR(I20))-3),"[&gt;0][dbnum2]G/通用格式元;;;")&amp;TEXT(RIGHT(DOLLAR(I20),2),"[dbnum2]0角0分;;整"))))</f>
        <v/>
      </c>
      <c r="F21" s="86" t="n"/>
      <c r="G21" s="81" t="n"/>
      <c r="H21" s="59" t="inlineStr">
        <is>
          <t>（小写）：</t>
        </is>
      </c>
      <c r="I21" s="87">
        <f>I20</f>
        <v/>
      </c>
      <c r="J21" s="61" t="n"/>
    </row>
    <row r="22" ht="16" customFormat="1" customHeight="1" s="45">
      <c r="C22" s="62" t="inlineStr">
        <is>
          <t>2、交货期：合同生效后且收到订单全额货款后2-7日内发货（特殊情况协商解决）。</t>
        </is>
      </c>
      <c r="J22" s="62" t="n"/>
    </row>
    <row r="23" ht="16" customFormat="1" customHeight="1" s="45">
      <c r="C23" s="62" t="inlineStr">
        <is>
          <t>3、运输方式及地点：物流运输或其他运输方式，地点：需方在本订单中指定的收货地点。</t>
        </is>
      </c>
      <c r="J23" s="62" t="n"/>
    </row>
    <row r="24" ht="16" customFormat="1" customHeight="1" s="45">
      <c r="C24" s="62" t="inlineStr">
        <is>
          <t>收货地址：/</t>
        </is>
      </c>
    </row>
    <row r="25" ht="16" customFormat="1" customHeight="1" s="45">
      <c r="C25" s="63" t="inlineStr">
        <is>
          <t>4、运输方式及费用负担：物流或其他货运方式。运费由需方承担。在需方收货并理货后，若因运输导致产品损毁发生纠纷的，由承运方解决，供方协助解决。</t>
        </is>
      </c>
    </row>
    <row r="26" ht="16" customFormat="1" customHeight="1" s="45">
      <c r="C26" s="62" t="inlineStr">
        <is>
          <t>5、发票：商品完成退货周期后的10个工作日，双方确认订单货款已经结清的情况下，供方需将对应的增值税专用发票或者增值税普通发票开具给需求方。</t>
        </is>
      </c>
    </row>
    <row r="27" ht="16" customFormat="1" customHeight="1" s="45">
      <c r="C27" s="66" t="inlineStr">
        <is>
          <t xml:space="preserve">6、包装标准：按符合产品特性或要求的标准执行                                                 </t>
        </is>
      </c>
    </row>
    <row r="28" ht="16" customFormat="1" customHeight="1" s="45">
      <c r="C28" s="63" t="inlineStr">
        <is>
          <t>7、验收标准：按照商品质量管理条例验收，需方应在收货验货后申请退货/换货，需方收货验货无异议视为全部验收合格。若由于产品质量或物流问题导致需方平台无法按时发货，需协商解决。</t>
        </is>
      </c>
    </row>
    <row r="29" ht="16" customFormat="1" customHeight="1" s="45">
      <c r="C29" s="65" t="inlineStr">
        <is>
          <t>8、违约责任：按《中华人民共和国民法典》处理，有关诉讼问题，向供方注册所在地人民法院提起诉讼。</t>
        </is>
      </c>
      <c r="D29" s="66" t="n"/>
      <c r="E29" s="66" t="n"/>
      <c r="F29" s="66" t="n"/>
      <c r="G29" s="66" t="n"/>
      <c r="H29" s="66" t="n"/>
      <c r="I29" s="66" t="n"/>
      <c r="J29" s="66" t="n"/>
    </row>
    <row r="30" ht="16" customFormat="1" customHeight="1" s="45">
      <c r="C30" s="66" t="inlineStr">
        <is>
          <t>9、关于售后，属于产品质量问题由供方处理。</t>
        </is>
      </c>
      <c r="D30" s="66" t="n"/>
      <c r="E30" s="66" t="n"/>
      <c r="F30" s="66" t="n"/>
      <c r="G30" s="66" t="n"/>
      <c r="H30" s="66" t="n"/>
      <c r="I30" s="66" t="n"/>
      <c r="J30" s="66" t="n"/>
    </row>
    <row r="31" ht="16" customFormat="1" customHeight="1" s="45">
      <c r="C31" s="66" t="inlineStr">
        <is>
          <t>10、本订单一式贰份，供方、需方各执壹份，双方签字（盖章）后生效。</t>
        </is>
      </c>
      <c r="D31" s="66" t="n"/>
      <c r="E31" s="66" t="n"/>
      <c r="F31" s="66" t="n"/>
      <c r="G31" s="66" t="n"/>
      <c r="H31" s="66" t="n"/>
      <c r="I31" s="66" t="n"/>
      <c r="J31" s="66" t="n"/>
    </row>
    <row r="32" ht="16" customFormat="1" customHeight="1" s="45">
      <c r="C32" s="88" t="inlineStr">
        <is>
          <t>需方：</t>
        </is>
      </c>
      <c r="D32" s="86" t="n"/>
      <c r="E32" s="81" t="n"/>
      <c r="F32" s="88" t="inlineStr">
        <is>
          <t>供方：</t>
        </is>
      </c>
      <c r="G32" s="86" t="n"/>
      <c r="H32" s="86" t="n"/>
      <c r="I32" s="86" t="n"/>
      <c r="J32" s="81" t="n"/>
    </row>
    <row r="33" ht="16" customFormat="1" customHeight="1" s="45">
      <c r="C33" s="70" t="inlineStr">
        <is>
          <t>单位名称：</t>
        </is>
      </c>
      <c r="D33" s="81" t="n"/>
      <c r="E33" s="71" t="inlineStr">
        <is>
          <t>autumn</t>
        </is>
      </c>
      <c r="F33" s="72" t="inlineStr">
        <is>
          <t>单位名称：</t>
        </is>
      </c>
      <c r="G33" s="73" t="inlineStr">
        <is>
          <t>广州启航化妆品科技有限公司</t>
        </is>
      </c>
      <c r="H33" s="86" t="n"/>
      <c r="I33" s="86" t="n"/>
      <c r="J33" s="81" t="n"/>
    </row>
    <row r="34" ht="16" customFormat="1" customHeight="1" s="45">
      <c r="C34" s="70" t="inlineStr">
        <is>
          <t>单位地址：</t>
        </is>
      </c>
      <c r="D34" s="81" t="n"/>
      <c r="E34" s="71" t="inlineStr">
        <is>
          <t>厦门市思明区仙源里64号301室</t>
        </is>
      </c>
      <c r="F34" s="72" t="inlineStr">
        <is>
          <t>单位地址：</t>
        </is>
      </c>
      <c r="G34" s="73" t="inlineStr">
        <is>
          <t>广州市天河区花城大道20号1301房之五</t>
        </is>
      </c>
      <c r="H34" s="86" t="n"/>
      <c r="I34" s="86" t="n"/>
      <c r="J34" s="81" t="n"/>
    </row>
    <row r="35" ht="16" customFormat="1" customHeight="1" s="45">
      <c r="C35" s="72" t="inlineStr">
        <is>
          <t>代表签字：</t>
        </is>
      </c>
      <c r="D35" s="81" t="n"/>
      <c r="E35" s="71" t="inlineStr"/>
      <c r="F35" s="72" t="inlineStr">
        <is>
          <t>代表签字：</t>
        </is>
      </c>
      <c r="G35" s="73" t="n"/>
      <c r="H35" s="86" t="n"/>
      <c r="I35" s="86" t="n"/>
      <c r="J35" s="81" t="n"/>
    </row>
    <row r="36" ht="16" customFormat="1" customHeight="1" s="45">
      <c r="C36" s="72" t="inlineStr">
        <is>
          <t>电    话：</t>
        </is>
      </c>
      <c r="D36" s="81" t="n"/>
      <c r="E36" s="71" t="inlineStr">
        <is>
          <t>13159265718</t>
        </is>
      </c>
      <c r="F36" s="72" t="inlineStr">
        <is>
          <t>电    话：</t>
        </is>
      </c>
      <c r="G36" s="73" t="inlineStr">
        <is>
          <t>020-85676088</t>
        </is>
      </c>
      <c r="H36" s="86" t="n"/>
      <c r="I36" s="86" t="n"/>
      <c r="J36" s="81" t="n"/>
    </row>
    <row r="37" ht="16" customFormat="1" customHeight="1" s="45">
      <c r="C37" s="72" t="inlineStr">
        <is>
          <t>开户银行：</t>
        </is>
      </c>
      <c r="D37" s="81" t="n"/>
      <c r="E37" s="71" t="inlineStr">
        <is>
          <t>招商银行股份有限公司厦门松柏支行</t>
        </is>
      </c>
      <c r="F37" s="72" t="inlineStr">
        <is>
          <t>开户银行：</t>
        </is>
      </c>
      <c r="G37" s="73" t="inlineStr">
        <is>
          <t>广州农业银行五羊新城支行</t>
        </is>
      </c>
      <c r="H37" s="86" t="n"/>
      <c r="I37" s="86" t="n"/>
      <c r="J37" s="81" t="n"/>
    </row>
    <row r="38" ht="16" customFormat="1" customHeight="1" s="45">
      <c r="C38" s="72" t="inlineStr">
        <is>
          <t>账    号：</t>
        </is>
      </c>
      <c r="D38" s="81" t="n"/>
      <c r="E38" s="74" t="inlineStr"/>
      <c r="F38" s="72" t="inlineStr">
        <is>
          <t>账   号：</t>
        </is>
      </c>
      <c r="G38" s="75" t="inlineStr">
        <is>
          <t>44031701040024156</t>
        </is>
      </c>
      <c r="H38" s="86" t="n"/>
      <c r="I38" s="86" t="n"/>
      <c r="J38" s="81" t="n"/>
    </row>
    <row r="39" ht="16" customFormat="1" customHeight="1" s="45">
      <c r="C39" s="72" t="inlineStr">
        <is>
          <t>统一社会信用代码：</t>
        </is>
      </c>
      <c r="D39" s="81" t="n"/>
      <c r="E39" s="71" t="inlineStr">
        <is>
          <t>91350203MA344M6F96</t>
        </is>
      </c>
      <c r="F39" s="72" t="inlineStr">
        <is>
          <t>统一社会信用代码：</t>
        </is>
      </c>
      <c r="G39" s="73" t="inlineStr">
        <is>
          <t>91440101MA5CLE6G92</t>
        </is>
      </c>
      <c r="H39" s="86" t="n"/>
      <c r="I39" s="86" t="n"/>
      <c r="J39" s="81" t="n"/>
    </row>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45">
    <mergeCell ref="D6:E6"/>
    <mergeCell ref="D13:E13"/>
    <mergeCell ref="C25:J25"/>
    <mergeCell ref="C5:I5"/>
    <mergeCell ref="D7:E7"/>
    <mergeCell ref="C36:D36"/>
    <mergeCell ref="G34:J34"/>
    <mergeCell ref="C3:D3"/>
    <mergeCell ref="C23:I23"/>
    <mergeCell ref="D10:E10"/>
    <mergeCell ref="D19:E19"/>
    <mergeCell ref="C24:J24"/>
    <mergeCell ref="C26:J26"/>
    <mergeCell ref="C1:J1"/>
    <mergeCell ref="D11:E11"/>
    <mergeCell ref="C32:E32"/>
    <mergeCell ref="G38:J38"/>
    <mergeCell ref="D9:E9"/>
    <mergeCell ref="C22:I22"/>
    <mergeCell ref="D15:E15"/>
    <mergeCell ref="C28:J28"/>
    <mergeCell ref="G33:J33"/>
    <mergeCell ref="C34:D34"/>
    <mergeCell ref="G35:J35"/>
    <mergeCell ref="C20:D20"/>
    <mergeCell ref="D17:E17"/>
    <mergeCell ref="F32:J32"/>
    <mergeCell ref="C21:D21"/>
    <mergeCell ref="G39:J39"/>
    <mergeCell ref="C27:J27"/>
    <mergeCell ref="E21:G21"/>
    <mergeCell ref="G37:J37"/>
    <mergeCell ref="D12:E12"/>
    <mergeCell ref="C38:D38"/>
    <mergeCell ref="D14:E14"/>
    <mergeCell ref="C33:D33"/>
    <mergeCell ref="C35:D35"/>
    <mergeCell ref="G36:J36"/>
    <mergeCell ref="I3:J3"/>
    <mergeCell ref="D16:E16"/>
    <mergeCell ref="C2:D2"/>
    <mergeCell ref="D18:E18"/>
    <mergeCell ref="C39:D39"/>
    <mergeCell ref="D8:E8"/>
    <mergeCell ref="C37:D37"/>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2026-06-25T10:16:53Z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