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七浓（专票）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C84" s="54" t="inlineStr">
        <is>
          <t>合计</t>
        </is>
      </c>
      <c r="D84" s="81" t="n"/>
      <c r="E84" s="54" t="n"/>
      <c r="F84" s="54" t="n"/>
      <c r="G84" s="54">
        <f>SUM(G7:G83)</f>
        <v/>
      </c>
      <c r="H84" s="84" t="n"/>
      <c r="I84" s="85">
        <f>SUM(I7:I83)</f>
        <v/>
      </c>
      <c r="J84" s="54" t="n"/>
    </row>
    <row r="85" ht="16" customFormat="1" customHeight="1" s="45">
      <c r="C85" s="61" t="inlineStr">
        <is>
          <t>总合计（大写）</t>
        </is>
      </c>
      <c r="D85" s="81" t="n"/>
      <c r="E85" s="58">
        <f>IF(I84="","",(IF(I84=0,"零元",TEXT(LEFT(DOLLAR(I84),LEN(DOLLAR(I84))-3),"[&gt;0][dbnum2]G/通用格式元;;;")&amp;TEXT(RIGHT(DOLLAR(I84),2),"[dbnum2]0角0分;;整"))))</f>
        <v/>
      </c>
      <c r="F85" s="86" t="n"/>
      <c r="G85" s="81" t="n"/>
      <c r="H85" s="59" t="inlineStr">
        <is>
          <t>（小写）：</t>
        </is>
      </c>
      <c r="I85" s="87">
        <f>I84</f>
        <v/>
      </c>
      <c r="J85" s="61" t="n"/>
    </row>
    <row r="86" ht="16" customFormat="1" customHeight="1" s="45">
      <c r="C86" s="62" t="inlineStr">
        <is>
          <t>2、交货期：合同生效后且收到订单全额货款后2-7日内发货（特殊情况协商解决）。</t>
        </is>
      </c>
      <c r="J86" s="62" t="n"/>
    </row>
    <row r="87" ht="16" customFormat="1" customHeight="1" s="45">
      <c r="C87" s="62" t="inlineStr">
        <is>
          <t>3、运输方式及地点：物流运输或其他运输方式，地点：需方在本订单中指定的收货地点。</t>
        </is>
      </c>
      <c r="J87" s="62" t="n"/>
    </row>
    <row r="88" ht="16" customFormat="1" customHeight="1" s="45">
      <c r="C88" s="62" t="inlineStr">
        <is>
          <t>收货地址：/</t>
        </is>
      </c>
    </row>
    <row r="89" ht="16" customFormat="1" customHeight="1" s="45">
      <c r="C89" s="63" t="inlineStr">
        <is>
          <t>4、运输方式及费用负担：物流或其他货运方式。运费由需方承担。在需方收货并理货后，若因运输导致产品损毁发生纠纷的，由承运方解决，供方协助解决。</t>
        </is>
      </c>
    </row>
    <row r="90" ht="16" customFormat="1" customHeight="1" s="45">
      <c r="C90" s="62" t="inlineStr">
        <is>
          <t>5、发票：商品完成退货周期后的10个工作日，双方确认订单货款已经结清的情况下，供方需将对应的增值税专用发票或者增值税普通发票开具给需求方。</t>
        </is>
      </c>
    </row>
    <row r="91" ht="16" customFormat="1" customHeight="1" s="45">
      <c r="C91" s="66" t="inlineStr">
        <is>
          <t xml:space="preserve">6、包装标准：按符合产品特性或要求的标准执行                                                 </t>
        </is>
      </c>
    </row>
    <row r="92" ht="16" customFormat="1" customHeight="1" s="45">
      <c r="C92" s="63" t="inlineStr">
        <is>
          <t>7、验收标准：按照商品质量管理条例验收，需方应在收货验货后申请退货/换货，需方收货验货无异议视为全部验收合格。若由于产品质量或物流问题导致需方平台无法按时发货，需协商解决。</t>
        </is>
      </c>
    </row>
    <row r="93" ht="16" customFormat="1" customHeight="1" s="45">
      <c r="C93" s="65" t="inlineStr">
        <is>
          <t>8、违约责任：按《中华人民共和国民法典》处理，有关诉讼问题，向供方注册所在地人民法院提起诉讼。</t>
        </is>
      </c>
      <c r="D93" s="66" t="n"/>
      <c r="E93" s="66" t="n"/>
      <c r="F93" s="66" t="n"/>
      <c r="G93" s="66" t="n"/>
      <c r="H93" s="66" t="n"/>
      <c r="I93" s="66" t="n"/>
      <c r="J93" s="66" t="n"/>
    </row>
    <row r="94" ht="16" customFormat="1" customHeight="1" s="45">
      <c r="C94" s="66" t="inlineStr">
        <is>
          <t>9、关于售后，属于产品质量问题由供方处理。</t>
        </is>
      </c>
      <c r="D94" s="66" t="n"/>
      <c r="E94" s="66" t="n"/>
      <c r="F94" s="66" t="n"/>
      <c r="G94" s="66" t="n"/>
      <c r="H94" s="66" t="n"/>
      <c r="I94" s="66" t="n"/>
      <c r="J94" s="66" t="n"/>
    </row>
    <row r="95" ht="16" customFormat="1" customHeight="1" s="45">
      <c r="C95" s="66" t="inlineStr">
        <is>
          <t>10、本订单一式贰份，供方、需方各执壹份，双方签字（盖章）后生效。</t>
        </is>
      </c>
      <c r="D95" s="66" t="n"/>
      <c r="E95" s="66" t="n"/>
      <c r="F95" s="66" t="n"/>
      <c r="G95" s="66" t="n"/>
      <c r="H95" s="66" t="n"/>
      <c r="I95" s="66" t="n"/>
      <c r="J95" s="66" t="n"/>
    </row>
    <row r="96" ht="16" customFormat="1" customHeight="1" s="45">
      <c r="C96" s="88" t="inlineStr">
        <is>
          <t>需方：</t>
        </is>
      </c>
      <c r="D96" s="86" t="n"/>
      <c r="E96" s="81" t="n"/>
      <c r="F96" s="88" t="inlineStr">
        <is>
          <t>供方：</t>
        </is>
      </c>
      <c r="G96" s="86" t="n"/>
      <c r="H96" s="86" t="n"/>
      <c r="I96" s="86" t="n"/>
      <c r="J96" s="81" t="n"/>
    </row>
    <row r="97" ht="16" customFormat="1" customHeight="1" s="45">
      <c r="C97" s="70" t="inlineStr">
        <is>
          <t>单位名称：</t>
        </is>
      </c>
      <c r="D97" s="81" t="n"/>
      <c r="E97" t="inlineStr">
        <is>
          <t>七浓</t>
        </is>
      </c>
      <c r="F97" s="72" t="inlineStr">
        <is>
          <t>单位名称：</t>
        </is>
      </c>
      <c r="G97" s="73" t="inlineStr">
        <is>
          <t>广州启航化妆品科技有限公司</t>
        </is>
      </c>
      <c r="H97" s="86" t="n"/>
      <c r="I97" s="86" t="n"/>
      <c r="J97" s="81" t="n"/>
    </row>
    <row r="98" ht="16" customFormat="1" customHeight="1" s="45">
      <c r="C98" s="70" t="inlineStr">
        <is>
          <t>单位地址：</t>
        </is>
      </c>
      <c r="D98" s="81" t="n"/>
      <c r="E98" t="inlineStr"/>
      <c r="F98" s="72" t="inlineStr">
        <is>
          <t>单位地址：</t>
        </is>
      </c>
      <c r="G98" s="73" t="inlineStr">
        <is>
          <t>广州市天河区花城大道20号1301房之五</t>
        </is>
      </c>
      <c r="H98" s="86" t="n"/>
      <c r="I98" s="86" t="n"/>
      <c r="J98" s="81" t="n"/>
    </row>
    <row r="99" ht="16" customFormat="1" customHeight="1" s="45">
      <c r="C99" s="72" t="inlineStr">
        <is>
          <t>代表签字：</t>
        </is>
      </c>
      <c r="D99" s="81" t="n"/>
      <c r="E99" t="inlineStr"/>
      <c r="F99" s="72" t="inlineStr">
        <is>
          <t>代表签字：</t>
        </is>
      </c>
      <c r="G99" s="73" t="n"/>
      <c r="H99" s="86" t="n"/>
      <c r="I99" s="86" t="n"/>
      <c r="J99" s="81" t="n"/>
    </row>
    <row r="100" ht="16" customFormat="1" customHeight="1" s="45">
      <c r="C100" s="72" t="inlineStr">
        <is>
          <t>电    话：</t>
        </is>
      </c>
      <c r="D100" s="81" t="n"/>
      <c r="E100" t="inlineStr"/>
      <c r="F100" s="72" t="inlineStr">
        <is>
          <t>电    话：</t>
        </is>
      </c>
      <c r="G100" s="73" t="inlineStr">
        <is>
          <t>020-85676088</t>
        </is>
      </c>
      <c r="H100" s="86" t="n"/>
      <c r="I100" s="86" t="n"/>
      <c r="J100" s="81" t="n"/>
    </row>
    <row r="101" ht="16" customFormat="1" customHeight="1" s="45">
      <c r="C101" s="72" t="inlineStr">
        <is>
          <t>开户银行：</t>
        </is>
      </c>
      <c r="D101" s="81" t="n"/>
      <c r="E101" t="inlineStr"/>
      <c r="F101" s="72" t="inlineStr">
        <is>
          <t>开户银行：</t>
        </is>
      </c>
      <c r="G101" s="73" t="inlineStr">
        <is>
          <t>广州农业银行五羊新城支行</t>
        </is>
      </c>
      <c r="H101" s="86" t="n"/>
      <c r="I101" s="86" t="n"/>
      <c r="J101" s="81" t="n"/>
    </row>
    <row r="102" ht="16" customFormat="1" customHeight="1" s="45">
      <c r="C102" s="72" t="inlineStr">
        <is>
          <t>账    号：</t>
        </is>
      </c>
      <c r="D102" s="81" t="n"/>
      <c r="E102" t="inlineStr"/>
      <c r="F102" s="72" t="inlineStr">
        <is>
          <t>账   号：</t>
        </is>
      </c>
      <c r="G102" s="75" t="inlineStr">
        <is>
          <t>44031701040024156</t>
        </is>
      </c>
      <c r="H102" s="86" t="n"/>
      <c r="I102" s="86" t="n"/>
      <c r="J102" s="81" t="n"/>
    </row>
    <row r="103" ht="16" customFormat="1" customHeight="1" s="45">
      <c r="C103" s="72" t="inlineStr">
        <is>
          <t>统一社会信用代码：</t>
        </is>
      </c>
      <c r="D103" s="81" t="n"/>
      <c r="E103" t="inlineStr"/>
      <c r="F103" s="72" t="inlineStr">
        <is>
          <t>统一社会信用代码：</t>
        </is>
      </c>
      <c r="G103" s="73" t="inlineStr">
        <is>
          <t>91440101MA5CLE6G92</t>
        </is>
      </c>
      <c r="H103" s="86" t="n"/>
      <c r="I103" s="86" t="n"/>
      <c r="J103" s="81" t="n"/>
    </row>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2026-06-25T07:55:24Z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