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宝藏朱朱（普票）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C41" s="54" t="inlineStr">
        <is>
          <t>合计</t>
        </is>
      </c>
      <c r="D41" s="81" t="n"/>
      <c r="E41" s="54" t="n"/>
      <c r="F41" s="54" t="n"/>
      <c r="G41" s="54">
        <f>SUM(G7:G40)</f>
        <v/>
      </c>
      <c r="H41" s="84" t="n"/>
      <c r="I41" s="85">
        <f>SUM(I7:I40)</f>
        <v/>
      </c>
      <c r="J41" s="54" t="n"/>
    </row>
    <row r="42" ht="16" customFormat="1" customHeight="1" s="45">
      <c r="C42" s="61" t="inlineStr">
        <is>
          <t>总合计（大写）</t>
        </is>
      </c>
      <c r="D42" s="81" t="n"/>
      <c r="E42" s="58">
        <f>IF(I41="","",(IF(I41=0,"零元",TEXT(LEFT(DOLLAR(I41),LEN(DOLLAR(I41))-3),"[&gt;0][dbnum2]G/通用格式元;;;")&amp;TEXT(RIGHT(DOLLAR(I41),2),"[dbnum2]0角0分;;整"))))</f>
        <v/>
      </c>
      <c r="F42" s="86" t="n"/>
      <c r="G42" s="81" t="n"/>
      <c r="H42" s="59" t="inlineStr">
        <is>
          <t>（小写）：</t>
        </is>
      </c>
      <c r="I42" s="87">
        <f>I41</f>
        <v/>
      </c>
      <c r="J42" s="61" t="n"/>
    </row>
    <row r="43" ht="16" customFormat="1" customHeight="1" s="45">
      <c r="C43" s="62" t="inlineStr">
        <is>
          <t>2、交货期：合同生效后且收到订单全额货款后2-7日内发货（特殊情况协商解决）。</t>
        </is>
      </c>
      <c r="J43" s="62" t="n"/>
    </row>
    <row r="44" ht="16" customFormat="1" customHeight="1" s="45">
      <c r="C44" s="62" t="inlineStr">
        <is>
          <t>3、运输方式及地点：物流运输或其他运输方式，地点：需方在本订单中指定的收货地点。</t>
        </is>
      </c>
      <c r="J44" s="62" t="n"/>
    </row>
    <row r="45" ht="16" customFormat="1" customHeight="1" s="45">
      <c r="C45" s="62" t="inlineStr">
        <is>
          <t>收货地址：/</t>
        </is>
      </c>
    </row>
    <row r="46" ht="16" customFormat="1" customHeight="1" s="45">
      <c r="C46" s="63" t="inlineStr">
        <is>
          <t>4、运输方式及费用负担：物流或其他货运方式。运费由需方承担。在需方收货并理货后，若因运输导致产品损毁发生纠纷的，由承运方解决，供方协助解决。</t>
        </is>
      </c>
    </row>
    <row r="47" ht="16" customFormat="1" customHeight="1" s="45">
      <c r="C47" s="62" t="inlineStr">
        <is>
          <t>5、发票：商品完成退货周期后的10个工作日，双方确认订单货款已经结清的情况下，供方需将对应的增值税专用发票或者增值税普通发票开具给需求方。</t>
        </is>
      </c>
    </row>
    <row r="48" ht="16" customFormat="1" customHeight="1" s="45">
      <c r="C48" s="66" t="inlineStr">
        <is>
          <t xml:space="preserve">6、包装标准：按符合产品特性或要求的标准执行                                                 </t>
        </is>
      </c>
    </row>
    <row r="49" ht="16" customFormat="1" customHeight="1" s="45">
      <c r="C49" s="63" t="inlineStr">
        <is>
          <t>7、验收标准：按照商品质量管理条例验收，需方应在收货验货后申请退货/换货，需方收货验货无异议视为全部验收合格。若由于产品质量或物流问题导致需方平台无法按时发货，需协商解决。</t>
        </is>
      </c>
    </row>
    <row r="50" ht="16" customFormat="1" customHeight="1" s="45">
      <c r="C50" s="65" t="inlineStr">
        <is>
          <t>8、违约责任：按《中华人民共和国民法典》处理，有关诉讼问题，向供方注册所在地人民法院提起诉讼。</t>
        </is>
      </c>
      <c r="D50" s="66" t="n"/>
      <c r="E50" s="66" t="n"/>
      <c r="F50" s="66" t="n"/>
      <c r="G50" s="66" t="n"/>
      <c r="H50" s="66" t="n"/>
      <c r="I50" s="66" t="n"/>
      <c r="J50" s="66" t="n"/>
    </row>
    <row r="51" ht="16" customFormat="1" customHeight="1" s="45">
      <c r="C51" s="66" t="inlineStr">
        <is>
          <t>9、关于售后，属于产品质量问题由供方处理。</t>
        </is>
      </c>
      <c r="D51" s="66" t="n"/>
      <c r="E51" s="66" t="n"/>
      <c r="F51" s="66" t="n"/>
      <c r="G51" s="66" t="n"/>
      <c r="H51" s="66" t="n"/>
      <c r="I51" s="66" t="n"/>
      <c r="J51" s="66" t="n"/>
    </row>
    <row r="52" ht="16" customFormat="1" customHeight="1" s="45">
      <c r="C52" s="66" t="inlineStr">
        <is>
          <t>10、本订单一式贰份，供方、需方各执壹份，双方签字（盖章）后生效。</t>
        </is>
      </c>
      <c r="D52" s="66" t="n"/>
      <c r="E52" s="66" t="n"/>
      <c r="F52" s="66" t="n"/>
      <c r="G52" s="66" t="n"/>
      <c r="H52" s="66" t="n"/>
      <c r="I52" s="66" t="n"/>
      <c r="J52" s="66" t="n"/>
    </row>
    <row r="53" ht="16" customFormat="1" customHeight="1" s="45">
      <c r="C53" s="88" t="inlineStr">
        <is>
          <t>需方：</t>
        </is>
      </c>
      <c r="D53" s="86" t="n"/>
      <c r="E53" s="81" t="n"/>
      <c r="F53" s="88" t="inlineStr">
        <is>
          <t>供方：</t>
        </is>
      </c>
      <c r="G53" s="86" t="n"/>
      <c r="H53" s="86" t="n"/>
      <c r="I53" s="86" t="n"/>
      <c r="J53" s="81" t="n"/>
    </row>
    <row r="54" ht="16" customFormat="1" customHeight="1" s="45">
      <c r="C54" s="70" t="inlineStr">
        <is>
          <t>单位名称：</t>
        </is>
      </c>
      <c r="D54" s="81" t="n"/>
      <c r="E54" t="inlineStr">
        <is>
          <t>宝藏朱朱（普票）</t>
        </is>
      </c>
      <c r="F54" s="72" t="inlineStr">
        <is>
          <t>单位名称：</t>
        </is>
      </c>
      <c r="G54" s="73" t="inlineStr">
        <is>
          <t>广州启航化妆品科技有限公司</t>
        </is>
      </c>
      <c r="H54" s="86" t="n"/>
      <c r="I54" s="86" t="n"/>
      <c r="J54" s="81" t="n"/>
    </row>
    <row r="55" ht="16" customFormat="1" customHeight="1" s="45">
      <c r="C55" s="70" t="inlineStr">
        <is>
          <t>单位地址：</t>
        </is>
      </c>
      <c r="D55" s="81" t="n"/>
      <c r="E55" t="inlineStr"/>
      <c r="F55" s="72" t="inlineStr">
        <is>
          <t>单位地址：</t>
        </is>
      </c>
      <c r="G55" s="73" t="inlineStr">
        <is>
          <t>广州市天河区花城大道20号1301房之五</t>
        </is>
      </c>
      <c r="H55" s="86" t="n"/>
      <c r="I55" s="86" t="n"/>
      <c r="J55" s="81" t="n"/>
    </row>
    <row r="56" ht="16" customFormat="1" customHeight="1" s="45">
      <c r="C56" s="72" t="inlineStr">
        <is>
          <t>代表签字：</t>
        </is>
      </c>
      <c r="D56" s="81" t="n"/>
      <c r="E56" t="inlineStr"/>
      <c r="F56" s="72" t="inlineStr">
        <is>
          <t>代表签字：</t>
        </is>
      </c>
      <c r="G56" s="73" t="n"/>
      <c r="H56" s="86" t="n"/>
      <c r="I56" s="86" t="n"/>
      <c r="J56" s="81" t="n"/>
    </row>
    <row r="57" ht="16" customFormat="1" customHeight="1" s="45">
      <c r="C57" s="72" t="inlineStr">
        <is>
          <t>电    话：</t>
        </is>
      </c>
      <c r="D57" s="81" t="n"/>
      <c r="E57" t="inlineStr"/>
      <c r="F57" s="72" t="inlineStr">
        <is>
          <t>电    话：</t>
        </is>
      </c>
      <c r="G57" s="73" t="inlineStr">
        <is>
          <t>020-85676088</t>
        </is>
      </c>
      <c r="H57" s="86" t="n"/>
      <c r="I57" s="86" t="n"/>
      <c r="J57" s="81" t="n"/>
    </row>
    <row r="58" ht="16" customFormat="1" customHeight="1" s="45">
      <c r="C58" s="72" t="inlineStr">
        <is>
          <t>开户银行：</t>
        </is>
      </c>
      <c r="D58" s="81" t="n"/>
      <c r="E58" t="inlineStr"/>
      <c r="F58" s="72" t="inlineStr">
        <is>
          <t>开户银行：</t>
        </is>
      </c>
      <c r="G58" s="73" t="inlineStr">
        <is>
          <t>广州农业银行五羊新城支行</t>
        </is>
      </c>
      <c r="H58" s="86" t="n"/>
      <c r="I58" s="86" t="n"/>
      <c r="J58" s="81" t="n"/>
    </row>
    <row r="59" ht="16" customFormat="1" customHeight="1" s="45">
      <c r="C59" s="72" t="inlineStr">
        <is>
          <t>账    号：</t>
        </is>
      </c>
      <c r="D59" s="81" t="n"/>
      <c r="E59" t="inlineStr"/>
      <c r="F59" s="72" t="inlineStr">
        <is>
          <t>账   号：</t>
        </is>
      </c>
      <c r="G59" s="75" t="inlineStr">
        <is>
          <t>44031701040024156</t>
        </is>
      </c>
      <c r="H59" s="86" t="n"/>
      <c r="I59" s="86" t="n"/>
      <c r="J59" s="81" t="n"/>
    </row>
    <row r="60" ht="16" customFormat="1" customHeight="1" s="45">
      <c r="C60" s="72" t="inlineStr">
        <is>
          <t>统一社会信用代码：</t>
        </is>
      </c>
      <c r="D60" s="81" t="n"/>
      <c r="E60" t="inlineStr">
        <is>
          <t>91440300335379403L</t>
        </is>
      </c>
      <c r="F60" s="72" t="inlineStr">
        <is>
          <t>统一社会信用代码：</t>
        </is>
      </c>
      <c r="G60" s="73" t="inlineStr">
        <is>
          <t>91440101MA5CLE6G92</t>
        </is>
      </c>
      <c r="H60" s="86" t="n"/>
      <c r="I60" s="86" t="n"/>
      <c r="J60" s="81" t="n"/>
    </row>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2026-06-25T07:57:34Z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