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edu-exams\teach-track\public\sample\"/>
    </mc:Choice>
  </mc:AlternateContent>
  <xr:revisionPtr revIDLastSave="0" documentId="13_ncr:1_{5CB338DC-2081-4FDD-B0A2-1302C484D0FF}" xr6:coauthVersionLast="47" xr6:coauthVersionMax="47" xr10:uidLastSave="{00000000-0000-0000-0000-000000000000}"/>
  <bookViews>
    <workbookView xWindow="-108" yWindow="-108" windowWidth="23256" windowHeight="12456" tabRatio="246" activeTab="1" xr2:uid="{00000000-000D-0000-FFFF-FFFF00000000}"/>
  </bookViews>
  <sheets>
    <sheet name="学生成绩" sheetId="1" r:id="rId1"/>
    <sheet name="教师" sheetId="2" r:id="rId2"/>
    <sheet name="学校" sheetId="4" r:id="rId3"/>
  </sheets>
  <externalReferences>
    <externalReference r:id="rId4"/>
  </externalReferences>
  <definedNames>
    <definedName name="_xlnm._FilterDatabase" localSheetId="1" hidden="1">教师!$A$1:$P$1</definedName>
    <definedName name="_xlnm._FilterDatabase" localSheetId="0" hidden="1">学生成绩!#REF!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50" i="1" l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<sst xmlns="http://schemas.openxmlformats.org/spreadsheetml/2006/main" count="19669" uniqueCount="7077">
  <si>
    <t>学校</t>
  </si>
  <si>
    <t>班级</t>
  </si>
  <si>
    <t>语文</t>
  </si>
  <si>
    <t>数学</t>
  </si>
  <si>
    <t>总分</t>
  </si>
  <si>
    <t>年级</t>
  </si>
  <si>
    <t>教师</t>
  </si>
  <si>
    <t>应考数</t>
  </si>
  <si>
    <t>实考数</t>
  </si>
  <si>
    <t>平均分</t>
  </si>
  <si>
    <t>综合成绩</t>
  </si>
  <si>
    <t>名次</t>
  </si>
  <si>
    <t>合格数</t>
  </si>
  <si>
    <t>合格率</t>
  </si>
  <si>
    <t>优生数</t>
  </si>
  <si>
    <t>优生率</t>
  </si>
  <si>
    <t>教科研加分</t>
    <phoneticPr fontId="2" type="noConversion"/>
  </si>
  <si>
    <t>年级总分</t>
  </si>
  <si>
    <t>全科合格数</t>
    <phoneticPr fontId="2" type="noConversion"/>
  </si>
  <si>
    <t>全科合格率</t>
    <phoneticPr fontId="2" type="noConversion"/>
  </si>
  <si>
    <t>年级总平均分</t>
    <phoneticPr fontId="2" type="noConversion"/>
  </si>
  <si>
    <t>科学</t>
  </si>
  <si>
    <t>元马小学</t>
  </si>
  <si>
    <t>元马双龙校区</t>
  </si>
  <si>
    <t>1班</t>
  </si>
  <si>
    <t>2班</t>
  </si>
  <si>
    <t>3班</t>
  </si>
  <si>
    <t>4班</t>
  </si>
  <si>
    <t>5班</t>
  </si>
  <si>
    <t>元马清和完小</t>
  </si>
  <si>
    <t>元马龙泉完小</t>
  </si>
  <si>
    <t>元马莲花完小</t>
  </si>
  <si>
    <t>元马东城校区</t>
  </si>
  <si>
    <t>元马翠峰校区</t>
  </si>
  <si>
    <t>6班</t>
  </si>
  <si>
    <t>7班</t>
  </si>
  <si>
    <t>8班</t>
  </si>
  <si>
    <t>元马城北完小</t>
  </si>
  <si>
    <t>元马丙华完小</t>
  </si>
  <si>
    <t>羊街小学</t>
  </si>
  <si>
    <t>羊街中心完小</t>
  </si>
  <si>
    <t>羊街甘泉完小</t>
  </si>
  <si>
    <t>新华小学</t>
  </si>
  <si>
    <t>新华中心完小</t>
  </si>
  <si>
    <t>新华华丰完小</t>
  </si>
  <si>
    <t>物茂小学</t>
  </si>
  <si>
    <t>物茂竹棚完小</t>
  </si>
  <si>
    <t>物茂中心完小</t>
  </si>
  <si>
    <t>物茂芝麻完小</t>
  </si>
  <si>
    <t>物茂湾保完小</t>
  </si>
  <si>
    <t>物茂罗兴完小</t>
  </si>
  <si>
    <t>物茂虎溪完小</t>
  </si>
  <si>
    <t>平田小学</t>
  </si>
  <si>
    <t>平田中心完小</t>
  </si>
  <si>
    <t>平田新康完小</t>
  </si>
  <si>
    <t>平田新昌完小</t>
  </si>
  <si>
    <t>平田华竹完小</t>
  </si>
  <si>
    <t>能禹小学</t>
  </si>
  <si>
    <t>能禹中心完小</t>
  </si>
  <si>
    <t>能禹星火完小</t>
  </si>
  <si>
    <t>能禹乐甫完小</t>
  </si>
  <si>
    <t>能禹禾阳完小</t>
  </si>
  <si>
    <t>能禹大沟完小</t>
  </si>
  <si>
    <t>凉山小学</t>
  </si>
  <si>
    <t>凉山中心完小</t>
  </si>
  <si>
    <t>老城小学</t>
  </si>
  <si>
    <t>老城中心完小</t>
  </si>
  <si>
    <t>老城新发完小</t>
  </si>
  <si>
    <t>老城库南完小</t>
  </si>
  <si>
    <t>老城苴那完小</t>
  </si>
  <si>
    <t>老城波亨完小</t>
  </si>
  <si>
    <t>老城丙间完小</t>
  </si>
  <si>
    <t>老城阿郎完小</t>
  </si>
  <si>
    <t>苴林小学</t>
  </si>
  <si>
    <t>苴林中心完小</t>
  </si>
  <si>
    <t>苴林金雷完小</t>
  </si>
  <si>
    <t>姜驿小学</t>
  </si>
  <si>
    <t>姜驿中心完小</t>
  </si>
  <si>
    <t>姜驿水平石完小</t>
  </si>
  <si>
    <t>姜驿画匠完小</t>
  </si>
  <si>
    <t>姜驿贡茶完小</t>
  </si>
  <si>
    <t>江边小学</t>
  </si>
  <si>
    <t>黄瓜园小学</t>
  </si>
  <si>
    <t>黄瓜园中兴完小</t>
  </si>
  <si>
    <t>黄瓜园中心完小</t>
  </si>
  <si>
    <t>黄瓜园棋柳完小</t>
  </si>
  <si>
    <t>黄瓜园牛街完小</t>
  </si>
  <si>
    <t>黄瓜园领庄完小</t>
  </si>
  <si>
    <t>花同小学</t>
  </si>
  <si>
    <t>花同中心完小</t>
  </si>
  <si>
    <t>花同洒洒依完小</t>
  </si>
  <si>
    <t>花同己波龙完小</t>
  </si>
  <si>
    <t>甘塘小学</t>
  </si>
  <si>
    <t>1/2班</t>
  </si>
  <si>
    <t>2/3班</t>
  </si>
  <si>
    <t>折算总分</t>
    <phoneticPr fontId="2" type="noConversion"/>
  </si>
  <si>
    <t>校区</t>
    <phoneticPr fontId="2" type="noConversion"/>
  </si>
  <si>
    <t>学校</t>
    <phoneticPr fontId="2" type="noConversion"/>
  </si>
  <si>
    <t>新华大河边完小</t>
  </si>
  <si>
    <t>李鹏</t>
  </si>
  <si>
    <t>道德与法治</t>
    <phoneticPr fontId="2" type="noConversion"/>
  </si>
  <si>
    <t>王瑞</t>
  </si>
  <si>
    <t>李晓丽</t>
  </si>
  <si>
    <t>李艳</t>
  </si>
  <si>
    <t>李文杰</t>
  </si>
  <si>
    <t>李建波</t>
  </si>
  <si>
    <t>李瑞</t>
  </si>
  <si>
    <t>李建林</t>
  </si>
  <si>
    <t>李阳</t>
  </si>
  <si>
    <t>郑永祥</t>
  </si>
  <si>
    <t>李昀然</t>
  </si>
  <si>
    <t>杨继武</t>
  </si>
  <si>
    <t>杨金玉</t>
  </si>
  <si>
    <t>陈飞</t>
  </si>
  <si>
    <t>李诚文</t>
  </si>
  <si>
    <t>张玉琳</t>
  </si>
  <si>
    <t>李云峰</t>
  </si>
  <si>
    <t>文正宇</t>
  </si>
  <si>
    <t>李红星</t>
  </si>
  <si>
    <t>文有海</t>
  </si>
  <si>
    <t>杞建聪</t>
  </si>
  <si>
    <t>张金莉</t>
  </si>
  <si>
    <t>李志华</t>
  </si>
  <si>
    <t>羊街平地完小</t>
  </si>
  <si>
    <t>普国祥</t>
  </si>
  <si>
    <t>李长青</t>
  </si>
  <si>
    <t>张树文</t>
  </si>
  <si>
    <t>文金龙</t>
  </si>
  <si>
    <t>杞茂彪</t>
  </si>
  <si>
    <t>李斌</t>
  </si>
  <si>
    <t>普开富</t>
  </si>
  <si>
    <t>刘付刚</t>
  </si>
  <si>
    <t>杞艳</t>
  </si>
  <si>
    <t>吴金强</t>
  </si>
  <si>
    <t>张和</t>
  </si>
  <si>
    <t>吴从武</t>
  </si>
  <si>
    <t>曹吉云</t>
  </si>
  <si>
    <t>李柱钢</t>
  </si>
  <si>
    <t>刘文远</t>
  </si>
  <si>
    <t>王欢</t>
  </si>
  <si>
    <t>普聪明</t>
  </si>
  <si>
    <t>张必功</t>
  </si>
  <si>
    <t>杨宗贵</t>
  </si>
  <si>
    <t>普星仙</t>
  </si>
  <si>
    <t>李龙</t>
  </si>
  <si>
    <t>王晓慧</t>
  </si>
  <si>
    <t>杨淑婷</t>
  </si>
  <si>
    <t>张丽</t>
  </si>
  <si>
    <t>文浩霖</t>
  </si>
  <si>
    <t>李松</t>
  </si>
  <si>
    <t>杨银</t>
  </si>
  <si>
    <t>李正东</t>
  </si>
  <si>
    <t>李建宇</t>
  </si>
  <si>
    <t>杨浩然</t>
  </si>
  <si>
    <t>李林蓉</t>
  </si>
  <si>
    <t>杨靖彬</t>
  </si>
  <si>
    <t>李佳佳</t>
  </si>
  <si>
    <t>李鸿</t>
  </si>
  <si>
    <t>杨明</t>
  </si>
  <si>
    <t>杨欣怡</t>
  </si>
  <si>
    <t>李杰</t>
  </si>
  <si>
    <t>杨丽</t>
  </si>
  <si>
    <t>文政</t>
  </si>
  <si>
    <t>张瑞</t>
  </si>
  <si>
    <t>杨志良</t>
  </si>
  <si>
    <t>张帅</t>
  </si>
  <si>
    <t>李杨</t>
  </si>
  <si>
    <t>杨华</t>
  </si>
  <si>
    <t>王思颖</t>
  </si>
  <si>
    <t>仲显瑞</t>
  </si>
  <si>
    <t>文浩然</t>
  </si>
  <si>
    <t>文浩谕</t>
  </si>
  <si>
    <t>李晓婷</t>
  </si>
  <si>
    <t>张颖</t>
  </si>
  <si>
    <t>王思涵</t>
  </si>
  <si>
    <t>李俊锋</t>
  </si>
  <si>
    <t>李华</t>
  </si>
  <si>
    <t>李俊萱</t>
  </si>
  <si>
    <t>李浩冉</t>
  </si>
  <si>
    <t>李明蓉</t>
  </si>
  <si>
    <t>李建勇</t>
  </si>
  <si>
    <t>李佳</t>
  </si>
  <si>
    <t>李俊平</t>
  </si>
  <si>
    <t>杨俊杰</t>
  </si>
  <si>
    <t>王凯艺</t>
  </si>
  <si>
    <t>普建富</t>
  </si>
  <si>
    <t>杨舒雅</t>
  </si>
  <si>
    <t>李星仪</t>
  </si>
  <si>
    <t>文洋</t>
  </si>
  <si>
    <t>李永明</t>
  </si>
  <si>
    <t>张津</t>
  </si>
  <si>
    <t>张涛</t>
  </si>
  <si>
    <t>李星宇</t>
  </si>
  <si>
    <t>李俊杰</t>
  </si>
  <si>
    <t>文棋</t>
  </si>
  <si>
    <t>王金龙</t>
  </si>
  <si>
    <t>李静</t>
  </si>
  <si>
    <t>文媛艺</t>
  </si>
  <si>
    <t>李晓梅</t>
  </si>
  <si>
    <t>杨艳</t>
  </si>
  <si>
    <t>阳勇</t>
  </si>
  <si>
    <t>杨晓平</t>
  </si>
  <si>
    <t>杨春花</t>
  </si>
  <si>
    <t>文洁</t>
  </si>
  <si>
    <t>杨海艳</t>
  </si>
  <si>
    <t>李雪梅</t>
  </si>
  <si>
    <t>李建霖</t>
  </si>
  <si>
    <t>杨梅</t>
  </si>
  <si>
    <t>普开财</t>
  </si>
  <si>
    <t>李涛</t>
  </si>
  <si>
    <t>苏永兴</t>
  </si>
  <si>
    <t>李正敏</t>
  </si>
  <si>
    <t>五年级语文</t>
  </si>
  <si>
    <t>王海芩</t>
  </si>
  <si>
    <t>杨丽娟</t>
  </si>
  <si>
    <t>梁云燕</t>
  </si>
  <si>
    <t>郑晓丽</t>
  </si>
  <si>
    <t>王文苹</t>
  </si>
  <si>
    <t>王加艳</t>
  </si>
  <si>
    <t>马倩</t>
  </si>
  <si>
    <t>范洪银</t>
  </si>
  <si>
    <t>朱加美</t>
  </si>
  <si>
    <t>陈建娥</t>
  </si>
  <si>
    <t>文金勇</t>
  </si>
  <si>
    <t>许富</t>
  </si>
  <si>
    <t>白云仙</t>
  </si>
  <si>
    <t>9班</t>
  </si>
  <si>
    <t>白媛</t>
  </si>
  <si>
    <t>罗芝菊</t>
  </si>
  <si>
    <t>陈开强</t>
  </si>
  <si>
    <t>文发丽</t>
  </si>
  <si>
    <t>岳树春</t>
  </si>
  <si>
    <t>李元梅</t>
  </si>
  <si>
    <t>杨传华</t>
  </si>
  <si>
    <t>永树伟</t>
  </si>
  <si>
    <t>吴利华</t>
  </si>
  <si>
    <t>杨耀兰</t>
  </si>
  <si>
    <t>张琼臻</t>
  </si>
  <si>
    <t>文欢</t>
  </si>
  <si>
    <t>白荣丽</t>
  </si>
  <si>
    <t>白燕</t>
  </si>
  <si>
    <t>杨红美</t>
  </si>
  <si>
    <t>戴宏莉</t>
  </si>
  <si>
    <t>罗丽</t>
  </si>
  <si>
    <t>马建丽</t>
  </si>
  <si>
    <t>苏定山</t>
  </si>
  <si>
    <t>文忠</t>
  </si>
  <si>
    <t>吴佳政</t>
  </si>
  <si>
    <t>王亚芹</t>
  </si>
  <si>
    <t>文春明</t>
  </si>
  <si>
    <t>陆建芹</t>
  </si>
  <si>
    <t>曹洪如</t>
  </si>
  <si>
    <t>杨菊英</t>
  </si>
  <si>
    <t>杨保文</t>
  </si>
  <si>
    <t>李柱锰</t>
  </si>
  <si>
    <t>阮正洪</t>
  </si>
  <si>
    <t>杨加兵</t>
  </si>
  <si>
    <t>杨加鑫</t>
  </si>
  <si>
    <t>黑绍成</t>
  </si>
  <si>
    <t>文如焦</t>
  </si>
  <si>
    <t>山华庭</t>
  </si>
  <si>
    <t>杨平州</t>
  </si>
  <si>
    <t>永会陶</t>
  </si>
  <si>
    <t>李刚</t>
  </si>
  <si>
    <t>赵俊涛</t>
  </si>
  <si>
    <t>陈伟</t>
  </si>
  <si>
    <t>寇文荣</t>
  </si>
  <si>
    <t>杨晓梅</t>
  </si>
  <si>
    <t>陈志亮</t>
  </si>
  <si>
    <t>冯金彩</t>
  </si>
  <si>
    <t>李山银</t>
  </si>
  <si>
    <t>欧璇</t>
  </si>
  <si>
    <t>黎有成</t>
  </si>
  <si>
    <t>许菲菲</t>
  </si>
  <si>
    <t>杞小花</t>
  </si>
  <si>
    <t>花同平安完小</t>
  </si>
  <si>
    <t>李艳明</t>
  </si>
  <si>
    <t>王永前</t>
  </si>
  <si>
    <t>凉山那迪完小</t>
  </si>
  <si>
    <t>潘建蓉</t>
  </si>
  <si>
    <t>刘春雷</t>
  </si>
  <si>
    <t>杨秋艳</t>
  </si>
  <si>
    <t>羊街木溪悟完小</t>
  </si>
  <si>
    <t>李亚银</t>
  </si>
  <si>
    <t>永树凯</t>
  </si>
  <si>
    <t>五年级数学</t>
  </si>
  <si>
    <t>李永梅</t>
  </si>
  <si>
    <t>4/5班</t>
  </si>
  <si>
    <t>周奇</t>
  </si>
  <si>
    <t>武斌</t>
  </si>
  <si>
    <t>黄明聪</t>
  </si>
  <si>
    <t>钟荣芝</t>
  </si>
  <si>
    <t>张学强</t>
  </si>
  <si>
    <t>文艳涛</t>
  </si>
  <si>
    <t>兰卫国</t>
  </si>
  <si>
    <t>山忠余</t>
  </si>
  <si>
    <t>杨加法</t>
  </si>
  <si>
    <t>赵志勇</t>
  </si>
  <si>
    <t>肖红昌</t>
  </si>
  <si>
    <t>谢春秋</t>
  </si>
  <si>
    <t>靳志仙</t>
  </si>
  <si>
    <t>李凤仙</t>
  </si>
  <si>
    <t>文红艳</t>
  </si>
  <si>
    <t>仲兴达</t>
  </si>
  <si>
    <t>张龙英</t>
  </si>
  <si>
    <t>朱天开</t>
  </si>
  <si>
    <t>张文琼</t>
  </si>
  <si>
    <t>普建梅</t>
  </si>
  <si>
    <t>胡金碧</t>
  </si>
  <si>
    <t>文志林</t>
  </si>
  <si>
    <t>康虎</t>
  </si>
  <si>
    <t>张成新</t>
  </si>
  <si>
    <t>仲显文</t>
  </si>
  <si>
    <t>顾瑜</t>
  </si>
  <si>
    <t>杨炳泽</t>
  </si>
  <si>
    <t>杨承柱</t>
  </si>
  <si>
    <t>李建安</t>
  </si>
  <si>
    <t>起桂勇</t>
  </si>
  <si>
    <t>邢培美</t>
  </si>
  <si>
    <t>李天平</t>
  </si>
  <si>
    <t>杨静竹</t>
  </si>
  <si>
    <t>杨云声</t>
  </si>
  <si>
    <t>白志坚</t>
  </si>
  <si>
    <t>杨青聪</t>
  </si>
  <si>
    <t>饶文青</t>
  </si>
  <si>
    <t>张加法</t>
  </si>
  <si>
    <t>熊霞</t>
  </si>
  <si>
    <t>郑艳</t>
  </si>
  <si>
    <t>思显智</t>
  </si>
  <si>
    <t>杨志奎</t>
  </si>
  <si>
    <t>杨吴琳</t>
  </si>
  <si>
    <t>杨燕</t>
  </si>
  <si>
    <t>王加柱</t>
  </si>
  <si>
    <t>普聪文</t>
  </si>
  <si>
    <t>王正道</t>
  </si>
  <si>
    <t>庞定田</t>
  </si>
  <si>
    <t>刘浩贤</t>
  </si>
  <si>
    <t>周强</t>
  </si>
  <si>
    <t>钟建娥</t>
  </si>
  <si>
    <t>文怡敏</t>
  </si>
  <si>
    <t>王文英</t>
  </si>
  <si>
    <t>曾赢</t>
  </si>
  <si>
    <t>杨亚声</t>
  </si>
  <si>
    <t>金陆云</t>
  </si>
  <si>
    <t>安浩</t>
  </si>
  <si>
    <t>五年级科学</t>
  </si>
  <si>
    <t>詹彩云</t>
  </si>
  <si>
    <t>郑丽华</t>
  </si>
  <si>
    <t>文丽花</t>
  </si>
  <si>
    <t>邓光仔</t>
  </si>
  <si>
    <t>金志猛</t>
  </si>
  <si>
    <t>马金梅</t>
  </si>
  <si>
    <t>丁学萍</t>
  </si>
  <si>
    <t>解宝祥</t>
  </si>
  <si>
    <t>卜金荣</t>
  </si>
  <si>
    <t>文弘</t>
  </si>
  <si>
    <t>白建雄</t>
  </si>
  <si>
    <t>常美能</t>
  </si>
  <si>
    <t>李云美</t>
  </si>
  <si>
    <t>张永存</t>
  </si>
  <si>
    <t>罗治华</t>
  </si>
  <si>
    <t>刘翠波</t>
  </si>
  <si>
    <t>孟海琼</t>
  </si>
  <si>
    <t>段连宝</t>
  </si>
  <si>
    <t>文恩鲁</t>
  </si>
  <si>
    <t>雷芳</t>
  </si>
  <si>
    <t>李正清</t>
  </si>
  <si>
    <t>文晓毅</t>
  </si>
  <si>
    <t>李梅</t>
  </si>
  <si>
    <t>李国辉</t>
  </si>
  <si>
    <t>白正文</t>
  </si>
  <si>
    <t>五年级道德与法治</t>
  </si>
  <si>
    <t>毛海波</t>
  </si>
  <si>
    <t>戴志萍</t>
  </si>
  <si>
    <t>黎金艳</t>
  </si>
  <si>
    <t>姚建兰</t>
  </si>
  <si>
    <t>段积山</t>
  </si>
  <si>
    <t>杨晓菊</t>
  </si>
  <si>
    <t>朱绍明</t>
  </si>
  <si>
    <t>李贵仁</t>
  </si>
  <si>
    <t>文金凤</t>
  </si>
  <si>
    <t>班玉华</t>
  </si>
  <si>
    <t>付金美</t>
  </si>
  <si>
    <t>姑锦奇</t>
  </si>
  <si>
    <t>邹明</t>
  </si>
  <si>
    <t>张绍贤</t>
  </si>
  <si>
    <t>杨绍坤</t>
  </si>
  <si>
    <t>2017201022</t>
  </si>
  <si>
    <t>胡馨语</t>
  </si>
  <si>
    <t>五年级</t>
  </si>
  <si>
    <t>5322850616</t>
  </si>
  <si>
    <t>2017203213</t>
  </si>
  <si>
    <t>杨灏程</t>
  </si>
  <si>
    <t>5322510507</t>
  </si>
  <si>
    <t>2017201075</t>
  </si>
  <si>
    <t>范芮婕</t>
  </si>
  <si>
    <t>5322830614</t>
  </si>
  <si>
    <t>2017201016</t>
  </si>
  <si>
    <t>潘群妮</t>
  </si>
  <si>
    <t>5322220403</t>
  </si>
  <si>
    <t>2017201105</t>
  </si>
  <si>
    <t>韦泊妘</t>
  </si>
  <si>
    <t>5322670523</t>
  </si>
  <si>
    <t>2017201082</t>
  </si>
  <si>
    <t>杨欣润</t>
  </si>
  <si>
    <t>5321520108</t>
  </si>
  <si>
    <t>2017201090</t>
  </si>
  <si>
    <t>文尚弋</t>
  </si>
  <si>
    <t>5321790210</t>
  </si>
  <si>
    <t>2017201004</t>
  </si>
  <si>
    <t>5322450501</t>
  </si>
  <si>
    <t>2328010432</t>
  </si>
  <si>
    <t>杨铠诚</t>
  </si>
  <si>
    <t>5322700601</t>
  </si>
  <si>
    <t>杨皓翔</t>
  </si>
  <si>
    <t>2017201077</t>
  </si>
  <si>
    <t>王家庆</t>
  </si>
  <si>
    <t>5322040310</t>
  </si>
  <si>
    <t>2017201097</t>
  </si>
  <si>
    <t>聂天毅</t>
  </si>
  <si>
    <t>5322160322</t>
  </si>
  <si>
    <t>2017201128</t>
  </si>
  <si>
    <t>杨舒淋</t>
  </si>
  <si>
    <t>5321540110</t>
  </si>
  <si>
    <t>2017201133</t>
  </si>
  <si>
    <t>朱泳瑞</t>
  </si>
  <si>
    <t>5321980304</t>
  </si>
  <si>
    <t>2328010433</t>
  </si>
  <si>
    <t>杨益城</t>
  </si>
  <si>
    <t>5321820213</t>
  </si>
  <si>
    <t>2017201010</t>
  </si>
  <si>
    <t>吴紫溪</t>
  </si>
  <si>
    <t>5321780209</t>
  </si>
  <si>
    <t>2017201104</t>
  </si>
  <si>
    <t>文凯</t>
  </si>
  <si>
    <t>5322660522</t>
  </si>
  <si>
    <t>2017201101</t>
  </si>
  <si>
    <t>武柏岭</t>
  </si>
  <si>
    <t>5321650121</t>
  </si>
  <si>
    <t>2017201067</t>
  </si>
  <si>
    <t>普梦淇</t>
  </si>
  <si>
    <t>5322050311</t>
  </si>
  <si>
    <t>2017201088</t>
  </si>
  <si>
    <t>董力宁</t>
  </si>
  <si>
    <t>5322310412</t>
  </si>
  <si>
    <t>2017201021</t>
  </si>
  <si>
    <t>马起涵</t>
  </si>
  <si>
    <t>5322860617</t>
  </si>
  <si>
    <t>2017201108</t>
  </si>
  <si>
    <t>邓力嘉</t>
  </si>
  <si>
    <t>5322940625</t>
  </si>
  <si>
    <t>2017203215</t>
  </si>
  <si>
    <t>杨皓然</t>
  </si>
  <si>
    <t>5321470103</t>
  </si>
  <si>
    <t>2017201020</t>
  </si>
  <si>
    <t>孟狄</t>
  </si>
  <si>
    <t>5322760607</t>
  </si>
  <si>
    <t>2017201026</t>
  </si>
  <si>
    <t>杨佳渝</t>
  </si>
  <si>
    <t>5321680124</t>
  </si>
  <si>
    <t>2328010431</t>
  </si>
  <si>
    <t>李治乐</t>
  </si>
  <si>
    <t>5322610517</t>
  </si>
  <si>
    <t>2017201024</t>
  </si>
  <si>
    <t>冷君毅</t>
  </si>
  <si>
    <t>5322070313</t>
  </si>
  <si>
    <t>2017201051</t>
  </si>
  <si>
    <t>杨航</t>
  </si>
  <si>
    <t>5322240405</t>
  </si>
  <si>
    <t>2017201135</t>
  </si>
  <si>
    <t>陆云榕</t>
  </si>
  <si>
    <t>5322420423</t>
  </si>
  <si>
    <t>2017201089</t>
  </si>
  <si>
    <t>刘明极</t>
  </si>
  <si>
    <t>5322290410</t>
  </si>
  <si>
    <t>2017201007</t>
  </si>
  <si>
    <t>段淑薇</t>
  </si>
  <si>
    <t>5322750606</t>
  </si>
  <si>
    <t>2017201041</t>
  </si>
  <si>
    <t>杨小鹏</t>
  </si>
  <si>
    <t>5322730604</t>
  </si>
  <si>
    <t>2017201109</t>
  </si>
  <si>
    <t>5322520508</t>
  </si>
  <si>
    <t>2017201124</t>
  </si>
  <si>
    <t>管梓杰</t>
  </si>
  <si>
    <t>5322200401</t>
  </si>
  <si>
    <t>2328010434</t>
  </si>
  <si>
    <t>汤忠谕</t>
  </si>
  <si>
    <t>5322100316</t>
  </si>
  <si>
    <t>2017201079</t>
  </si>
  <si>
    <t>周宇明</t>
  </si>
  <si>
    <t>5321500106</t>
  </si>
  <si>
    <t>2017201064</t>
  </si>
  <si>
    <t>刘浩然</t>
  </si>
  <si>
    <t>5321570113</t>
  </si>
  <si>
    <t>2017201110</t>
  </si>
  <si>
    <t>雷济源</t>
  </si>
  <si>
    <t>5321450101</t>
  </si>
  <si>
    <t>2017201049</t>
  </si>
  <si>
    <t>唐振琳</t>
  </si>
  <si>
    <t>5322900621</t>
  </si>
  <si>
    <t>2017201074</t>
  </si>
  <si>
    <t>陈治锦</t>
  </si>
  <si>
    <t>5323000706</t>
  </si>
  <si>
    <t>2017201141</t>
  </si>
  <si>
    <t>胡亚杰</t>
  </si>
  <si>
    <t>5321710202</t>
  </si>
  <si>
    <t>2017201140</t>
  </si>
  <si>
    <t>陈家漪</t>
  </si>
  <si>
    <t>5322340415</t>
  </si>
  <si>
    <t>2017201043</t>
  </si>
  <si>
    <t>朱雨诗</t>
  </si>
  <si>
    <t>5321900221</t>
  </si>
  <si>
    <t>2017201112</t>
  </si>
  <si>
    <t>李悦桐</t>
  </si>
  <si>
    <t>5322460502</t>
  </si>
  <si>
    <t>2017201035</t>
  </si>
  <si>
    <t>赵昶</t>
  </si>
  <si>
    <t>5321910222</t>
  </si>
  <si>
    <t>2017201058</t>
  </si>
  <si>
    <t>张梓杨</t>
  </si>
  <si>
    <t>5322470503</t>
  </si>
  <si>
    <t>2017201053</t>
  </si>
  <si>
    <t>余雨霏</t>
  </si>
  <si>
    <t>5321990305</t>
  </si>
  <si>
    <t>2017201038</t>
  </si>
  <si>
    <t>李家尧</t>
  </si>
  <si>
    <t>5322790610</t>
  </si>
  <si>
    <t>2017201040</t>
  </si>
  <si>
    <t>廖达俊杰</t>
  </si>
  <si>
    <t>5321960302</t>
  </si>
  <si>
    <t>2017201132</t>
  </si>
  <si>
    <t>孔怡蓉</t>
  </si>
  <si>
    <t>5322130319</t>
  </si>
  <si>
    <t>2017201093</t>
  </si>
  <si>
    <t>王瑜苇</t>
  </si>
  <si>
    <t>5321580114</t>
  </si>
  <si>
    <t>2017201059</t>
  </si>
  <si>
    <t>普国峰</t>
  </si>
  <si>
    <t>5321880219</t>
  </si>
  <si>
    <t>2017201013</t>
  </si>
  <si>
    <t>许嘉成</t>
  </si>
  <si>
    <t>5322770608</t>
  </si>
  <si>
    <t>2017201102</t>
  </si>
  <si>
    <t>张栩睿</t>
  </si>
  <si>
    <t>5322820613</t>
  </si>
  <si>
    <t>2017201136</t>
  </si>
  <si>
    <t>李沛锦</t>
  </si>
  <si>
    <t>5322980704</t>
  </si>
  <si>
    <t>2017201114</t>
  </si>
  <si>
    <t>杨坤遥</t>
  </si>
  <si>
    <t>5321760207</t>
  </si>
  <si>
    <t>2017201008</t>
  </si>
  <si>
    <t>刘俊蓉</t>
  </si>
  <si>
    <t>5322620518</t>
  </si>
  <si>
    <t>2017201069</t>
  </si>
  <si>
    <t>王楚涵</t>
  </si>
  <si>
    <t>5322490505</t>
  </si>
  <si>
    <t>2017201091</t>
  </si>
  <si>
    <t>阿鑫磊</t>
  </si>
  <si>
    <t>5322280409</t>
  </si>
  <si>
    <t>2017201111</t>
  </si>
  <si>
    <t>李欣</t>
  </si>
  <si>
    <t>5322780609</t>
  </si>
  <si>
    <t>2328010435</t>
  </si>
  <si>
    <t>潘禹璇</t>
  </si>
  <si>
    <t>5322950701</t>
  </si>
  <si>
    <t>2017201072</t>
  </si>
  <si>
    <t>高晨</t>
  </si>
  <si>
    <t>5322270408</t>
  </si>
  <si>
    <t>2017201070</t>
  </si>
  <si>
    <t>周新禹</t>
  </si>
  <si>
    <t>5322210402</t>
  </si>
  <si>
    <t>2017201027</t>
  </si>
  <si>
    <t>鲁峻麟</t>
  </si>
  <si>
    <t>5322880619</t>
  </si>
  <si>
    <t>2017201117</t>
  </si>
  <si>
    <t>张起瑞</t>
  </si>
  <si>
    <t>5322720603</t>
  </si>
  <si>
    <t>2017201012</t>
  </si>
  <si>
    <t>吴烨纬</t>
  </si>
  <si>
    <t>5321920223</t>
  </si>
  <si>
    <t>2328010085</t>
  </si>
  <si>
    <t>顾菁</t>
  </si>
  <si>
    <t>5322810612</t>
  </si>
  <si>
    <t>2017201034</t>
  </si>
  <si>
    <t>李子涵</t>
  </si>
  <si>
    <t>5322500506</t>
  </si>
  <si>
    <t>2017201119</t>
  </si>
  <si>
    <t>黄逍锐</t>
  </si>
  <si>
    <t>5322110317</t>
  </si>
  <si>
    <t>2017201092</t>
  </si>
  <si>
    <t>罗青宝</t>
  </si>
  <si>
    <t>5321870218</t>
  </si>
  <si>
    <t>2017201044</t>
  </si>
  <si>
    <t>陈柯言</t>
  </si>
  <si>
    <t>5322870618</t>
  </si>
  <si>
    <t>2017201137</t>
  </si>
  <si>
    <t>赖俊宇</t>
  </si>
  <si>
    <t>5322380419</t>
  </si>
  <si>
    <t>2017201019</t>
  </si>
  <si>
    <t>武朝杨</t>
  </si>
  <si>
    <t>5321940225</t>
  </si>
  <si>
    <t>2017201062</t>
  </si>
  <si>
    <t>杨贤宇</t>
  </si>
  <si>
    <t>5321730204</t>
  </si>
  <si>
    <t>2017201039</t>
  </si>
  <si>
    <t>杨咏昌</t>
  </si>
  <si>
    <t>5322960702</t>
  </si>
  <si>
    <t>2017203211</t>
  </si>
  <si>
    <t>文薇</t>
  </si>
  <si>
    <t>5321770208</t>
  </si>
  <si>
    <t>2017201142</t>
  </si>
  <si>
    <t>李威仪</t>
  </si>
  <si>
    <t>5322920623</t>
  </si>
  <si>
    <t>2328010084</t>
  </si>
  <si>
    <t>李添淇</t>
  </si>
  <si>
    <t>5322910622</t>
  </si>
  <si>
    <t>2017201139</t>
  </si>
  <si>
    <t>陈一鸣</t>
  </si>
  <si>
    <t>5322080314</t>
  </si>
  <si>
    <t>2017201106</t>
  </si>
  <si>
    <t>杨穗溶</t>
  </si>
  <si>
    <t>5321610117</t>
  </si>
  <si>
    <t>2017201127</t>
  </si>
  <si>
    <t>王子轩</t>
  </si>
  <si>
    <t>5322600516</t>
  </si>
  <si>
    <t>2017201085</t>
  </si>
  <si>
    <t>任恩熙</t>
  </si>
  <si>
    <t>5322930624</t>
  </si>
  <si>
    <t>2328010436</t>
  </si>
  <si>
    <t>杨峻泽</t>
  </si>
  <si>
    <t>5322170323</t>
  </si>
  <si>
    <t>2017201115</t>
  </si>
  <si>
    <t>刘依依</t>
  </si>
  <si>
    <t>5322410422</t>
  </si>
  <si>
    <t>2017201056</t>
  </si>
  <si>
    <t>林金媛</t>
  </si>
  <si>
    <t>5322370418</t>
  </si>
  <si>
    <t>2017203210</t>
  </si>
  <si>
    <t>陈昱全</t>
  </si>
  <si>
    <t>5322030309</t>
  </si>
  <si>
    <t>2017201048</t>
  </si>
  <si>
    <t>孟子皓</t>
  </si>
  <si>
    <t>5321850216</t>
  </si>
  <si>
    <t>2017201134</t>
  </si>
  <si>
    <t>周子宸</t>
  </si>
  <si>
    <t>5322540510</t>
  </si>
  <si>
    <t>2017201009</t>
  </si>
  <si>
    <t>杨景云</t>
  </si>
  <si>
    <t>5321620118</t>
  </si>
  <si>
    <t>2017201084</t>
  </si>
  <si>
    <t>毛康颖</t>
  </si>
  <si>
    <t>5322330414</t>
  </si>
  <si>
    <t>2017201023</t>
  </si>
  <si>
    <t>金柳妍</t>
  </si>
  <si>
    <t>5322740605</t>
  </si>
  <si>
    <t>2017201118</t>
  </si>
  <si>
    <t>颜宇</t>
  </si>
  <si>
    <t>5321510107</t>
  </si>
  <si>
    <t>2017201060</t>
  </si>
  <si>
    <t>郑皓天</t>
  </si>
  <si>
    <t>5321530109</t>
  </si>
  <si>
    <t>2017201029</t>
  </si>
  <si>
    <t>蔡秋蕾</t>
  </si>
  <si>
    <t>5322000306</t>
  </si>
  <si>
    <t>2017201076</t>
  </si>
  <si>
    <t>罗淑维</t>
  </si>
  <si>
    <t>5321830214</t>
  </si>
  <si>
    <t>2017201037</t>
  </si>
  <si>
    <t>聂天又</t>
  </si>
  <si>
    <t>5321630119</t>
  </si>
  <si>
    <t>2017201123</t>
  </si>
  <si>
    <t>张喆</t>
  </si>
  <si>
    <t>5322180324</t>
  </si>
  <si>
    <t>2017201017</t>
  </si>
  <si>
    <t>王星霖</t>
  </si>
  <si>
    <t>5321890220</t>
  </si>
  <si>
    <t>2017201100</t>
  </si>
  <si>
    <t>偰文洁</t>
  </si>
  <si>
    <t>5322710602</t>
  </si>
  <si>
    <t>2017201096</t>
  </si>
  <si>
    <t>尹溪琰</t>
  </si>
  <si>
    <t>5322800611</t>
  </si>
  <si>
    <t>2017201103</t>
  </si>
  <si>
    <t>王舒乐</t>
  </si>
  <si>
    <t>5322140320</t>
  </si>
  <si>
    <t>2017201129</t>
  </si>
  <si>
    <t>普希林</t>
  </si>
  <si>
    <t>5322630519</t>
  </si>
  <si>
    <t>2017201066</t>
  </si>
  <si>
    <t>何曜辰</t>
  </si>
  <si>
    <t>5321460102</t>
  </si>
  <si>
    <t>2017201086</t>
  </si>
  <si>
    <t>盛钰雯</t>
  </si>
  <si>
    <t>5321640120</t>
  </si>
  <si>
    <t>2017201121</t>
  </si>
  <si>
    <t>罗淇</t>
  </si>
  <si>
    <t>5321750206</t>
  </si>
  <si>
    <t>2017201028</t>
  </si>
  <si>
    <t>陈韵熹</t>
  </si>
  <si>
    <t>5323010707</t>
  </si>
  <si>
    <t>2017201131</t>
  </si>
  <si>
    <t>思博文</t>
  </si>
  <si>
    <t>5322640520</t>
  </si>
  <si>
    <t>2017201005</t>
  </si>
  <si>
    <t>周映霖</t>
  </si>
  <si>
    <t>5321800211</t>
  </si>
  <si>
    <t>2017203001</t>
  </si>
  <si>
    <t>梁楚涵</t>
  </si>
  <si>
    <t>5322230404</t>
  </si>
  <si>
    <t>2017203209</t>
  </si>
  <si>
    <t>文婉婷</t>
  </si>
  <si>
    <t>5322190325</t>
  </si>
  <si>
    <t>2017201057</t>
  </si>
  <si>
    <t>文梓兴</t>
  </si>
  <si>
    <t>5322300411</t>
  </si>
  <si>
    <t>2017201050</t>
  </si>
  <si>
    <t>李梓伊</t>
  </si>
  <si>
    <t>5322020308</t>
  </si>
  <si>
    <t>2017201120</t>
  </si>
  <si>
    <t>陶奕恺</t>
  </si>
  <si>
    <t>5322260407</t>
  </si>
  <si>
    <t>2017201001</t>
  </si>
  <si>
    <t>杨宏林</t>
  </si>
  <si>
    <t>5322150321</t>
  </si>
  <si>
    <t>2017201042</t>
  </si>
  <si>
    <t>张宇桐</t>
  </si>
  <si>
    <t>5321700201</t>
  </si>
  <si>
    <t>2017201014</t>
  </si>
  <si>
    <t>王建博</t>
  </si>
  <si>
    <t>5321490105</t>
  </si>
  <si>
    <t>2017201099</t>
  </si>
  <si>
    <t>文译辉</t>
  </si>
  <si>
    <t>5321860217</t>
  </si>
  <si>
    <t>2017203212</t>
  </si>
  <si>
    <t>白韵琦</t>
  </si>
  <si>
    <t>5322990705</t>
  </si>
  <si>
    <t>2017201126</t>
  </si>
  <si>
    <t>童钰兴</t>
  </si>
  <si>
    <t>5322970703</t>
  </si>
  <si>
    <t>2017201045</t>
  </si>
  <si>
    <t>王国屹</t>
  </si>
  <si>
    <t>5321560112</t>
  </si>
  <si>
    <t>2017201025</t>
  </si>
  <si>
    <t>王军霖</t>
  </si>
  <si>
    <t>5321480104</t>
  </si>
  <si>
    <t>2017201047</t>
  </si>
  <si>
    <t>郭彬</t>
  </si>
  <si>
    <t>5322350416</t>
  </si>
  <si>
    <t>2017201122</t>
  </si>
  <si>
    <t>普子涵</t>
  </si>
  <si>
    <t>5322680524</t>
  </si>
  <si>
    <t>2017201063</t>
  </si>
  <si>
    <t>管承瑞</t>
  </si>
  <si>
    <t>5321740205</t>
  </si>
  <si>
    <t>2017201080</t>
  </si>
  <si>
    <t>马国豪</t>
  </si>
  <si>
    <t>5322430424</t>
  </si>
  <si>
    <t>2017201030</t>
  </si>
  <si>
    <t>吴昱晓</t>
  </si>
  <si>
    <t>5321690125</t>
  </si>
  <si>
    <t>2017201065</t>
  </si>
  <si>
    <t>普淇</t>
  </si>
  <si>
    <t>5322010307</t>
  </si>
  <si>
    <t>2017201006</t>
  </si>
  <si>
    <t>杨博皓</t>
  </si>
  <si>
    <t>5322480504</t>
  </si>
  <si>
    <t>2017201083</t>
  </si>
  <si>
    <t>龙泳淇</t>
  </si>
  <si>
    <t>5321930224</t>
  </si>
  <si>
    <t>2017201002</t>
  </si>
  <si>
    <t>雷镇瑛</t>
  </si>
  <si>
    <t>5322690525</t>
  </si>
  <si>
    <t>2017201055</t>
  </si>
  <si>
    <t>5322250406</t>
  </si>
  <si>
    <t>2017203208</t>
  </si>
  <si>
    <t>解永杨</t>
  </si>
  <si>
    <t>5322650521</t>
  </si>
  <si>
    <t>2017201145</t>
  </si>
  <si>
    <t>杞庭玉</t>
  </si>
  <si>
    <t>5322590515</t>
  </si>
  <si>
    <t>2017201138</t>
  </si>
  <si>
    <t>李林溪</t>
  </si>
  <si>
    <t>5322060312</t>
  </si>
  <si>
    <t>2017201015</t>
  </si>
  <si>
    <t>沙德胜</t>
  </si>
  <si>
    <t>5322570513</t>
  </si>
  <si>
    <t>2017201052</t>
  </si>
  <si>
    <t>文海一</t>
  </si>
  <si>
    <t>5322360417</t>
  </si>
  <si>
    <t>2017201144</t>
  </si>
  <si>
    <t>文若瑾</t>
  </si>
  <si>
    <t>5322840615</t>
  </si>
  <si>
    <t>2017201061</t>
  </si>
  <si>
    <t>李雨航</t>
  </si>
  <si>
    <t>5321600116</t>
  </si>
  <si>
    <t>2017201116</t>
  </si>
  <si>
    <t>何麟瑾</t>
  </si>
  <si>
    <t>5321950301</t>
  </si>
  <si>
    <t>2017201054</t>
  </si>
  <si>
    <t>付涛</t>
  </si>
  <si>
    <t>5322560512</t>
  </si>
  <si>
    <t>2017201011</t>
  </si>
  <si>
    <t>吴芯媛</t>
  </si>
  <si>
    <t>5322440425</t>
  </si>
  <si>
    <t>2017201143</t>
  </si>
  <si>
    <t>杨晟晨</t>
  </si>
  <si>
    <t>5322890620</t>
  </si>
  <si>
    <t>2017201036</t>
  </si>
  <si>
    <t>杨涵钦</t>
  </si>
  <si>
    <t>5322580514</t>
  </si>
  <si>
    <t>2017201003</t>
  </si>
  <si>
    <t>杨舒然</t>
  </si>
  <si>
    <t>5321810212</t>
  </si>
  <si>
    <t>2017201078</t>
  </si>
  <si>
    <t>罗梦馨</t>
  </si>
  <si>
    <t>5322550511</t>
  </si>
  <si>
    <t>2017201094</t>
  </si>
  <si>
    <t>李婕伊</t>
  </si>
  <si>
    <t>5322090315</t>
  </si>
  <si>
    <t>2017203214</t>
  </si>
  <si>
    <t>杨渝靖</t>
  </si>
  <si>
    <t>5321660122</t>
  </si>
  <si>
    <t>杨渝婧</t>
  </si>
  <si>
    <t>2017201033</t>
  </si>
  <si>
    <t>项子珊</t>
  </si>
  <si>
    <t>5322390420</t>
  </si>
  <si>
    <t>2017201098</t>
  </si>
  <si>
    <t>张续涵</t>
  </si>
  <si>
    <t>5321840215</t>
  </si>
  <si>
    <t>2017201032</t>
  </si>
  <si>
    <t>张宇晨</t>
  </si>
  <si>
    <t>5322120318</t>
  </si>
  <si>
    <t>2328010086</t>
  </si>
  <si>
    <t>王泳峄</t>
  </si>
  <si>
    <t>5321550111</t>
  </si>
  <si>
    <t>2017201125</t>
  </si>
  <si>
    <t>陈隆意</t>
  </si>
  <si>
    <t>5321720203</t>
  </si>
  <si>
    <t>2017201107</t>
  </si>
  <si>
    <t>李虹瑾</t>
  </si>
  <si>
    <t>5321590115</t>
  </si>
  <si>
    <t>2017201113</t>
  </si>
  <si>
    <t>骆津齐</t>
  </si>
  <si>
    <t>5321970303</t>
  </si>
  <si>
    <t>2017201068</t>
  </si>
  <si>
    <t>付晨曦</t>
  </si>
  <si>
    <t>5322320413</t>
  </si>
  <si>
    <t>2017201130</t>
  </si>
  <si>
    <t>吴芯蕾</t>
  </si>
  <si>
    <t>5321670123</t>
  </si>
  <si>
    <t>2017201095</t>
  </si>
  <si>
    <t>雷峻懿</t>
  </si>
  <si>
    <t>5322530509</t>
  </si>
  <si>
    <t>2017201071</t>
  </si>
  <si>
    <t>昌星宇</t>
  </si>
  <si>
    <t>5322400421</t>
  </si>
  <si>
    <t>1920102502</t>
  </si>
  <si>
    <t>余映露</t>
  </si>
  <si>
    <t>5318660210</t>
  </si>
  <si>
    <t>1920102507</t>
  </si>
  <si>
    <t>赖文洁</t>
  </si>
  <si>
    <t>5318630207</t>
  </si>
  <si>
    <t>1920102510</t>
  </si>
  <si>
    <t>龙芊妤</t>
  </si>
  <si>
    <t>5318650209</t>
  </si>
  <si>
    <t>1920102515</t>
  </si>
  <si>
    <t>李咏美</t>
  </si>
  <si>
    <t>5318620206</t>
  </si>
  <si>
    <t>1920102500</t>
  </si>
  <si>
    <t>姜丽铭</t>
  </si>
  <si>
    <t>5318540123</t>
  </si>
  <si>
    <t>5323280081</t>
  </si>
  <si>
    <t>易维涛</t>
  </si>
  <si>
    <t>5318510120</t>
  </si>
  <si>
    <t>1920102495</t>
  </si>
  <si>
    <t>余瑞杰</t>
  </si>
  <si>
    <t>5318380107</t>
  </si>
  <si>
    <t>1920102497</t>
  </si>
  <si>
    <t>黄一涵</t>
  </si>
  <si>
    <t>5318390108</t>
  </si>
  <si>
    <t>1920102489</t>
  </si>
  <si>
    <t>段晓鹏</t>
  </si>
  <si>
    <t>5318600204</t>
  </si>
  <si>
    <t>1920102521</t>
  </si>
  <si>
    <t>康思博</t>
  </si>
  <si>
    <t>5318640208</t>
  </si>
  <si>
    <t>1920102520</t>
  </si>
  <si>
    <t>刘倩</t>
  </si>
  <si>
    <t>5318570201</t>
  </si>
  <si>
    <t>1920102508</t>
  </si>
  <si>
    <t>普梦琳</t>
  </si>
  <si>
    <t>5318530122</t>
  </si>
  <si>
    <t>1920102513</t>
  </si>
  <si>
    <t>樊毕源</t>
  </si>
  <si>
    <t>5318520121</t>
  </si>
  <si>
    <t>1920102525</t>
  </si>
  <si>
    <t>林宇轩</t>
  </si>
  <si>
    <t>5318560125</t>
  </si>
  <si>
    <t>1920102519</t>
  </si>
  <si>
    <t>周俊超</t>
  </si>
  <si>
    <t>5318670211</t>
  </si>
  <si>
    <t>1920102528</t>
  </si>
  <si>
    <t>周宏兴</t>
  </si>
  <si>
    <t>5318330102</t>
  </si>
  <si>
    <t>1920102509</t>
  </si>
  <si>
    <t>陈文雯</t>
  </si>
  <si>
    <t>5318450114</t>
  </si>
  <si>
    <t>1920102522</t>
  </si>
  <si>
    <t>廖志鹏</t>
  </si>
  <si>
    <t>5318550124</t>
  </si>
  <si>
    <t>2328010091</t>
  </si>
  <si>
    <t>5318460115</t>
  </si>
  <si>
    <t>1920102499</t>
  </si>
  <si>
    <t>张忠诚</t>
  </si>
  <si>
    <t>5318490118</t>
  </si>
  <si>
    <t>1920102526</t>
  </si>
  <si>
    <t>起雪</t>
  </si>
  <si>
    <t>5318420111</t>
  </si>
  <si>
    <t>1920102493</t>
  </si>
  <si>
    <t>文锦锐</t>
  </si>
  <si>
    <t>5318680212</t>
  </si>
  <si>
    <t>1920102491</t>
  </si>
  <si>
    <t>钱盈宇</t>
  </si>
  <si>
    <t>5318470116</t>
  </si>
  <si>
    <t>1920102496</t>
  </si>
  <si>
    <t>余鹤轩</t>
  </si>
  <si>
    <t>5318480117</t>
  </si>
  <si>
    <t>1920102529</t>
  </si>
  <si>
    <t>余渔</t>
  </si>
  <si>
    <t>5318700214</t>
  </si>
  <si>
    <t>1920102523</t>
  </si>
  <si>
    <t>吴咚谕</t>
  </si>
  <si>
    <t>5318370106</t>
  </si>
  <si>
    <t>1920102512</t>
  </si>
  <si>
    <t>王鑫宇</t>
  </si>
  <si>
    <t>5318320101</t>
  </si>
  <si>
    <t>1920102490</t>
  </si>
  <si>
    <t>蒋州宇</t>
  </si>
  <si>
    <t>5318360105</t>
  </si>
  <si>
    <t>1920102494</t>
  </si>
  <si>
    <t>朱军泽</t>
  </si>
  <si>
    <t>5318410110</t>
  </si>
  <si>
    <t>1920102517</t>
  </si>
  <si>
    <t>杨延涛</t>
  </si>
  <si>
    <t>5318610205</t>
  </si>
  <si>
    <t>1920102516</t>
  </si>
  <si>
    <t>邱文彬</t>
  </si>
  <si>
    <t>5318580202</t>
  </si>
  <si>
    <t>1920102501</t>
  </si>
  <si>
    <t>文玺婷</t>
  </si>
  <si>
    <t>5318440113</t>
  </si>
  <si>
    <t>1920102492</t>
  </si>
  <si>
    <t>文云峰</t>
  </si>
  <si>
    <t>5318690213</t>
  </si>
  <si>
    <t>1920102503</t>
  </si>
  <si>
    <t>李汶燃</t>
  </si>
  <si>
    <t>5318340103</t>
  </si>
  <si>
    <t>1920102511</t>
  </si>
  <si>
    <t>昌建强</t>
  </si>
  <si>
    <t>5318400109</t>
  </si>
  <si>
    <t>1920102505</t>
  </si>
  <si>
    <t>朱映旭</t>
  </si>
  <si>
    <t>5318430112</t>
  </si>
  <si>
    <t>1920102524</t>
  </si>
  <si>
    <t>5318590203</t>
  </si>
  <si>
    <t>5323280155</t>
  </si>
  <si>
    <t>孙俊聪</t>
  </si>
  <si>
    <t>5318500119</t>
  </si>
  <si>
    <t>1920102479</t>
  </si>
  <si>
    <t>昌松芸</t>
  </si>
  <si>
    <t>5318010113</t>
  </si>
  <si>
    <t>1920102461</t>
  </si>
  <si>
    <t>仲显舒</t>
  </si>
  <si>
    <t>5318030115</t>
  </si>
  <si>
    <t>1920102466</t>
  </si>
  <si>
    <t>尹方玉</t>
  </si>
  <si>
    <t>5318130125</t>
  </si>
  <si>
    <t>1920102453</t>
  </si>
  <si>
    <t>雷文彬</t>
  </si>
  <si>
    <t>5318120124</t>
  </si>
  <si>
    <t>1920102452</t>
  </si>
  <si>
    <t>王诗诗</t>
  </si>
  <si>
    <t>5318100122</t>
  </si>
  <si>
    <t>1920102464</t>
  </si>
  <si>
    <t>文欣</t>
  </si>
  <si>
    <t>5318290216</t>
  </si>
  <si>
    <t>1920102487</t>
  </si>
  <si>
    <t>宴敬珺</t>
  </si>
  <si>
    <t>5318190206</t>
  </si>
  <si>
    <t>1920102469</t>
  </si>
  <si>
    <t>李浩辰</t>
  </si>
  <si>
    <t>5318140201</t>
  </si>
  <si>
    <t>1920102454</t>
  </si>
  <si>
    <t>陆星宇</t>
  </si>
  <si>
    <t>5318150202</t>
  </si>
  <si>
    <t>1920102446</t>
  </si>
  <si>
    <t>陈秋蓉</t>
  </si>
  <si>
    <t>5317980110</t>
  </si>
  <si>
    <t>1920102463</t>
  </si>
  <si>
    <t>李立安</t>
  </si>
  <si>
    <t>5318230210</t>
  </si>
  <si>
    <t>1920102451</t>
  </si>
  <si>
    <t>孟青宜</t>
  </si>
  <si>
    <t>5317960108</t>
  </si>
  <si>
    <t>1920102447</t>
  </si>
  <si>
    <t>王博</t>
  </si>
  <si>
    <t>5318300217</t>
  </si>
  <si>
    <t>1920102480</t>
  </si>
  <si>
    <t>李存袁</t>
  </si>
  <si>
    <t>5318050117</t>
  </si>
  <si>
    <t>1920102477</t>
  </si>
  <si>
    <t>昌晓丽</t>
  </si>
  <si>
    <t>5318220209</t>
  </si>
  <si>
    <t>1920102485</t>
  </si>
  <si>
    <t>张秀</t>
  </si>
  <si>
    <t>5317910103</t>
  </si>
  <si>
    <t>1920102449</t>
  </si>
  <si>
    <t>文红弋</t>
  </si>
  <si>
    <t>5318280215</t>
  </si>
  <si>
    <t>2328010092</t>
  </si>
  <si>
    <t>李皓宇</t>
  </si>
  <si>
    <t>5318270214</t>
  </si>
  <si>
    <t>1920102476</t>
  </si>
  <si>
    <t>仲加瑞</t>
  </si>
  <si>
    <t>5318020114</t>
  </si>
  <si>
    <t>1920102458</t>
  </si>
  <si>
    <t>李梓萱</t>
  </si>
  <si>
    <t>5318200207</t>
  </si>
  <si>
    <t>1920102471</t>
  </si>
  <si>
    <t>肖常金</t>
  </si>
  <si>
    <t>5317940106</t>
  </si>
  <si>
    <t>1920102455</t>
  </si>
  <si>
    <t>文国琪</t>
  </si>
  <si>
    <t>5318210208</t>
  </si>
  <si>
    <t>1920102450</t>
  </si>
  <si>
    <t>刘昌灵</t>
  </si>
  <si>
    <t>5317900102</t>
  </si>
  <si>
    <t>1920102483</t>
  </si>
  <si>
    <t>程星霖</t>
  </si>
  <si>
    <t>5318160203</t>
  </si>
  <si>
    <t>1920102467</t>
  </si>
  <si>
    <t>戴浩林</t>
  </si>
  <si>
    <t>5317990111</t>
  </si>
  <si>
    <t>1920102465</t>
  </si>
  <si>
    <t>杨思满</t>
  </si>
  <si>
    <t>5318040116</t>
  </si>
  <si>
    <t>1920102456</t>
  </si>
  <si>
    <t>何思洁</t>
  </si>
  <si>
    <t>5317950107</t>
  </si>
  <si>
    <t>1920102475</t>
  </si>
  <si>
    <t>卢安吉</t>
  </si>
  <si>
    <t>5317890101</t>
  </si>
  <si>
    <t>1920102459</t>
  </si>
  <si>
    <t>段云鹏</t>
  </si>
  <si>
    <t>5318060118</t>
  </si>
  <si>
    <t>1920102481</t>
  </si>
  <si>
    <t>王梦鲜</t>
  </si>
  <si>
    <t>5318080120</t>
  </si>
  <si>
    <t>1920102448</t>
  </si>
  <si>
    <t>李雨晨</t>
  </si>
  <si>
    <t>5318310218</t>
  </si>
  <si>
    <t>1920102484</t>
  </si>
  <si>
    <t>王梓烨</t>
  </si>
  <si>
    <t>5318250212</t>
  </si>
  <si>
    <t>1920102482</t>
  </si>
  <si>
    <t>罗娜</t>
  </si>
  <si>
    <t>5317970109</t>
  </si>
  <si>
    <t>1920102473</t>
  </si>
  <si>
    <t>李紫然</t>
  </si>
  <si>
    <t>5318000112</t>
  </si>
  <si>
    <t>1920102472</t>
  </si>
  <si>
    <t>王子逍</t>
  </si>
  <si>
    <t>5318260213</t>
  </si>
  <si>
    <t>1920102474</t>
  </si>
  <si>
    <t>张文婷</t>
  </si>
  <si>
    <t>5317920104</t>
  </si>
  <si>
    <t>1920102478</t>
  </si>
  <si>
    <t>董泽瑞</t>
  </si>
  <si>
    <t>5318070119</t>
  </si>
  <si>
    <t>1920102637</t>
  </si>
  <si>
    <t>王郭楠</t>
  </si>
  <si>
    <t>5318090121</t>
  </si>
  <si>
    <t>1920102460</t>
  </si>
  <si>
    <t>李思雨</t>
  </si>
  <si>
    <t>5318170204</t>
  </si>
  <si>
    <t>1920102462</t>
  </si>
  <si>
    <t>张子东</t>
  </si>
  <si>
    <t>5318240211</t>
  </si>
  <si>
    <t>1920102445</t>
  </si>
  <si>
    <t>阮海燕</t>
  </si>
  <si>
    <t>5317930105</t>
  </si>
  <si>
    <t>1920102470</t>
  </si>
  <si>
    <t>张瑞涛</t>
  </si>
  <si>
    <t>5318110123</t>
  </si>
  <si>
    <t>1920102468</t>
  </si>
  <si>
    <t>文勇军</t>
  </si>
  <si>
    <t>5318180205</t>
  </si>
  <si>
    <t>1920102562</t>
  </si>
  <si>
    <t>蒲开勇</t>
  </si>
  <si>
    <t>5317670103</t>
  </si>
  <si>
    <t>1920102559</t>
  </si>
  <si>
    <t>5317780114</t>
  </si>
  <si>
    <t>1920102572</t>
  </si>
  <si>
    <t>文子薇</t>
  </si>
  <si>
    <t>5317740110</t>
  </si>
  <si>
    <t>1920102565</t>
  </si>
  <si>
    <t>张靖萍</t>
  </si>
  <si>
    <t>5317820118</t>
  </si>
  <si>
    <t>1920102573</t>
  </si>
  <si>
    <t>王瑞鑫</t>
  </si>
  <si>
    <t>5317690105</t>
  </si>
  <si>
    <t>1920102558</t>
  </si>
  <si>
    <t>李泽涛</t>
  </si>
  <si>
    <t>5317840120</t>
  </si>
  <si>
    <t>1920102568</t>
  </si>
  <si>
    <t>生靖琳</t>
  </si>
  <si>
    <t>5317880124</t>
  </si>
  <si>
    <t>1920102579</t>
  </si>
  <si>
    <t>李俊煦</t>
  </si>
  <si>
    <t>5317800116</t>
  </si>
  <si>
    <t>李俊熙</t>
  </si>
  <si>
    <t>1920102574</t>
  </si>
  <si>
    <t>李寅睿</t>
  </si>
  <si>
    <t>5317650101</t>
  </si>
  <si>
    <t>1920102556</t>
  </si>
  <si>
    <t>王清峰</t>
  </si>
  <si>
    <t>5317810117</t>
  </si>
  <si>
    <t>王清锋</t>
  </si>
  <si>
    <t>1920102576</t>
  </si>
  <si>
    <t>起伟健</t>
  </si>
  <si>
    <t>5317700106</t>
  </si>
  <si>
    <t>1920102575</t>
  </si>
  <si>
    <t>起子豪</t>
  </si>
  <si>
    <t>5317850121</t>
  </si>
  <si>
    <t>1920102566</t>
  </si>
  <si>
    <t>白浩瑜</t>
  </si>
  <si>
    <t>5317830119</t>
  </si>
  <si>
    <t>1920102560</t>
  </si>
  <si>
    <t>罗星俊</t>
  </si>
  <si>
    <t>5317860122</t>
  </si>
  <si>
    <t>罗星骏</t>
  </si>
  <si>
    <t>1920102577</t>
  </si>
  <si>
    <t>杨梓苓</t>
  </si>
  <si>
    <t>5317790115</t>
  </si>
  <si>
    <t>1920102569</t>
  </si>
  <si>
    <t>杨律奥</t>
  </si>
  <si>
    <t>5317710107</t>
  </si>
  <si>
    <t>1920102570</t>
  </si>
  <si>
    <t>文江付</t>
  </si>
  <si>
    <t>5317870123</t>
  </si>
  <si>
    <t>1920102564</t>
  </si>
  <si>
    <t>唐银慧</t>
  </si>
  <si>
    <t>5317680104</t>
  </si>
  <si>
    <t>1920102561</t>
  </si>
  <si>
    <t>纸仁彪</t>
  </si>
  <si>
    <t>5317760112</t>
  </si>
  <si>
    <t>1920102563</t>
  </si>
  <si>
    <t>兰添靖</t>
  </si>
  <si>
    <t>5317770113</t>
  </si>
  <si>
    <t>1920102567</t>
  </si>
  <si>
    <t>戴子墨</t>
  </si>
  <si>
    <t>5317730109</t>
  </si>
  <si>
    <t>1920102571</t>
  </si>
  <si>
    <t>王凯飚</t>
  </si>
  <si>
    <t>5317720108</t>
  </si>
  <si>
    <t>1920102397</t>
  </si>
  <si>
    <t>郑淇尹</t>
  </si>
  <si>
    <t>5320980402</t>
  </si>
  <si>
    <t>2328071245</t>
  </si>
  <si>
    <t>陈云颢</t>
  </si>
  <si>
    <t>5321130417</t>
  </si>
  <si>
    <t>1920102272</t>
  </si>
  <si>
    <t>徐晓峰</t>
  </si>
  <si>
    <t>5320810310</t>
  </si>
  <si>
    <t>1920102580</t>
  </si>
  <si>
    <t>杨世洁</t>
  </si>
  <si>
    <t>5320490203</t>
  </si>
  <si>
    <t>1920102309</t>
  </si>
  <si>
    <t>王睿健</t>
  </si>
  <si>
    <t>5320750304</t>
  </si>
  <si>
    <t>1920102385</t>
  </si>
  <si>
    <t>邱蕊琪琪</t>
  </si>
  <si>
    <t>5320530207</t>
  </si>
  <si>
    <t>1920102361</t>
  </si>
  <si>
    <t>唐晨皓</t>
  </si>
  <si>
    <t>5320340113</t>
  </si>
  <si>
    <t>1920102346</t>
  </si>
  <si>
    <t>王祯莹</t>
  </si>
  <si>
    <t>5320820311</t>
  </si>
  <si>
    <t>1920102329</t>
  </si>
  <si>
    <t>刘思辰</t>
  </si>
  <si>
    <t>5320900319</t>
  </si>
  <si>
    <t>1920102326</t>
  </si>
  <si>
    <t>李润青</t>
  </si>
  <si>
    <t>5321410520</t>
  </si>
  <si>
    <t>1920102347</t>
  </si>
  <si>
    <t>刘智源</t>
  </si>
  <si>
    <t>5320640218</t>
  </si>
  <si>
    <t>1920102313</t>
  </si>
  <si>
    <t>李卓娅</t>
  </si>
  <si>
    <t>5320540208</t>
  </si>
  <si>
    <t>1920102381</t>
  </si>
  <si>
    <t>王冯婧</t>
  </si>
  <si>
    <t>5321020406</t>
  </si>
  <si>
    <t>1920102310</t>
  </si>
  <si>
    <t>方薇景</t>
  </si>
  <si>
    <t>5321110415</t>
  </si>
  <si>
    <t>1920102366</t>
  </si>
  <si>
    <t>夏浩轩袁</t>
  </si>
  <si>
    <t>5321030407</t>
  </si>
  <si>
    <t>2328071242</t>
  </si>
  <si>
    <t>李哲瀚</t>
  </si>
  <si>
    <t>5320770306</t>
  </si>
  <si>
    <t>2328071248</t>
  </si>
  <si>
    <t>白玛扎西</t>
  </si>
  <si>
    <t>5320420121</t>
  </si>
  <si>
    <t>白马扎西</t>
  </si>
  <si>
    <t>1920102273</t>
  </si>
  <si>
    <t>吴高宇</t>
  </si>
  <si>
    <t>5320960325</t>
  </si>
  <si>
    <t>1920102386</t>
  </si>
  <si>
    <t>杞龙</t>
  </si>
  <si>
    <t>5320290108</t>
  </si>
  <si>
    <t>1920102369</t>
  </si>
  <si>
    <t>5320480202</t>
  </si>
  <si>
    <t>1920102390</t>
  </si>
  <si>
    <t>王君鑫</t>
  </si>
  <si>
    <t>5320700224</t>
  </si>
  <si>
    <t>2328010095</t>
  </si>
  <si>
    <t>饶杰渝</t>
  </si>
  <si>
    <t>5321090413</t>
  </si>
  <si>
    <t>1920102332</t>
  </si>
  <si>
    <t>阮吉芳</t>
  </si>
  <si>
    <t>5321380517</t>
  </si>
  <si>
    <t>1920102304</t>
  </si>
  <si>
    <t>邹矜宇</t>
  </si>
  <si>
    <t>5320670221</t>
  </si>
  <si>
    <t>1920102392</t>
  </si>
  <si>
    <t>杨扬</t>
  </si>
  <si>
    <t>5321400519</t>
  </si>
  <si>
    <t>1920102284</t>
  </si>
  <si>
    <t>王馨敏</t>
  </si>
  <si>
    <t>5321430522</t>
  </si>
  <si>
    <t>1920102295</t>
  </si>
  <si>
    <t>杨有富</t>
  </si>
  <si>
    <t>5321350514</t>
  </si>
  <si>
    <t>1920102372</t>
  </si>
  <si>
    <t>袁阿彩</t>
  </si>
  <si>
    <t>5320610215</t>
  </si>
  <si>
    <t>1920102328</t>
  </si>
  <si>
    <t>李菲菲</t>
  </si>
  <si>
    <t>5321080412</t>
  </si>
  <si>
    <t>1920102320</t>
  </si>
  <si>
    <t>朱梓依</t>
  </si>
  <si>
    <t>5321270506</t>
  </si>
  <si>
    <t>1920102379</t>
  </si>
  <si>
    <t>张皓轩</t>
  </si>
  <si>
    <t>5320320111</t>
  </si>
  <si>
    <t>1920102302</t>
  </si>
  <si>
    <t>5321230502</t>
  </si>
  <si>
    <t>1920102345</t>
  </si>
  <si>
    <t>李世成</t>
  </si>
  <si>
    <t>5321150419</t>
  </si>
  <si>
    <t>1920102298</t>
  </si>
  <si>
    <t>5320630217</t>
  </si>
  <si>
    <t>1920102586</t>
  </si>
  <si>
    <t>李博</t>
  </si>
  <si>
    <t>5320510205</t>
  </si>
  <si>
    <t>1920102305</t>
  </si>
  <si>
    <t>白诗雅</t>
  </si>
  <si>
    <t>5320280107</t>
  </si>
  <si>
    <t>1920102323</t>
  </si>
  <si>
    <t>昭鑫逸</t>
  </si>
  <si>
    <t>5320740303</t>
  </si>
  <si>
    <t>1920102312</t>
  </si>
  <si>
    <t>文思棋</t>
  </si>
  <si>
    <t>5320240103</t>
  </si>
  <si>
    <t>1920102281</t>
  </si>
  <si>
    <t>何俊磊</t>
  </si>
  <si>
    <t>5320910320</t>
  </si>
  <si>
    <t>1920102334</t>
  </si>
  <si>
    <t>刘星楷</t>
  </si>
  <si>
    <t>5320310110</t>
  </si>
  <si>
    <t>1920102632</t>
  </si>
  <si>
    <t>陈俊谕</t>
  </si>
  <si>
    <t>5320390118</t>
  </si>
  <si>
    <t>1920102388</t>
  </si>
  <si>
    <t>盛洪睿</t>
  </si>
  <si>
    <t>5320220101</t>
  </si>
  <si>
    <t>1920102282</t>
  </si>
  <si>
    <t>起梓程</t>
  </si>
  <si>
    <t>5321190423</t>
  </si>
  <si>
    <t>1920102387</t>
  </si>
  <si>
    <t>罗俊喆</t>
  </si>
  <si>
    <t>5320520206</t>
  </si>
  <si>
    <t>1920102371</t>
  </si>
  <si>
    <t>王采君</t>
  </si>
  <si>
    <t>5321200424</t>
  </si>
  <si>
    <t>1920102275</t>
  </si>
  <si>
    <t>石俊衔</t>
  </si>
  <si>
    <t>5321010405</t>
  </si>
  <si>
    <t>1920102325</t>
  </si>
  <si>
    <t>汪兆伦</t>
  </si>
  <si>
    <t>5321070411</t>
  </si>
  <si>
    <t>1920102358</t>
  </si>
  <si>
    <t>林东博</t>
  </si>
  <si>
    <t>5320230102</t>
  </si>
  <si>
    <t>1920102293</t>
  </si>
  <si>
    <t>李月清</t>
  </si>
  <si>
    <t>5320580212</t>
  </si>
  <si>
    <t>1920102294</t>
  </si>
  <si>
    <t>杨娅熙</t>
  </si>
  <si>
    <t>5320600214</t>
  </si>
  <si>
    <t>1920102292</t>
  </si>
  <si>
    <t>管浩鹏</t>
  </si>
  <si>
    <t>5321310510</t>
  </si>
  <si>
    <t>1920102343</t>
  </si>
  <si>
    <t>张贵晏</t>
  </si>
  <si>
    <t>5321160420</t>
  </si>
  <si>
    <t>2328071246</t>
  </si>
  <si>
    <t>吴浩麒</t>
  </si>
  <si>
    <t>5320930322</t>
  </si>
  <si>
    <t>1920102288</t>
  </si>
  <si>
    <t>李军鹏</t>
  </si>
  <si>
    <t>5320710225</t>
  </si>
  <si>
    <t>1920102333</t>
  </si>
  <si>
    <t>张清源</t>
  </si>
  <si>
    <t>5321170421</t>
  </si>
  <si>
    <t>1920102367</t>
  </si>
  <si>
    <t>卢代弈</t>
  </si>
  <si>
    <t>5320470201</t>
  </si>
  <si>
    <t>1920102352</t>
  </si>
  <si>
    <t>易子鑫</t>
  </si>
  <si>
    <t>5321140418</t>
  </si>
  <si>
    <t>1920102368</t>
  </si>
  <si>
    <t>盛细欢</t>
  </si>
  <si>
    <t>5321440523</t>
  </si>
  <si>
    <t>1920102344</t>
  </si>
  <si>
    <t>余秋莹</t>
  </si>
  <si>
    <t>5321280507</t>
  </si>
  <si>
    <t>1920102279</t>
  </si>
  <si>
    <t>5320890318</t>
  </si>
  <si>
    <t>1920102286</t>
  </si>
  <si>
    <t>李心艺</t>
  </si>
  <si>
    <t>5321370516</t>
  </si>
  <si>
    <t>1920102278</t>
  </si>
  <si>
    <t>杨津榕</t>
  </si>
  <si>
    <t>5320870316</t>
  </si>
  <si>
    <t>1920102337</t>
  </si>
  <si>
    <t>刘永洁</t>
  </si>
  <si>
    <t>5321060410</t>
  </si>
  <si>
    <t>1920102380</t>
  </si>
  <si>
    <t>吴腾芮</t>
  </si>
  <si>
    <t>5320940323</t>
  </si>
  <si>
    <t>1920102384</t>
  </si>
  <si>
    <t>倪蕾芸</t>
  </si>
  <si>
    <t>5321000404</t>
  </si>
  <si>
    <t>1920102362</t>
  </si>
  <si>
    <t>程泳升</t>
  </si>
  <si>
    <t>5320830312</t>
  </si>
  <si>
    <t>1920102399</t>
  </si>
  <si>
    <t>白海燕</t>
  </si>
  <si>
    <t>5320550209</t>
  </si>
  <si>
    <t>2328010097</t>
  </si>
  <si>
    <t>邓静繇</t>
  </si>
  <si>
    <t>5320860315</t>
  </si>
  <si>
    <t>1920102299</t>
  </si>
  <si>
    <t>朱昱润</t>
  </si>
  <si>
    <t>5321360515</t>
  </si>
  <si>
    <t>2328071247</t>
  </si>
  <si>
    <t>杨涵喻</t>
  </si>
  <si>
    <t>5321300509</t>
  </si>
  <si>
    <t>1920102331</t>
  </si>
  <si>
    <t>杨宸睿</t>
  </si>
  <si>
    <t>5320970401</t>
  </si>
  <si>
    <t>1920102342</t>
  </si>
  <si>
    <t>余春俊</t>
  </si>
  <si>
    <t>5320570211</t>
  </si>
  <si>
    <t>2328071244</t>
  </si>
  <si>
    <t>陈海烨</t>
  </si>
  <si>
    <t>5320440123</t>
  </si>
  <si>
    <t>1920102308</t>
  </si>
  <si>
    <t>唐逍逸</t>
  </si>
  <si>
    <t>5320840313</t>
  </si>
  <si>
    <t>1920102348</t>
  </si>
  <si>
    <t>何诗文</t>
  </si>
  <si>
    <t>5321210425</t>
  </si>
  <si>
    <t>1920102360</t>
  </si>
  <si>
    <t>白伟</t>
  </si>
  <si>
    <t>5321260505</t>
  </si>
  <si>
    <t>1920102383</t>
  </si>
  <si>
    <t>陈思瑞</t>
  </si>
  <si>
    <t>5320330112</t>
  </si>
  <si>
    <t>1920102285</t>
  </si>
  <si>
    <t>王敬昌</t>
  </si>
  <si>
    <t>5321320511</t>
  </si>
  <si>
    <t>1920102271</t>
  </si>
  <si>
    <t>毕晓丽</t>
  </si>
  <si>
    <t>5321220501</t>
  </si>
  <si>
    <t>1920102318</t>
  </si>
  <si>
    <t>何骁洋</t>
  </si>
  <si>
    <t>5321330512</t>
  </si>
  <si>
    <t>1920102393</t>
  </si>
  <si>
    <t>栗磊</t>
  </si>
  <si>
    <t>5321120416</t>
  </si>
  <si>
    <t>1920102398</t>
  </si>
  <si>
    <t>李星杰</t>
  </si>
  <si>
    <t>5320360115</t>
  </si>
  <si>
    <t>1920102375</t>
  </si>
  <si>
    <t>段姿余</t>
  </si>
  <si>
    <t>5321040408</t>
  </si>
  <si>
    <t>1920102274</t>
  </si>
  <si>
    <t>杨梦婷</t>
  </si>
  <si>
    <t>5320590213</t>
  </si>
  <si>
    <t>1920102339</t>
  </si>
  <si>
    <t>胡峻翊</t>
  </si>
  <si>
    <t>5321100414</t>
  </si>
  <si>
    <t>1920102322</t>
  </si>
  <si>
    <t>起欣怡</t>
  </si>
  <si>
    <t>5320730302</t>
  </si>
  <si>
    <t>1920102300</t>
  </si>
  <si>
    <t>谢启刚</t>
  </si>
  <si>
    <t>5320760305</t>
  </si>
  <si>
    <t>1920102363</t>
  </si>
  <si>
    <t>黄子懿</t>
  </si>
  <si>
    <t>5320380117</t>
  </si>
  <si>
    <t>1920102378</t>
  </si>
  <si>
    <t>李涵玥</t>
  </si>
  <si>
    <t>5320720301</t>
  </si>
  <si>
    <t>1920102306</t>
  </si>
  <si>
    <t>余洪平</t>
  </si>
  <si>
    <t>5320850314</t>
  </si>
  <si>
    <t>1920102287</t>
  </si>
  <si>
    <t>杨坤</t>
  </si>
  <si>
    <t>5320780307</t>
  </si>
  <si>
    <t>1920102355</t>
  </si>
  <si>
    <t>胡飞昂</t>
  </si>
  <si>
    <t>5320400119</t>
  </si>
  <si>
    <t>1920102382</t>
  </si>
  <si>
    <t>管俊杰</t>
  </si>
  <si>
    <t>5321050409</t>
  </si>
  <si>
    <t>1920102289</t>
  </si>
  <si>
    <t>杨裕桠</t>
  </si>
  <si>
    <t>5320880317</t>
  </si>
  <si>
    <t>1920102324</t>
  </si>
  <si>
    <t>薛润涵</t>
  </si>
  <si>
    <t>5320300109</t>
  </si>
  <si>
    <t>1920102582</t>
  </si>
  <si>
    <t>闫语轩</t>
  </si>
  <si>
    <t>5320950324</t>
  </si>
  <si>
    <t>1920102276</t>
  </si>
  <si>
    <t>张彬</t>
  </si>
  <si>
    <t>5321290508</t>
  </si>
  <si>
    <t>1920102315</t>
  </si>
  <si>
    <t>李源凯</t>
  </si>
  <si>
    <t>5321340513</t>
  </si>
  <si>
    <t>1920102290</t>
  </si>
  <si>
    <t>涂洪源</t>
  </si>
  <si>
    <t>5320430122</t>
  </si>
  <si>
    <t>1920102395</t>
  </si>
  <si>
    <t>李竣呈</t>
  </si>
  <si>
    <t>5321250504</t>
  </si>
  <si>
    <t>1920102394</t>
  </si>
  <si>
    <t>王庭煌</t>
  </si>
  <si>
    <t>5320260105</t>
  </si>
  <si>
    <t>1920102396</t>
  </si>
  <si>
    <t>田小峰</t>
  </si>
  <si>
    <t>5321180422</t>
  </si>
  <si>
    <t>1920102321</t>
  </si>
  <si>
    <t>杨承希</t>
  </si>
  <si>
    <t>5320680222</t>
  </si>
  <si>
    <t>1920102581</t>
  </si>
  <si>
    <t>陶欣然</t>
  </si>
  <si>
    <t>5321420521</t>
  </si>
  <si>
    <t>2328071243</t>
  </si>
  <si>
    <t>张欣妍</t>
  </si>
  <si>
    <t>5320920321</t>
  </si>
  <si>
    <t>1920102588</t>
  </si>
  <si>
    <t>杨雯越</t>
  </si>
  <si>
    <t>5320690223</t>
  </si>
  <si>
    <t>1920102376</t>
  </si>
  <si>
    <t>季春霞</t>
  </si>
  <si>
    <t>5320650219</t>
  </si>
  <si>
    <t>1920102317</t>
  </si>
  <si>
    <t>杨晓彬</t>
  </si>
  <si>
    <t>5320790308</t>
  </si>
  <si>
    <t>1920102311</t>
  </si>
  <si>
    <t>赵琪森</t>
  </si>
  <si>
    <t>5320990403</t>
  </si>
  <si>
    <t>1920102335</t>
  </si>
  <si>
    <t>李柯慧</t>
  </si>
  <si>
    <t>5320800309</t>
  </si>
  <si>
    <t>1920102370</t>
  </si>
  <si>
    <t>李依蓉</t>
  </si>
  <si>
    <t>5320660220</t>
  </si>
  <si>
    <t>1920102351</t>
  </si>
  <si>
    <t>普筱雅</t>
  </si>
  <si>
    <t>5321240503</t>
  </si>
  <si>
    <t>1920102633</t>
  </si>
  <si>
    <t>周妍</t>
  </si>
  <si>
    <t>5320460125</t>
  </si>
  <si>
    <t>1920102296</t>
  </si>
  <si>
    <t>付歆琦</t>
  </si>
  <si>
    <t>5320450124</t>
  </si>
  <si>
    <t>1920102327</t>
  </si>
  <si>
    <t>李庭燃</t>
  </si>
  <si>
    <t>5320250104</t>
  </si>
  <si>
    <t>1920102353</t>
  </si>
  <si>
    <t>许顺鑫</t>
  </si>
  <si>
    <t>5320350114</t>
  </si>
  <si>
    <t>1920102357</t>
  </si>
  <si>
    <t>朱思颖</t>
  </si>
  <si>
    <t>5320560210</t>
  </si>
  <si>
    <t>1920102297</t>
  </si>
  <si>
    <t>王谢翰霖</t>
  </si>
  <si>
    <t>5320620216</t>
  </si>
  <si>
    <t>1920102354</t>
  </si>
  <si>
    <t>毛云海</t>
  </si>
  <si>
    <t>5320410120</t>
  </si>
  <si>
    <t>1920102301</t>
  </si>
  <si>
    <t>李洪缘</t>
  </si>
  <si>
    <t>5320270106</t>
  </si>
  <si>
    <t>1920102314</t>
  </si>
  <si>
    <t>杨怀博</t>
  </si>
  <si>
    <t>5320370116</t>
  </si>
  <si>
    <t>1920102319</t>
  </si>
  <si>
    <t>文妍</t>
  </si>
  <si>
    <t>5320500204</t>
  </si>
  <si>
    <t>2017202009</t>
  </si>
  <si>
    <t>周映芸</t>
  </si>
  <si>
    <t>5319230303</t>
  </si>
  <si>
    <t>2017202026</t>
  </si>
  <si>
    <t>永楚涵</t>
  </si>
  <si>
    <t>5319120217</t>
  </si>
  <si>
    <t>2017202031</t>
  </si>
  <si>
    <t>林柏彤</t>
  </si>
  <si>
    <t>5318730103</t>
  </si>
  <si>
    <t>2017202002</t>
  </si>
  <si>
    <t>仲禹俊</t>
  </si>
  <si>
    <t>5319200225</t>
  </si>
  <si>
    <t>2017202101</t>
  </si>
  <si>
    <t>刘宗佑</t>
  </si>
  <si>
    <t>5320150620</t>
  </si>
  <si>
    <t>2017202087</t>
  </si>
  <si>
    <t>杨涵</t>
  </si>
  <si>
    <t>5318940124</t>
  </si>
  <si>
    <t>2017202014</t>
  </si>
  <si>
    <t>阮一宁</t>
  </si>
  <si>
    <t>5319010206</t>
  </si>
  <si>
    <t>2017202034</t>
  </si>
  <si>
    <t>杞星瑞</t>
  </si>
  <si>
    <t>5319050210</t>
  </si>
  <si>
    <t>2017202056</t>
  </si>
  <si>
    <t>姜汶彤</t>
  </si>
  <si>
    <t>5319110216</t>
  </si>
  <si>
    <t>2017202077</t>
  </si>
  <si>
    <t>尚盈周</t>
  </si>
  <si>
    <t>5319720502</t>
  </si>
  <si>
    <t>2017202033</t>
  </si>
  <si>
    <t>李思盈</t>
  </si>
  <si>
    <t>5319770507</t>
  </si>
  <si>
    <t>2017202157</t>
  </si>
  <si>
    <t>张铭佳</t>
  </si>
  <si>
    <t>5319540409</t>
  </si>
  <si>
    <t>2017202039</t>
  </si>
  <si>
    <t>文月</t>
  </si>
  <si>
    <t>5319440324</t>
  </si>
  <si>
    <t>2017202078</t>
  </si>
  <si>
    <t>方豪燕</t>
  </si>
  <si>
    <t>5319300310</t>
  </si>
  <si>
    <t>2017202132</t>
  </si>
  <si>
    <t>李汯壎</t>
  </si>
  <si>
    <t>5319600415</t>
  </si>
  <si>
    <t>2017202005</t>
  </si>
  <si>
    <t>5319350315</t>
  </si>
  <si>
    <t>2017202094</t>
  </si>
  <si>
    <t>李喜艾</t>
  </si>
  <si>
    <t>5319670422</t>
  </si>
  <si>
    <t>2017202016</t>
  </si>
  <si>
    <t>彭净涵</t>
  </si>
  <si>
    <t>5318970202</t>
  </si>
  <si>
    <t>2017202081</t>
  </si>
  <si>
    <t>李泽诚</t>
  </si>
  <si>
    <t>5318960201</t>
  </si>
  <si>
    <t>2017202054</t>
  </si>
  <si>
    <t>张然</t>
  </si>
  <si>
    <t>5319370317</t>
  </si>
  <si>
    <t>2017202149</t>
  </si>
  <si>
    <t>康健文</t>
  </si>
  <si>
    <t>5319870517</t>
  </si>
  <si>
    <t>2017202138</t>
  </si>
  <si>
    <t>王泓懿</t>
  </si>
  <si>
    <t>5319590414</t>
  </si>
  <si>
    <t>2017202126</t>
  </si>
  <si>
    <t>王鸿源</t>
  </si>
  <si>
    <t>5319730503</t>
  </si>
  <si>
    <t>2017202142</t>
  </si>
  <si>
    <t>车林骏</t>
  </si>
  <si>
    <t>5319150220</t>
  </si>
  <si>
    <t>2017202080</t>
  </si>
  <si>
    <t>刘俊妍</t>
  </si>
  <si>
    <t>5319880518</t>
  </si>
  <si>
    <t>2017202042</t>
  </si>
  <si>
    <t>聂豪毅</t>
  </si>
  <si>
    <t>5320180623</t>
  </si>
  <si>
    <t>2017202047</t>
  </si>
  <si>
    <t>文若雅</t>
  </si>
  <si>
    <t>5319030208</t>
  </si>
  <si>
    <t>2017202100</t>
  </si>
  <si>
    <t>黎文韬</t>
  </si>
  <si>
    <t>5319640419</t>
  </si>
  <si>
    <t>2017202027</t>
  </si>
  <si>
    <t>范渝琦</t>
  </si>
  <si>
    <t>5320160621</t>
  </si>
  <si>
    <t>2017202020</t>
  </si>
  <si>
    <t>张舰文</t>
  </si>
  <si>
    <t>5319500405</t>
  </si>
  <si>
    <t>2017202161</t>
  </si>
  <si>
    <t>李瑜鸿</t>
  </si>
  <si>
    <t>5319820512</t>
  </si>
  <si>
    <t>李瑜鴻</t>
  </si>
  <si>
    <t>2017202059</t>
  </si>
  <si>
    <t>文瑞杰</t>
  </si>
  <si>
    <t>5318750105</t>
  </si>
  <si>
    <t>2017202015</t>
  </si>
  <si>
    <t>闻永灿</t>
  </si>
  <si>
    <t>5320140619</t>
  </si>
  <si>
    <t>2017202072</t>
  </si>
  <si>
    <t>周孝凯</t>
  </si>
  <si>
    <t>5320090614</t>
  </si>
  <si>
    <t>2017202036</t>
  </si>
  <si>
    <t>白孟莲</t>
  </si>
  <si>
    <t>5319290309</t>
  </si>
  <si>
    <t>2017202086</t>
  </si>
  <si>
    <t>陈思雨</t>
  </si>
  <si>
    <t>5319630418</t>
  </si>
  <si>
    <t>2017202140</t>
  </si>
  <si>
    <t>程峻熙</t>
  </si>
  <si>
    <t>5319020207</t>
  </si>
  <si>
    <t>2017202088</t>
  </si>
  <si>
    <t>李雨婷</t>
  </si>
  <si>
    <t>5319520407</t>
  </si>
  <si>
    <t>2017202160</t>
  </si>
  <si>
    <t>昌雅琪</t>
  </si>
  <si>
    <t>5319660421</t>
  </si>
  <si>
    <t>2017202041</t>
  </si>
  <si>
    <t>唐国凯</t>
  </si>
  <si>
    <t>5319530408</t>
  </si>
  <si>
    <t>2017202146</t>
  </si>
  <si>
    <t>侯文成</t>
  </si>
  <si>
    <t>5319080213</t>
  </si>
  <si>
    <t>2017202095</t>
  </si>
  <si>
    <t>欧阳钰堂</t>
  </si>
  <si>
    <t>5320170622</t>
  </si>
  <si>
    <t>2017202143</t>
  </si>
  <si>
    <t>李昱霏</t>
  </si>
  <si>
    <t>5320110616</t>
  </si>
  <si>
    <t>2017202055</t>
  </si>
  <si>
    <t>陈春霖</t>
  </si>
  <si>
    <t>5319790509</t>
  </si>
  <si>
    <t>2017202012</t>
  </si>
  <si>
    <t>朱雅若</t>
  </si>
  <si>
    <t>5319690424</t>
  </si>
  <si>
    <t>2017202084</t>
  </si>
  <si>
    <t>黄俊宇</t>
  </si>
  <si>
    <t>5319280308</t>
  </si>
  <si>
    <t>2328010391</t>
  </si>
  <si>
    <t>张浈棋</t>
  </si>
  <si>
    <t>5318990204</t>
  </si>
  <si>
    <t>张祯淇</t>
  </si>
  <si>
    <t>2017202051</t>
  </si>
  <si>
    <t>海晓毅</t>
  </si>
  <si>
    <t>5319250305</t>
  </si>
  <si>
    <t>2017202097</t>
  </si>
  <si>
    <t>李文雅</t>
  </si>
  <si>
    <t>5319740504</t>
  </si>
  <si>
    <t>2017202155</t>
  </si>
  <si>
    <t>李媛清</t>
  </si>
  <si>
    <t>5319950525</t>
  </si>
  <si>
    <t>2017202040</t>
  </si>
  <si>
    <t>彭岳珩</t>
  </si>
  <si>
    <t>5319930523</t>
  </si>
  <si>
    <t>2017202151</t>
  </si>
  <si>
    <t>奉昕彤</t>
  </si>
  <si>
    <t>5320020607</t>
  </si>
  <si>
    <t>2017202128</t>
  </si>
  <si>
    <t>康紫瑞</t>
  </si>
  <si>
    <t>5320100615</t>
  </si>
  <si>
    <t>2017202035</t>
  </si>
  <si>
    <t>5319840514</t>
  </si>
  <si>
    <t>2017202137</t>
  </si>
  <si>
    <t>杨塽</t>
  </si>
  <si>
    <t>5319450325</t>
  </si>
  <si>
    <t>2017202089</t>
  </si>
  <si>
    <t>刘阳</t>
  </si>
  <si>
    <t>5319890519</t>
  </si>
  <si>
    <t>2017202045</t>
  </si>
  <si>
    <t>郑世怡</t>
  </si>
  <si>
    <t>5318950125</t>
  </si>
  <si>
    <t>2017202093</t>
  </si>
  <si>
    <t>程子娴</t>
  </si>
  <si>
    <t>5319830513</t>
  </si>
  <si>
    <t>2017202025</t>
  </si>
  <si>
    <t>刘欣怡</t>
  </si>
  <si>
    <t>5318760106</t>
  </si>
  <si>
    <t>2017202060</t>
  </si>
  <si>
    <t>周蓉</t>
  </si>
  <si>
    <t>5319180223</t>
  </si>
  <si>
    <t>2017202018</t>
  </si>
  <si>
    <t>杨景琦</t>
  </si>
  <si>
    <t>5318780108</t>
  </si>
  <si>
    <t>2017202073</t>
  </si>
  <si>
    <t>文强耀</t>
  </si>
  <si>
    <t>5320010606</t>
  </si>
  <si>
    <t>2017202038</t>
  </si>
  <si>
    <t>彭林</t>
  </si>
  <si>
    <t>5319000205</t>
  </si>
  <si>
    <t>2017202050</t>
  </si>
  <si>
    <t>廖婉余</t>
  </si>
  <si>
    <t>5318770107</t>
  </si>
  <si>
    <t>2328010088</t>
  </si>
  <si>
    <t>信承希</t>
  </si>
  <si>
    <t>5319130218</t>
  </si>
  <si>
    <t>2017202121</t>
  </si>
  <si>
    <t>吴定桥</t>
  </si>
  <si>
    <t>5319490404</t>
  </si>
  <si>
    <t>2017202019</t>
  </si>
  <si>
    <t>文俊钰</t>
  </si>
  <si>
    <t>5318910121</t>
  </si>
  <si>
    <t>2017202037</t>
  </si>
  <si>
    <t>邬文珍霖</t>
  </si>
  <si>
    <t>5319140219</t>
  </si>
  <si>
    <t>2017202120</t>
  </si>
  <si>
    <t>5319340314</t>
  </si>
  <si>
    <t>2017202131</t>
  </si>
  <si>
    <t>胡炎彬</t>
  </si>
  <si>
    <t>5319240304</t>
  </si>
  <si>
    <t>2017202116</t>
  </si>
  <si>
    <t>普建森</t>
  </si>
  <si>
    <t>5319310311</t>
  </si>
  <si>
    <t>2017202052</t>
  </si>
  <si>
    <t>杞星玥</t>
  </si>
  <si>
    <t>5319780508</t>
  </si>
  <si>
    <t>2017202076</t>
  </si>
  <si>
    <t>仲金婷</t>
  </si>
  <si>
    <t>5318860116</t>
  </si>
  <si>
    <t>2017202108</t>
  </si>
  <si>
    <t>肖涵杰</t>
  </si>
  <si>
    <t>5319710501</t>
  </si>
  <si>
    <t>2017202144</t>
  </si>
  <si>
    <t>任桔贤</t>
  </si>
  <si>
    <t>5319220302</t>
  </si>
  <si>
    <t>2017202085</t>
  </si>
  <si>
    <t>陆城瑞</t>
  </si>
  <si>
    <t>5319800510</t>
  </si>
  <si>
    <t>2017202106</t>
  </si>
  <si>
    <t>李冉</t>
  </si>
  <si>
    <t>5318850115</t>
  </si>
  <si>
    <t>2017202135</t>
  </si>
  <si>
    <t>起子航</t>
  </si>
  <si>
    <t>5319910521</t>
  </si>
  <si>
    <t>2017202154</t>
  </si>
  <si>
    <t>文淇瑞</t>
  </si>
  <si>
    <t>5318800110</t>
  </si>
  <si>
    <t>2017202153</t>
  </si>
  <si>
    <t>起志勇</t>
  </si>
  <si>
    <t>5318740104</t>
  </si>
  <si>
    <t>2017202103</t>
  </si>
  <si>
    <t>李万坤</t>
  </si>
  <si>
    <t>5318930123</t>
  </si>
  <si>
    <t>2017202107</t>
  </si>
  <si>
    <t>李晓露</t>
  </si>
  <si>
    <t>5319750505</t>
  </si>
  <si>
    <t>2017202090</t>
  </si>
  <si>
    <t>李禄贤</t>
  </si>
  <si>
    <t>5319040209</t>
  </si>
  <si>
    <t>2328010087</t>
  </si>
  <si>
    <t>刘登瑜</t>
  </si>
  <si>
    <t>5319570412</t>
  </si>
  <si>
    <t>2017202022</t>
  </si>
  <si>
    <t>5318890119</t>
  </si>
  <si>
    <t>2017202010</t>
  </si>
  <si>
    <t>范万美</t>
  </si>
  <si>
    <t>5319990604</t>
  </si>
  <si>
    <t>2017202070</t>
  </si>
  <si>
    <t>刘星鸿</t>
  </si>
  <si>
    <t>5318710101</t>
  </si>
  <si>
    <t>刘星鴻</t>
  </si>
  <si>
    <t>2017202028</t>
  </si>
  <si>
    <t>起瑞溪</t>
  </si>
  <si>
    <t>5320040609</t>
  </si>
  <si>
    <t>2328010394</t>
  </si>
  <si>
    <t>许阳</t>
  </si>
  <si>
    <t>5318720102</t>
  </si>
  <si>
    <t>2017202068</t>
  </si>
  <si>
    <t>徐佳琪</t>
  </si>
  <si>
    <t>5320130618</t>
  </si>
  <si>
    <t>2328010089</t>
  </si>
  <si>
    <t>5318810111</t>
  </si>
  <si>
    <t>2017202102</t>
  </si>
  <si>
    <t>文志鹏</t>
  </si>
  <si>
    <t>5318900120</t>
  </si>
  <si>
    <t>2017202071</t>
  </si>
  <si>
    <t>范秋含</t>
  </si>
  <si>
    <t>5319550410</t>
  </si>
  <si>
    <t>2017202124</t>
  </si>
  <si>
    <t>杨鸿旺</t>
  </si>
  <si>
    <t>5318980203</t>
  </si>
  <si>
    <t>2328010393</t>
  </si>
  <si>
    <t>李彦毅</t>
  </si>
  <si>
    <t>5318790109</t>
  </si>
  <si>
    <t>2017202159</t>
  </si>
  <si>
    <t>陈天翔</t>
  </si>
  <si>
    <t>5319170222</t>
  </si>
  <si>
    <t>2017202049</t>
  </si>
  <si>
    <t>高紫臻</t>
  </si>
  <si>
    <t>5319560411</t>
  </si>
  <si>
    <t>2328010392</t>
  </si>
  <si>
    <t>罗兴元</t>
  </si>
  <si>
    <t>5319860516</t>
  </si>
  <si>
    <t>2017202130</t>
  </si>
  <si>
    <t>起云和</t>
  </si>
  <si>
    <t>5319190224</t>
  </si>
  <si>
    <t>2017202136</t>
  </si>
  <si>
    <t>苏婉姗</t>
  </si>
  <si>
    <t>5319940524</t>
  </si>
  <si>
    <t>2017202099</t>
  </si>
  <si>
    <t>徐蓉娅</t>
  </si>
  <si>
    <t>5319900520</t>
  </si>
  <si>
    <t>2017202125</t>
  </si>
  <si>
    <t>罗曼匀</t>
  </si>
  <si>
    <t>5319420322</t>
  </si>
  <si>
    <t>2328010090</t>
  </si>
  <si>
    <t>吴思媛</t>
  </si>
  <si>
    <t>5320030608</t>
  </si>
  <si>
    <t>2017202063</t>
  </si>
  <si>
    <t>兰洋</t>
  </si>
  <si>
    <t>5319610416</t>
  </si>
  <si>
    <t>2017202148</t>
  </si>
  <si>
    <t>伊翠丹</t>
  </si>
  <si>
    <t>5319580413</t>
  </si>
  <si>
    <t>2017202058</t>
  </si>
  <si>
    <t>王顺程</t>
  </si>
  <si>
    <t>5319960601</t>
  </si>
  <si>
    <t>2017202065</t>
  </si>
  <si>
    <t>林俊涵</t>
  </si>
  <si>
    <t>5318920122</t>
  </si>
  <si>
    <t>2017202162</t>
  </si>
  <si>
    <t>郭超</t>
  </si>
  <si>
    <t>5319430323</t>
  </si>
  <si>
    <t>2017202017</t>
  </si>
  <si>
    <t>王永滔</t>
  </si>
  <si>
    <t>5319360316</t>
  </si>
  <si>
    <t>2017202075</t>
  </si>
  <si>
    <t>尹舒琪</t>
  </si>
  <si>
    <t>5319810511</t>
  </si>
  <si>
    <t>2017202044</t>
  </si>
  <si>
    <t>周欢</t>
  </si>
  <si>
    <t>5319380318</t>
  </si>
  <si>
    <t>2017202069</t>
  </si>
  <si>
    <t>5319680423</t>
  </si>
  <si>
    <t>2017202129</t>
  </si>
  <si>
    <t>文朝敏</t>
  </si>
  <si>
    <t>5318840114</t>
  </si>
  <si>
    <t>2017202062</t>
  </si>
  <si>
    <t>白金昊</t>
  </si>
  <si>
    <t>5319270307</t>
  </si>
  <si>
    <t>2017202114</t>
  </si>
  <si>
    <t>李晓霞</t>
  </si>
  <si>
    <t>5319480403</t>
  </si>
  <si>
    <t>2017202123</t>
  </si>
  <si>
    <t>吕思语</t>
  </si>
  <si>
    <t>5319510406</t>
  </si>
  <si>
    <t>2017202104</t>
  </si>
  <si>
    <t>段奇瑞</t>
  </si>
  <si>
    <t>5319470402</t>
  </si>
  <si>
    <t>2017202109</t>
  </si>
  <si>
    <t>王天赐</t>
  </si>
  <si>
    <t>5319700425</t>
  </si>
  <si>
    <t>2017202021</t>
  </si>
  <si>
    <t>文懂凝</t>
  </si>
  <si>
    <t>5320120617</t>
  </si>
  <si>
    <t>2017202064</t>
  </si>
  <si>
    <t>王荣礼</t>
  </si>
  <si>
    <t>5319330313</t>
  </si>
  <si>
    <t>2017202112</t>
  </si>
  <si>
    <t>杨林汉</t>
  </si>
  <si>
    <t>5319460401</t>
  </si>
  <si>
    <t>2017202152</t>
  </si>
  <si>
    <t>胡懿仁</t>
  </si>
  <si>
    <t>5319320312</t>
  </si>
  <si>
    <t>2017202048</t>
  </si>
  <si>
    <t>从靖雯</t>
  </si>
  <si>
    <t>5319210301</t>
  </si>
  <si>
    <t>2017202134</t>
  </si>
  <si>
    <t>杨皓楠</t>
  </si>
  <si>
    <t>5319850515</t>
  </si>
  <si>
    <t>2017202066</t>
  </si>
  <si>
    <t>张振豪</t>
  </si>
  <si>
    <t>5319390319</t>
  </si>
  <si>
    <t>2017202030</t>
  </si>
  <si>
    <t>杨俊超</t>
  </si>
  <si>
    <t>5318870117</t>
  </si>
  <si>
    <t>2017202098</t>
  </si>
  <si>
    <t>康语欣</t>
  </si>
  <si>
    <t>5319070212</t>
  </si>
  <si>
    <t>2017202011</t>
  </si>
  <si>
    <t>陈子涵</t>
  </si>
  <si>
    <t>5318830113</t>
  </si>
  <si>
    <t>2017202083</t>
  </si>
  <si>
    <t>李丹俊</t>
  </si>
  <si>
    <t>5319090214</t>
  </si>
  <si>
    <t>2017202013</t>
  </si>
  <si>
    <t>欧炎蓉</t>
  </si>
  <si>
    <t>5320210701</t>
  </si>
  <si>
    <t>2017202117</t>
  </si>
  <si>
    <t>白晓丽</t>
  </si>
  <si>
    <t>5319100215</t>
  </si>
  <si>
    <t>2017202079</t>
  </si>
  <si>
    <t>康正豪</t>
  </si>
  <si>
    <t>5319410321</t>
  </si>
  <si>
    <t>2017202008</t>
  </si>
  <si>
    <t>王雯</t>
  </si>
  <si>
    <t>5319760506</t>
  </si>
  <si>
    <t>2017202053</t>
  </si>
  <si>
    <t>张建琦</t>
  </si>
  <si>
    <t>5320070612</t>
  </si>
  <si>
    <t>2017202156</t>
  </si>
  <si>
    <t>5320080613</t>
  </si>
  <si>
    <t>2017202110</t>
  </si>
  <si>
    <t>李宣瑞</t>
  </si>
  <si>
    <t>5319160221</t>
  </si>
  <si>
    <t>2017202032</t>
  </si>
  <si>
    <t>文誉晴</t>
  </si>
  <si>
    <t>5320000605</t>
  </si>
  <si>
    <t>2017202127</t>
  </si>
  <si>
    <t>李丹阳</t>
  </si>
  <si>
    <t>5319970602</t>
  </si>
  <si>
    <t>2017202118</t>
  </si>
  <si>
    <t>康鑫</t>
  </si>
  <si>
    <t>5320200625</t>
  </si>
  <si>
    <t>2017202024</t>
  </si>
  <si>
    <t>周子消</t>
  </si>
  <si>
    <t>5319980603</t>
  </si>
  <si>
    <t>周子潇</t>
  </si>
  <si>
    <t>2017202091</t>
  </si>
  <si>
    <t>冷昊航</t>
  </si>
  <si>
    <t>5320060611</t>
  </si>
  <si>
    <t>2017202150</t>
  </si>
  <si>
    <t>曹文杰</t>
  </si>
  <si>
    <t>5319260306</t>
  </si>
  <si>
    <t>2017202105</t>
  </si>
  <si>
    <t>刘涛</t>
  </si>
  <si>
    <t>5319650420</t>
  </si>
  <si>
    <t>2017202122</t>
  </si>
  <si>
    <t>阮俊涛</t>
  </si>
  <si>
    <t>5318880118</t>
  </si>
  <si>
    <t>2017202115</t>
  </si>
  <si>
    <t>邱香</t>
  </si>
  <si>
    <t>5318820112</t>
  </si>
  <si>
    <t>2017202139</t>
  </si>
  <si>
    <t>罗兴杨</t>
  </si>
  <si>
    <t>5320190624</t>
  </si>
  <si>
    <t>2017202043</t>
  </si>
  <si>
    <t>李金书</t>
  </si>
  <si>
    <t>5319400320</t>
  </si>
  <si>
    <t>2017202029</t>
  </si>
  <si>
    <t>康有娥</t>
  </si>
  <si>
    <t>5319060211</t>
  </si>
  <si>
    <t>2017202141</t>
  </si>
  <si>
    <t>丁源媛</t>
  </si>
  <si>
    <t>5319620417</t>
  </si>
  <si>
    <t>2017202061</t>
  </si>
  <si>
    <t>文洪晓</t>
  </si>
  <si>
    <t>5320050610</t>
  </si>
  <si>
    <t>2017202003</t>
  </si>
  <si>
    <t>腾柯佳</t>
  </si>
  <si>
    <t>5319920522</t>
  </si>
  <si>
    <t>1920102400</t>
  </si>
  <si>
    <t>郭思杰</t>
  </si>
  <si>
    <t>5317300109</t>
  </si>
  <si>
    <t>2021091101</t>
  </si>
  <si>
    <t>王妍雯</t>
  </si>
  <si>
    <t>5317560210</t>
  </si>
  <si>
    <t>1920102408</t>
  </si>
  <si>
    <t>冉一伶</t>
  </si>
  <si>
    <t>5317540208</t>
  </si>
  <si>
    <t>1920102403</t>
  </si>
  <si>
    <t>李林芸</t>
  </si>
  <si>
    <t>5317580212</t>
  </si>
  <si>
    <t>1920102413</t>
  </si>
  <si>
    <t>陆慧银</t>
  </si>
  <si>
    <t>5317250104</t>
  </si>
  <si>
    <t>1920102402</t>
  </si>
  <si>
    <t>王曲茵</t>
  </si>
  <si>
    <t>5317240103</t>
  </si>
  <si>
    <t>1920102435</t>
  </si>
  <si>
    <t>何思彤</t>
  </si>
  <si>
    <t>5317640218</t>
  </si>
  <si>
    <t>1920102432</t>
  </si>
  <si>
    <t>张智鑫</t>
  </si>
  <si>
    <t>5317490203</t>
  </si>
  <si>
    <t>1920102418</t>
  </si>
  <si>
    <t>王建业</t>
  </si>
  <si>
    <t>5317350114</t>
  </si>
  <si>
    <t>1920102420</t>
  </si>
  <si>
    <t>伊嫫朗月</t>
  </si>
  <si>
    <t>5317440123</t>
  </si>
  <si>
    <t>1920102444</t>
  </si>
  <si>
    <t>马琰</t>
  </si>
  <si>
    <t>5317310110</t>
  </si>
  <si>
    <t>1920102417</t>
  </si>
  <si>
    <t>黄瑞</t>
  </si>
  <si>
    <t>5317460125</t>
  </si>
  <si>
    <t>1920102433</t>
  </si>
  <si>
    <t>付国秀</t>
  </si>
  <si>
    <t>5317590213</t>
  </si>
  <si>
    <t>1920102410</t>
  </si>
  <si>
    <t>付兴荣</t>
  </si>
  <si>
    <t>5317630217</t>
  </si>
  <si>
    <t>1920102409</t>
  </si>
  <si>
    <t>祝子惠</t>
  </si>
  <si>
    <t>5317500204</t>
  </si>
  <si>
    <t>1920102441</t>
  </si>
  <si>
    <t>陈子佳</t>
  </si>
  <si>
    <t>5317470201</t>
  </si>
  <si>
    <t>1920102425</t>
  </si>
  <si>
    <t>肖燕芹</t>
  </si>
  <si>
    <t>5317400119</t>
  </si>
  <si>
    <t>1920102415</t>
  </si>
  <si>
    <t>苏航</t>
  </si>
  <si>
    <t>5317600214</t>
  </si>
  <si>
    <t>2021091100</t>
  </si>
  <si>
    <t>李俞瑢</t>
  </si>
  <si>
    <t>5317390118</t>
  </si>
  <si>
    <t>1920102422</t>
  </si>
  <si>
    <t>赵建涛</t>
  </si>
  <si>
    <t>5317550209</t>
  </si>
  <si>
    <t>1920102424</t>
  </si>
  <si>
    <t>刘子甄</t>
  </si>
  <si>
    <t>5317430122</t>
  </si>
  <si>
    <t>1920102411</t>
  </si>
  <si>
    <t>黑志洪</t>
  </si>
  <si>
    <t>5317610215</t>
  </si>
  <si>
    <t>1920102407</t>
  </si>
  <si>
    <t>申国瑶</t>
  </si>
  <si>
    <t>5317480202</t>
  </si>
  <si>
    <t>1920102443</t>
  </si>
  <si>
    <t>文呈曦</t>
  </si>
  <si>
    <t>5317620216</t>
  </si>
  <si>
    <t>1920102405</t>
  </si>
  <si>
    <t>安小春</t>
  </si>
  <si>
    <t>5317380117</t>
  </si>
  <si>
    <t>1920102430</t>
  </si>
  <si>
    <t>姜刘涛</t>
  </si>
  <si>
    <t>5317520206</t>
  </si>
  <si>
    <t>2328010099</t>
  </si>
  <si>
    <t>思鉴函</t>
  </si>
  <si>
    <t>5317220101</t>
  </si>
  <si>
    <t>1920102438</t>
  </si>
  <si>
    <t>何子梅</t>
  </si>
  <si>
    <t>5317410120</t>
  </si>
  <si>
    <t>1920102439</t>
  </si>
  <si>
    <t>赵健程</t>
  </si>
  <si>
    <t>5317270106</t>
  </si>
  <si>
    <t>1920102434</t>
  </si>
  <si>
    <t>何小杰</t>
  </si>
  <si>
    <t>5317320111</t>
  </si>
  <si>
    <t>1920102442</t>
  </si>
  <si>
    <t>苏峻锐</t>
  </si>
  <si>
    <t>5317510205</t>
  </si>
  <si>
    <t>2328010098</t>
  </si>
  <si>
    <t>曹馨怡</t>
  </si>
  <si>
    <t>5317530207</t>
  </si>
  <si>
    <t>1920102421</t>
  </si>
  <si>
    <t>白海涛</t>
  </si>
  <si>
    <t>5317230102</t>
  </si>
  <si>
    <t>1920102416</t>
  </si>
  <si>
    <t>杨明霏</t>
  </si>
  <si>
    <t>5317340113</t>
  </si>
  <si>
    <t>1920102412</t>
  </si>
  <si>
    <t>杨东梁</t>
  </si>
  <si>
    <t>5317280107</t>
  </si>
  <si>
    <t>1920102423</t>
  </si>
  <si>
    <t>李胜韩</t>
  </si>
  <si>
    <t>5317260105</t>
  </si>
  <si>
    <t>1920102634</t>
  </si>
  <si>
    <t>熊振钧</t>
  </si>
  <si>
    <t>5317360115</t>
  </si>
  <si>
    <t>1920102428</t>
  </si>
  <si>
    <t>申国瑢</t>
  </si>
  <si>
    <t>5317330112</t>
  </si>
  <si>
    <t>1920102436</t>
  </si>
  <si>
    <t>王俊辉</t>
  </si>
  <si>
    <t>5317570211</t>
  </si>
  <si>
    <t>1920102414</t>
  </si>
  <si>
    <t>王腾羽</t>
  </si>
  <si>
    <t>5317450124</t>
  </si>
  <si>
    <t>1920102401</t>
  </si>
  <si>
    <t>刘俊林</t>
  </si>
  <si>
    <t>5317370116</t>
  </si>
  <si>
    <t>1920102419</t>
  </si>
  <si>
    <t>喻官梓袁</t>
  </si>
  <si>
    <t>5317290108</t>
  </si>
  <si>
    <t>1920102426</t>
  </si>
  <si>
    <t>李若斌</t>
  </si>
  <si>
    <t>5317420121</t>
  </si>
  <si>
    <t>1920102538</t>
  </si>
  <si>
    <t>杨义珑</t>
  </si>
  <si>
    <t>5316990103</t>
  </si>
  <si>
    <t>杨玉珑</t>
  </si>
  <si>
    <t>1920102532</t>
  </si>
  <si>
    <t>杨小庆</t>
  </si>
  <si>
    <t>5317070111</t>
  </si>
  <si>
    <t>1920102535</t>
  </si>
  <si>
    <t>罗淞恒</t>
  </si>
  <si>
    <t>5317120116</t>
  </si>
  <si>
    <t>1920102551</t>
  </si>
  <si>
    <t>杨子昕</t>
  </si>
  <si>
    <t>5317100114</t>
  </si>
  <si>
    <t>1920102547</t>
  </si>
  <si>
    <t>李林会</t>
  </si>
  <si>
    <t>5317000104</t>
  </si>
  <si>
    <t>1920102533</t>
  </si>
  <si>
    <t>杨晓昆</t>
  </si>
  <si>
    <t>5317200124</t>
  </si>
  <si>
    <t>1920102548</t>
  </si>
  <si>
    <t>敏慧杰</t>
  </si>
  <si>
    <t>5317180122</t>
  </si>
  <si>
    <t>敏惠杰</t>
  </si>
  <si>
    <t>1920102540</t>
  </si>
  <si>
    <t>杞荣</t>
  </si>
  <si>
    <t>5317110115</t>
  </si>
  <si>
    <t>1920102550</t>
  </si>
  <si>
    <t>永思琪</t>
  </si>
  <si>
    <t>5317150119</t>
  </si>
  <si>
    <t>1920102549</t>
  </si>
  <si>
    <t>汤友全</t>
  </si>
  <si>
    <t>5317090113</t>
  </si>
  <si>
    <t>1920102542</t>
  </si>
  <si>
    <t>李俊霖</t>
  </si>
  <si>
    <t>5317210125</t>
  </si>
  <si>
    <t>1920102537</t>
  </si>
  <si>
    <t>邱海玉</t>
  </si>
  <si>
    <t>5317140118</t>
  </si>
  <si>
    <t>1920102553</t>
  </si>
  <si>
    <t>刘晓月</t>
  </si>
  <si>
    <t>5317160120</t>
  </si>
  <si>
    <t>1920102541</t>
  </si>
  <si>
    <t>杨春龙</t>
  </si>
  <si>
    <t>5317050109</t>
  </si>
  <si>
    <t>1920102531</t>
  </si>
  <si>
    <t>5316970101</t>
  </si>
  <si>
    <t>1920102555</t>
  </si>
  <si>
    <t>普刘沅</t>
  </si>
  <si>
    <t>5316980102</t>
  </si>
  <si>
    <t>1920102530</t>
  </si>
  <si>
    <t>秦丽蓉</t>
  </si>
  <si>
    <t>5317040108</t>
  </si>
  <si>
    <t>1920102536</t>
  </si>
  <si>
    <t>何嘉兴</t>
  </si>
  <si>
    <t>5317130117</t>
  </si>
  <si>
    <t>1920102554</t>
  </si>
  <si>
    <t>王天柱</t>
  </si>
  <si>
    <t>5317170121</t>
  </si>
  <si>
    <t>1920102534</t>
  </si>
  <si>
    <t>文茹艺</t>
  </si>
  <si>
    <t>5317080112</t>
  </si>
  <si>
    <t>1920102546</t>
  </si>
  <si>
    <t>起黎玥</t>
  </si>
  <si>
    <t>5317190123</t>
  </si>
  <si>
    <t>1920102539</t>
  </si>
  <si>
    <t>汤友鑫</t>
  </si>
  <si>
    <t>5317030107</t>
  </si>
  <si>
    <t>1920102545</t>
  </si>
  <si>
    <t>杞圣仙</t>
  </si>
  <si>
    <t>5317060110</t>
  </si>
  <si>
    <t>1920102544</t>
  </si>
  <si>
    <t>肖琪千</t>
  </si>
  <si>
    <t>5317020106</t>
  </si>
  <si>
    <t>1920102552</t>
  </si>
  <si>
    <t>肖琳千</t>
  </si>
  <si>
    <t>5317010105</t>
  </si>
  <si>
    <t>1921202023</t>
  </si>
  <si>
    <t>李翠珠</t>
  </si>
  <si>
    <t>5316960224</t>
  </si>
  <si>
    <t>1921202013</t>
  </si>
  <si>
    <t>武金玉</t>
  </si>
  <si>
    <t>5316910219</t>
  </si>
  <si>
    <t>1921202004</t>
  </si>
  <si>
    <t>张再兴</t>
  </si>
  <si>
    <t>5316590112</t>
  </si>
  <si>
    <t>1921202046</t>
  </si>
  <si>
    <t>王雨欣</t>
  </si>
  <si>
    <t>5316500103</t>
  </si>
  <si>
    <t>1921202036</t>
  </si>
  <si>
    <t>李佳莹</t>
  </si>
  <si>
    <t>5316790207</t>
  </si>
  <si>
    <t>2328010200</t>
  </si>
  <si>
    <t>杨一桐</t>
  </si>
  <si>
    <t>5316520105</t>
  </si>
  <si>
    <t>1921202018</t>
  </si>
  <si>
    <t>普潮瑞</t>
  </si>
  <si>
    <t>5316680121</t>
  </si>
  <si>
    <t>1921202026</t>
  </si>
  <si>
    <t>邱艳文</t>
  </si>
  <si>
    <t>5316560109</t>
  </si>
  <si>
    <t>2328010198</t>
  </si>
  <si>
    <t>赵锦波</t>
  </si>
  <si>
    <t>5316600113</t>
  </si>
  <si>
    <t>1921202008</t>
  </si>
  <si>
    <t>李枝红</t>
  </si>
  <si>
    <t>5316640117</t>
  </si>
  <si>
    <t>1921202043</t>
  </si>
  <si>
    <t>余建凤</t>
  </si>
  <si>
    <t>5316940222</t>
  </si>
  <si>
    <t>1921202010</t>
  </si>
  <si>
    <t>王晔彤</t>
  </si>
  <si>
    <t>5316900218</t>
  </si>
  <si>
    <t>1921202001</t>
  </si>
  <si>
    <t>邱叶正</t>
  </si>
  <si>
    <t>5316630116</t>
  </si>
  <si>
    <t>1921202005</t>
  </si>
  <si>
    <t>李文勋</t>
  </si>
  <si>
    <t>5316670120</t>
  </si>
  <si>
    <t>1921202040</t>
  </si>
  <si>
    <t>阳超</t>
  </si>
  <si>
    <t>5316870215</t>
  </si>
  <si>
    <t>1921202014</t>
  </si>
  <si>
    <t>陈虹余</t>
  </si>
  <si>
    <t>5316650118</t>
  </si>
  <si>
    <t>1921202037</t>
  </si>
  <si>
    <t>苏祯莲</t>
  </si>
  <si>
    <t>5316580111</t>
  </si>
  <si>
    <t>1921202011</t>
  </si>
  <si>
    <t>毛静</t>
  </si>
  <si>
    <t>5316760204</t>
  </si>
  <si>
    <t>1921202029</t>
  </si>
  <si>
    <t>张元艳</t>
  </si>
  <si>
    <t>5316610114</t>
  </si>
  <si>
    <t>1921202039</t>
  </si>
  <si>
    <t>5316780206</t>
  </si>
  <si>
    <t>1921202031</t>
  </si>
  <si>
    <t>杨丽华</t>
  </si>
  <si>
    <t>5316920220</t>
  </si>
  <si>
    <t>1921202047</t>
  </si>
  <si>
    <t>张国平</t>
  </si>
  <si>
    <t>5316860214</t>
  </si>
  <si>
    <t>1921202003</t>
  </si>
  <si>
    <t>龙成莹</t>
  </si>
  <si>
    <t>5316690122</t>
  </si>
  <si>
    <t>1921202041</t>
  </si>
  <si>
    <t>欧阳朝山</t>
  </si>
  <si>
    <t>5316820210</t>
  </si>
  <si>
    <t>1921202007</t>
  </si>
  <si>
    <t>5316890217</t>
  </si>
  <si>
    <t>1921202009</t>
  </si>
  <si>
    <t>徐婷婷</t>
  </si>
  <si>
    <t>5316850213</t>
  </si>
  <si>
    <t>1921202038</t>
  </si>
  <si>
    <t>林志钢</t>
  </si>
  <si>
    <t>5316540107</t>
  </si>
  <si>
    <t>1921202006</t>
  </si>
  <si>
    <t>陈华梅</t>
  </si>
  <si>
    <t>5316930221</t>
  </si>
  <si>
    <t>1921202022</t>
  </si>
  <si>
    <t>段彦仙</t>
  </si>
  <si>
    <t>5316550108</t>
  </si>
  <si>
    <t>1921202024</t>
  </si>
  <si>
    <t>张斯月</t>
  </si>
  <si>
    <t>5316770205</t>
  </si>
  <si>
    <t>1921202021</t>
  </si>
  <si>
    <t>张钰琳</t>
  </si>
  <si>
    <t>5316480101</t>
  </si>
  <si>
    <t>1921202025</t>
  </si>
  <si>
    <t>李海川</t>
  </si>
  <si>
    <t>5316530106</t>
  </si>
  <si>
    <t>1921202032</t>
  </si>
  <si>
    <t>王欣怡</t>
  </si>
  <si>
    <t>5316490102</t>
  </si>
  <si>
    <t>1921202030</t>
  </si>
  <si>
    <t>李伟帆</t>
  </si>
  <si>
    <t>5316660119</t>
  </si>
  <si>
    <t>1921202045</t>
  </si>
  <si>
    <t>熊绿榕</t>
  </si>
  <si>
    <t>5316570110</t>
  </si>
  <si>
    <t>1921202044</t>
  </si>
  <si>
    <t>5316510104</t>
  </si>
  <si>
    <t>1921202035</t>
  </si>
  <si>
    <t>阳雨诺</t>
  </si>
  <si>
    <t>5316800208</t>
  </si>
  <si>
    <t>1921202028</t>
  </si>
  <si>
    <t>张梦涵</t>
  </si>
  <si>
    <t>5316740202</t>
  </si>
  <si>
    <t>1921201016</t>
  </si>
  <si>
    <t>张宝莹</t>
  </si>
  <si>
    <t>5316700123</t>
  </si>
  <si>
    <t>1921202049</t>
  </si>
  <si>
    <t>郑夫斌</t>
  </si>
  <si>
    <t>5316840212</t>
  </si>
  <si>
    <t>1921202042</t>
  </si>
  <si>
    <t>5316880216</t>
  </si>
  <si>
    <t>1921202012</t>
  </si>
  <si>
    <t>起小娜</t>
  </si>
  <si>
    <t>5316950223</t>
  </si>
  <si>
    <t>2328010199</t>
  </si>
  <si>
    <t>毕艺蓉</t>
  </si>
  <si>
    <t>5316710124</t>
  </si>
  <si>
    <t>1921202015</t>
  </si>
  <si>
    <t>张梦惜</t>
  </si>
  <si>
    <t>5316620115</t>
  </si>
  <si>
    <t>1921202034</t>
  </si>
  <si>
    <t>李文强</t>
  </si>
  <si>
    <t>5316720125</t>
  </si>
  <si>
    <t>1921202017</t>
  </si>
  <si>
    <t>李文晶</t>
  </si>
  <si>
    <t>5316750203</t>
  </si>
  <si>
    <t>1921202002</t>
  </si>
  <si>
    <t>杨副涌</t>
  </si>
  <si>
    <t>5316730201</t>
  </si>
  <si>
    <t>1921202033</t>
  </si>
  <si>
    <t>祁媛福</t>
  </si>
  <si>
    <t>5316810209</t>
  </si>
  <si>
    <t>1921202019</t>
  </si>
  <si>
    <t>何香</t>
  </si>
  <si>
    <t>5316830211</t>
  </si>
  <si>
    <t>1921202057</t>
  </si>
  <si>
    <t>普雲宇</t>
  </si>
  <si>
    <t>5316450105</t>
  </si>
  <si>
    <t>1921202062</t>
  </si>
  <si>
    <t>丁翌航</t>
  </si>
  <si>
    <t>5316440104</t>
  </si>
  <si>
    <t>1921202058</t>
  </si>
  <si>
    <t>高进</t>
  </si>
  <si>
    <t>5316430103</t>
  </si>
  <si>
    <t>1921202060</t>
  </si>
  <si>
    <t>起玮</t>
  </si>
  <si>
    <t>5316420102</t>
  </si>
  <si>
    <t>1921202054</t>
  </si>
  <si>
    <t>普金鹏</t>
  </si>
  <si>
    <t>5316410101</t>
  </si>
  <si>
    <t>1921202063</t>
  </si>
  <si>
    <t>起晓莲</t>
  </si>
  <si>
    <t>5316460106</t>
  </si>
  <si>
    <t>1921202059</t>
  </si>
  <si>
    <t>普心怡</t>
  </si>
  <si>
    <t>5316470107</t>
  </si>
  <si>
    <t>1921202068</t>
  </si>
  <si>
    <t>普映斌</t>
  </si>
  <si>
    <t>5316310101</t>
  </si>
  <si>
    <t>1921202072</t>
  </si>
  <si>
    <t>张晓羽</t>
  </si>
  <si>
    <t>5316380108</t>
  </si>
  <si>
    <t>1921202065</t>
  </si>
  <si>
    <t>张国鑫</t>
  </si>
  <si>
    <t>5316330103</t>
  </si>
  <si>
    <t>1921202064</t>
  </si>
  <si>
    <t>张苏梅</t>
  </si>
  <si>
    <t>5316390109</t>
  </si>
  <si>
    <t>1921202067</t>
  </si>
  <si>
    <t>张晓薰</t>
  </si>
  <si>
    <t>5316360106</t>
  </si>
  <si>
    <t>1921202070</t>
  </si>
  <si>
    <t>阳光能</t>
  </si>
  <si>
    <t>5316340104</t>
  </si>
  <si>
    <t>1921202066</t>
  </si>
  <si>
    <t>李翠仙</t>
  </si>
  <si>
    <t>5316320102</t>
  </si>
  <si>
    <t>1921202074</t>
  </si>
  <si>
    <t>杨淑洁</t>
  </si>
  <si>
    <t>5316370107</t>
  </si>
  <si>
    <t>1921202069</t>
  </si>
  <si>
    <t>张国栋</t>
  </si>
  <si>
    <t>5316350105</t>
  </si>
  <si>
    <t>1921202071</t>
  </si>
  <si>
    <t>欧阳莲</t>
  </si>
  <si>
    <t>5316400110</t>
  </si>
  <si>
    <t>1921202090</t>
  </si>
  <si>
    <t>赵映雪</t>
  </si>
  <si>
    <t>5315930104</t>
  </si>
  <si>
    <t>1921202107</t>
  </si>
  <si>
    <t>王丽梅</t>
  </si>
  <si>
    <t>5316060117</t>
  </si>
  <si>
    <t>1921202088</t>
  </si>
  <si>
    <t>杨成</t>
  </si>
  <si>
    <t>5316200206</t>
  </si>
  <si>
    <t>1921202119</t>
  </si>
  <si>
    <t>赵涵睿</t>
  </si>
  <si>
    <t>5315900101</t>
  </si>
  <si>
    <t>1921202096</t>
  </si>
  <si>
    <t>李加渔</t>
  </si>
  <si>
    <t>5316150201</t>
  </si>
  <si>
    <t>1921202091</t>
  </si>
  <si>
    <t>王容礼</t>
  </si>
  <si>
    <t>5316210207</t>
  </si>
  <si>
    <t>1921202110</t>
  </si>
  <si>
    <t>李银森</t>
  </si>
  <si>
    <t>5316000111</t>
  </si>
  <si>
    <t>1921202094</t>
  </si>
  <si>
    <t>赵攀远</t>
  </si>
  <si>
    <t>5315970108</t>
  </si>
  <si>
    <t>1921202154</t>
  </si>
  <si>
    <t>杨思琪</t>
  </si>
  <si>
    <t>5315920103</t>
  </si>
  <si>
    <t>1921202086</t>
  </si>
  <si>
    <t>李建玉</t>
  </si>
  <si>
    <t>5316240210</t>
  </si>
  <si>
    <t>1921202097</t>
  </si>
  <si>
    <t>杨宗琥</t>
  </si>
  <si>
    <t>5316300216</t>
  </si>
  <si>
    <t>2328010201</t>
  </si>
  <si>
    <t>王金英</t>
  </si>
  <si>
    <t>5315980109</t>
  </si>
  <si>
    <t>1921202100</t>
  </si>
  <si>
    <t>王加翠</t>
  </si>
  <si>
    <t>5316090120</t>
  </si>
  <si>
    <t>1921202089</t>
  </si>
  <si>
    <t>王正君</t>
  </si>
  <si>
    <t>5316160202</t>
  </si>
  <si>
    <t>1921202102</t>
  </si>
  <si>
    <t>赵瑞杰</t>
  </si>
  <si>
    <t>5316170203</t>
  </si>
  <si>
    <t>1921202113</t>
  </si>
  <si>
    <t>张金福</t>
  </si>
  <si>
    <t>5315990110</t>
  </si>
  <si>
    <t>1921202105</t>
  </si>
  <si>
    <t>廖杰枨</t>
  </si>
  <si>
    <t>5316110122</t>
  </si>
  <si>
    <t>1921202075</t>
  </si>
  <si>
    <t>王泳权</t>
  </si>
  <si>
    <t>5316030114</t>
  </si>
  <si>
    <t>1921202116</t>
  </si>
  <si>
    <t>张子涛</t>
  </si>
  <si>
    <t>5316180204</t>
  </si>
  <si>
    <t>1921202076</t>
  </si>
  <si>
    <t>李寅顺</t>
  </si>
  <si>
    <t>5316080119</t>
  </si>
  <si>
    <t>1921202104</t>
  </si>
  <si>
    <t>尹美茹</t>
  </si>
  <si>
    <t>5316260212</t>
  </si>
  <si>
    <t>1921202084</t>
  </si>
  <si>
    <t>王诗婷</t>
  </si>
  <si>
    <t>5316140125</t>
  </si>
  <si>
    <t>1921202115</t>
  </si>
  <si>
    <t>段宏印</t>
  </si>
  <si>
    <t>5315940105</t>
  </si>
  <si>
    <t>1921202092</t>
  </si>
  <si>
    <t>杨海梅</t>
  </si>
  <si>
    <t>5315950106</t>
  </si>
  <si>
    <t>1921202087</t>
  </si>
  <si>
    <t>赵晓艳</t>
  </si>
  <si>
    <t>5316070118</t>
  </si>
  <si>
    <t>1921202077</t>
  </si>
  <si>
    <t>段建瑞</t>
  </si>
  <si>
    <t>5316130124</t>
  </si>
  <si>
    <t>1921202083</t>
  </si>
  <si>
    <t>段朘渟</t>
  </si>
  <si>
    <t>5316230209</t>
  </si>
  <si>
    <t>1921202109</t>
  </si>
  <si>
    <t>王一帆</t>
  </si>
  <si>
    <t>5315910102</t>
  </si>
  <si>
    <t>1921202118</t>
  </si>
  <si>
    <t>王勇焙</t>
  </si>
  <si>
    <t>5316250211</t>
  </si>
  <si>
    <t>1921202080</t>
  </si>
  <si>
    <t>杨宗信</t>
  </si>
  <si>
    <t>5316120123</t>
  </si>
  <si>
    <t>1921202112</t>
  </si>
  <si>
    <t>王珩清</t>
  </si>
  <si>
    <t>5316040115</t>
  </si>
  <si>
    <t>1921202103</t>
  </si>
  <si>
    <t>赵静熙</t>
  </si>
  <si>
    <t>5316220208</t>
  </si>
  <si>
    <t>1921202085</t>
  </si>
  <si>
    <t>尹泽娥</t>
  </si>
  <si>
    <t>5316010112</t>
  </si>
  <si>
    <t>1921202121</t>
  </si>
  <si>
    <t>杨俊熙</t>
  </si>
  <si>
    <t>5316190205</t>
  </si>
  <si>
    <t>1921202114</t>
  </si>
  <si>
    <t>陈思远</t>
  </si>
  <si>
    <t>5316280214</t>
  </si>
  <si>
    <t>1921202120</t>
  </si>
  <si>
    <t>尹如淇</t>
  </si>
  <si>
    <t>5316050116</t>
  </si>
  <si>
    <t>1921202101</t>
  </si>
  <si>
    <t>王昭财</t>
  </si>
  <si>
    <t>5316020113</t>
  </si>
  <si>
    <t>1921202099</t>
  </si>
  <si>
    <t>陈宇航</t>
  </si>
  <si>
    <t>5316290215</t>
  </si>
  <si>
    <t>1921202095</t>
  </si>
  <si>
    <t>张福昌</t>
  </si>
  <si>
    <t>5316100121</t>
  </si>
  <si>
    <t>1921202108</t>
  </si>
  <si>
    <t>杨峻禹</t>
  </si>
  <si>
    <t>5315960107</t>
  </si>
  <si>
    <t>1921202098</t>
  </si>
  <si>
    <t>段铭慧</t>
  </si>
  <si>
    <t>5316270213</t>
  </si>
  <si>
    <t>1921002006</t>
  </si>
  <si>
    <t>杨倩茹</t>
  </si>
  <si>
    <t>5315860119</t>
  </si>
  <si>
    <t>1921002001</t>
  </si>
  <si>
    <t>田丰瑞</t>
  </si>
  <si>
    <t>5315680101</t>
  </si>
  <si>
    <t>1921002024</t>
  </si>
  <si>
    <t>永鑫瑞</t>
  </si>
  <si>
    <t>5315710104</t>
  </si>
  <si>
    <t>1921002017</t>
  </si>
  <si>
    <t>郑亦淑</t>
  </si>
  <si>
    <t>5315830116</t>
  </si>
  <si>
    <t>1921002002</t>
  </si>
  <si>
    <t>李梦宁</t>
  </si>
  <si>
    <t>5315790112</t>
  </si>
  <si>
    <t>1921002011</t>
  </si>
  <si>
    <t>普健麟</t>
  </si>
  <si>
    <t>5315800113</t>
  </si>
  <si>
    <t>1921002007</t>
  </si>
  <si>
    <t>文晓焜</t>
  </si>
  <si>
    <t>5315880121</t>
  </si>
  <si>
    <t>1921002005</t>
  </si>
  <si>
    <t>李思琦</t>
  </si>
  <si>
    <t>5315720105</t>
  </si>
  <si>
    <t>1921002004</t>
  </si>
  <si>
    <t>潘颖洁</t>
  </si>
  <si>
    <t>5315770110</t>
  </si>
  <si>
    <t>1921002012</t>
  </si>
  <si>
    <t>文晓杰</t>
  </si>
  <si>
    <t>5315810114</t>
  </si>
  <si>
    <t>1921002013</t>
  </si>
  <si>
    <t>杨鸿霖</t>
  </si>
  <si>
    <t>5315740107</t>
  </si>
  <si>
    <t>1921680202</t>
  </si>
  <si>
    <t>杨秀梅</t>
  </si>
  <si>
    <t>5315750108</t>
  </si>
  <si>
    <t>1921002014</t>
  </si>
  <si>
    <t>普晓娜</t>
  </si>
  <si>
    <t>5315820115</t>
  </si>
  <si>
    <t>1921002023</t>
  </si>
  <si>
    <t>永治娟</t>
  </si>
  <si>
    <t>5315700103</t>
  </si>
  <si>
    <t>1921002019</t>
  </si>
  <si>
    <t>白凤</t>
  </si>
  <si>
    <t>5315690102</t>
  </si>
  <si>
    <t>1921002010</t>
  </si>
  <si>
    <t>普学润</t>
  </si>
  <si>
    <t>5315730106</t>
  </si>
  <si>
    <t>1921002003</t>
  </si>
  <si>
    <t>朱伟成</t>
  </si>
  <si>
    <t>5315760109</t>
  </si>
  <si>
    <t>1921002015</t>
  </si>
  <si>
    <t>普琳凇</t>
  </si>
  <si>
    <t>5315850118</t>
  </si>
  <si>
    <t>1921002009</t>
  </si>
  <si>
    <t>永杨堯</t>
  </si>
  <si>
    <t>5315870120</t>
  </si>
  <si>
    <t>1921002016</t>
  </si>
  <si>
    <t>郑慧红</t>
  </si>
  <si>
    <t>5315840117</t>
  </si>
  <si>
    <t>1921002008</t>
  </si>
  <si>
    <t>文杨熙</t>
  </si>
  <si>
    <t>5315780111</t>
  </si>
  <si>
    <t>1921002021</t>
  </si>
  <si>
    <t>5315890122</t>
  </si>
  <si>
    <t>1921002026</t>
  </si>
  <si>
    <t>赵俊宇</t>
  </si>
  <si>
    <t>5315510106</t>
  </si>
  <si>
    <t>1921002046</t>
  </si>
  <si>
    <t>李卉橙</t>
  </si>
  <si>
    <t>5315540109</t>
  </si>
  <si>
    <t>1921002028</t>
  </si>
  <si>
    <t>永丽萍</t>
  </si>
  <si>
    <t>5315650120</t>
  </si>
  <si>
    <t>1921002038</t>
  </si>
  <si>
    <t>黑华阳</t>
  </si>
  <si>
    <t>5315530108</t>
  </si>
  <si>
    <t>1921002036</t>
  </si>
  <si>
    <t>张译丹</t>
  </si>
  <si>
    <t>5315500105</t>
  </si>
  <si>
    <t>1921002032</t>
  </si>
  <si>
    <t>潘泓蓉</t>
  </si>
  <si>
    <t>5315620117</t>
  </si>
  <si>
    <t>1921002027</t>
  </si>
  <si>
    <t>黑华语</t>
  </si>
  <si>
    <t>5315520107</t>
  </si>
  <si>
    <t>1921002037</t>
  </si>
  <si>
    <t>5315460101</t>
  </si>
  <si>
    <t>1921002025</t>
  </si>
  <si>
    <t>永昕鸿</t>
  </si>
  <si>
    <t>5315660121</t>
  </si>
  <si>
    <t>1921002044</t>
  </si>
  <si>
    <t>普灵月</t>
  </si>
  <si>
    <t>5315610116</t>
  </si>
  <si>
    <t>1921002043</t>
  </si>
  <si>
    <t>金星羽</t>
  </si>
  <si>
    <t>5315550110</t>
  </si>
  <si>
    <t>1921002035</t>
  </si>
  <si>
    <t>廖梓豪</t>
  </si>
  <si>
    <t>5315480103</t>
  </si>
  <si>
    <t>1921002033</t>
  </si>
  <si>
    <t>起兴媛</t>
  </si>
  <si>
    <t>5315670122</t>
  </si>
  <si>
    <t>1921002031</t>
  </si>
  <si>
    <t>普兰</t>
  </si>
  <si>
    <t>5315590114</t>
  </si>
  <si>
    <t>1921002030</t>
  </si>
  <si>
    <t>杨广琴</t>
  </si>
  <si>
    <t>5315640119</t>
  </si>
  <si>
    <t>1921002041</t>
  </si>
  <si>
    <t>张有忠</t>
  </si>
  <si>
    <t>5315600115</t>
  </si>
  <si>
    <t>1921002054</t>
  </si>
  <si>
    <t>廖春宇</t>
  </si>
  <si>
    <t>5315580113</t>
  </si>
  <si>
    <t>1921002029</t>
  </si>
  <si>
    <t>廖春鹏</t>
  </si>
  <si>
    <t>5315560111</t>
  </si>
  <si>
    <t>1921002034</t>
  </si>
  <si>
    <t>张有涵</t>
  </si>
  <si>
    <t>5315490104</t>
  </si>
  <si>
    <t>1921002045</t>
  </si>
  <si>
    <t>廖和森</t>
  </si>
  <si>
    <t>5315470102</t>
  </si>
  <si>
    <t>1921002047</t>
  </si>
  <si>
    <t>李春宇</t>
  </si>
  <si>
    <t>5315630118</t>
  </si>
  <si>
    <t>1921002040</t>
  </si>
  <si>
    <t>韦新磊</t>
  </si>
  <si>
    <t>5315570112</t>
  </si>
  <si>
    <t>1921002051</t>
  </si>
  <si>
    <t>仲敬成</t>
  </si>
  <si>
    <t>5315450104</t>
  </si>
  <si>
    <t>1921002050</t>
  </si>
  <si>
    <t>孟兴荣</t>
  </si>
  <si>
    <t>5315420101</t>
  </si>
  <si>
    <t>1921002049</t>
  </si>
  <si>
    <t>李林娅</t>
  </si>
  <si>
    <t>5315440103</t>
  </si>
  <si>
    <t>1921002052</t>
  </si>
  <si>
    <t>李金鹏</t>
  </si>
  <si>
    <t>5315000223</t>
  </si>
  <si>
    <t>1920602126</t>
  </si>
  <si>
    <t>文海祥</t>
  </si>
  <si>
    <t>5315390114</t>
  </si>
  <si>
    <t>1920602121</t>
  </si>
  <si>
    <t>文海明</t>
  </si>
  <si>
    <t>5315300105</t>
  </si>
  <si>
    <t>1920602122</t>
  </si>
  <si>
    <t>文玺瑞</t>
  </si>
  <si>
    <t>5315370112</t>
  </si>
  <si>
    <t>1920602128</t>
  </si>
  <si>
    <t>刘东源</t>
  </si>
  <si>
    <t>5315380113</t>
  </si>
  <si>
    <t>1920602120</t>
  </si>
  <si>
    <t>起渝晋</t>
  </si>
  <si>
    <t>5315320107</t>
  </si>
  <si>
    <t>1920602127</t>
  </si>
  <si>
    <t>文有钰</t>
  </si>
  <si>
    <t>5315360111</t>
  </si>
  <si>
    <t>1920602129</t>
  </si>
  <si>
    <t>王涵婷</t>
  </si>
  <si>
    <t>5315310106</t>
  </si>
  <si>
    <t>1920602131</t>
  </si>
  <si>
    <t>杨雯佳</t>
  </si>
  <si>
    <t>5315350110</t>
  </si>
  <si>
    <t>5323280068</t>
  </si>
  <si>
    <t>杨咏桥</t>
  </si>
  <si>
    <t>5315340109</t>
  </si>
  <si>
    <t>1920602130</t>
  </si>
  <si>
    <t>文椿嵘</t>
  </si>
  <si>
    <t>5315400115</t>
  </si>
  <si>
    <t>1920602132</t>
  </si>
  <si>
    <t>起新婷</t>
  </si>
  <si>
    <t>5315290104</t>
  </si>
  <si>
    <t>1920602135</t>
  </si>
  <si>
    <t>杞国宇</t>
  </si>
  <si>
    <t>5315260101</t>
  </si>
  <si>
    <t>1920602125</t>
  </si>
  <si>
    <t>文帆艳</t>
  </si>
  <si>
    <t>5315330108</t>
  </si>
  <si>
    <t>1920602133</t>
  </si>
  <si>
    <t>何文婷</t>
  </si>
  <si>
    <t>5315280103</t>
  </si>
  <si>
    <t>1920602124</t>
  </si>
  <si>
    <t>文凯艺</t>
  </si>
  <si>
    <t>5315410116</t>
  </si>
  <si>
    <t>1920602134</t>
  </si>
  <si>
    <t>仲枝文</t>
  </si>
  <si>
    <t>5315270102</t>
  </si>
  <si>
    <t>1920602032</t>
  </si>
  <si>
    <t>孙浩诚</t>
  </si>
  <si>
    <t>5315050303</t>
  </si>
  <si>
    <t>1920602075</t>
  </si>
  <si>
    <t>周雨鑫</t>
  </si>
  <si>
    <t>5314940217</t>
  </si>
  <si>
    <t>1920602068</t>
  </si>
  <si>
    <t>李国锋</t>
  </si>
  <si>
    <t>5314710119</t>
  </si>
  <si>
    <t>1920602017</t>
  </si>
  <si>
    <t>张晓财</t>
  </si>
  <si>
    <t>5314770125</t>
  </si>
  <si>
    <t>1920602067</t>
  </si>
  <si>
    <t>李勇兵</t>
  </si>
  <si>
    <t>5314870210</t>
  </si>
  <si>
    <t>1920602012</t>
  </si>
  <si>
    <t>康欣杨</t>
  </si>
  <si>
    <t>5314810204</t>
  </si>
  <si>
    <t>1920602039</t>
  </si>
  <si>
    <t>杨欣泽</t>
  </si>
  <si>
    <t>5314930216</t>
  </si>
  <si>
    <t>1920602016</t>
  </si>
  <si>
    <t>顾松艳</t>
  </si>
  <si>
    <t>5315020225</t>
  </si>
  <si>
    <t>1920602034</t>
  </si>
  <si>
    <t>易俊宇</t>
  </si>
  <si>
    <t>5314840207</t>
  </si>
  <si>
    <t>1920602043</t>
  </si>
  <si>
    <t>李杨峻宇</t>
  </si>
  <si>
    <t>5314640112</t>
  </si>
  <si>
    <t>1920602041</t>
  </si>
  <si>
    <t>尤明媛</t>
  </si>
  <si>
    <t>5314860209</t>
  </si>
  <si>
    <t>1920602013</t>
  </si>
  <si>
    <t>韦春屿</t>
  </si>
  <si>
    <t>5314800203</t>
  </si>
  <si>
    <t>1920602023</t>
  </si>
  <si>
    <t>李庭蓉</t>
  </si>
  <si>
    <t>5315230321</t>
  </si>
  <si>
    <t>1920602015</t>
  </si>
  <si>
    <t>钱清雨</t>
  </si>
  <si>
    <t>5314720120</t>
  </si>
  <si>
    <t>1920602019</t>
  </si>
  <si>
    <t>邬文权</t>
  </si>
  <si>
    <t>5314850208</t>
  </si>
  <si>
    <t>1920602065</t>
  </si>
  <si>
    <t>唐梵文</t>
  </si>
  <si>
    <t>5314880211</t>
  </si>
  <si>
    <t>1920602018</t>
  </si>
  <si>
    <t>起金武</t>
  </si>
  <si>
    <t>5314990222</t>
  </si>
  <si>
    <t>1920602007</t>
  </si>
  <si>
    <t>文鸿林</t>
  </si>
  <si>
    <t>5315030301</t>
  </si>
  <si>
    <t>1920602040</t>
  </si>
  <si>
    <t>5314680116</t>
  </si>
  <si>
    <t>1920602044</t>
  </si>
  <si>
    <t>王海蓉</t>
  </si>
  <si>
    <t>5315120310</t>
  </si>
  <si>
    <t>1920602052</t>
  </si>
  <si>
    <t>张月华</t>
  </si>
  <si>
    <t>5314900213</t>
  </si>
  <si>
    <t>1920602055</t>
  </si>
  <si>
    <t>叶芳芳</t>
  </si>
  <si>
    <t>5314960219</t>
  </si>
  <si>
    <t>1920602060</t>
  </si>
  <si>
    <t>张馨方</t>
  </si>
  <si>
    <t>5315010224</t>
  </si>
  <si>
    <t>1920602010</t>
  </si>
  <si>
    <t>文星凯</t>
  </si>
  <si>
    <t>5315140312</t>
  </si>
  <si>
    <t>1920602042</t>
  </si>
  <si>
    <t>吴正欢</t>
  </si>
  <si>
    <t>5314740122</t>
  </si>
  <si>
    <t>1920602056</t>
  </si>
  <si>
    <t>起菲</t>
  </si>
  <si>
    <t>5314650113</t>
  </si>
  <si>
    <t>1920602001</t>
  </si>
  <si>
    <t>李洁</t>
  </si>
  <si>
    <t>5314530101</t>
  </si>
  <si>
    <t>1920602046</t>
  </si>
  <si>
    <t>1920602033</t>
  </si>
  <si>
    <t>李峁</t>
  </si>
  <si>
    <t>5315110309</t>
  </si>
  <si>
    <t>1920602058</t>
  </si>
  <si>
    <t>陈润熙</t>
  </si>
  <si>
    <t>5314690117</t>
  </si>
  <si>
    <t>1920602006</t>
  </si>
  <si>
    <t>李金灿</t>
  </si>
  <si>
    <t>5315170315</t>
  </si>
  <si>
    <t>1920602011</t>
  </si>
  <si>
    <t>李荣文</t>
  </si>
  <si>
    <t>5314890212</t>
  </si>
  <si>
    <t>2328071249</t>
  </si>
  <si>
    <t>杨思莹</t>
  </si>
  <si>
    <t>5314920215</t>
  </si>
  <si>
    <t>1920602037</t>
  </si>
  <si>
    <t>殷小翔</t>
  </si>
  <si>
    <t>5314610109</t>
  </si>
  <si>
    <t>1920602047</t>
  </si>
  <si>
    <t>张倚源</t>
  </si>
  <si>
    <t>5314790202</t>
  </si>
  <si>
    <t>1920602003</t>
  </si>
  <si>
    <t>起李顺</t>
  </si>
  <si>
    <t>5315130311</t>
  </si>
  <si>
    <t>1920602024</t>
  </si>
  <si>
    <t>杨文岄</t>
  </si>
  <si>
    <t>5315080306</t>
  </si>
  <si>
    <t>1920602031</t>
  </si>
  <si>
    <t>5314950218</t>
  </si>
  <si>
    <t>1920602025</t>
  </si>
  <si>
    <t>李可茜</t>
  </si>
  <si>
    <t>5315150313</t>
  </si>
  <si>
    <t>1920602048</t>
  </si>
  <si>
    <t>孙浩军</t>
  </si>
  <si>
    <t>5314760124</t>
  </si>
  <si>
    <t>2328071250</t>
  </si>
  <si>
    <t>张青玲</t>
  </si>
  <si>
    <t>5314750123</t>
  </si>
  <si>
    <t>1920602002</t>
  </si>
  <si>
    <t>周安慧</t>
  </si>
  <si>
    <t>5315160314</t>
  </si>
  <si>
    <t>1920602096</t>
  </si>
  <si>
    <t>陈雪兰</t>
  </si>
  <si>
    <t>5314780201</t>
  </si>
  <si>
    <t>1920602008</t>
  </si>
  <si>
    <t>杨靖聆</t>
  </si>
  <si>
    <t>5314580106</t>
  </si>
  <si>
    <t>1920602059</t>
  </si>
  <si>
    <t>刘宇涛</t>
  </si>
  <si>
    <t>5315240322</t>
  </si>
  <si>
    <t>1920602062</t>
  </si>
  <si>
    <t>李朝贵</t>
  </si>
  <si>
    <t>5314910214</t>
  </si>
  <si>
    <t>1920602035</t>
  </si>
  <si>
    <t>陆俊铭</t>
  </si>
  <si>
    <t>5314620110</t>
  </si>
  <si>
    <t>1920602049</t>
  </si>
  <si>
    <t>李春花</t>
  </si>
  <si>
    <t>5314560104</t>
  </si>
  <si>
    <t>1920602021</t>
  </si>
  <si>
    <t>苏起菲</t>
  </si>
  <si>
    <t>5314820205</t>
  </si>
  <si>
    <t>1920602022</t>
  </si>
  <si>
    <t>李汶谚</t>
  </si>
  <si>
    <t>5315200318</t>
  </si>
  <si>
    <t>1920602064</t>
  </si>
  <si>
    <t>文和燕</t>
  </si>
  <si>
    <t>5314700118</t>
  </si>
  <si>
    <t>1920602038</t>
  </si>
  <si>
    <t>殷小涵</t>
  </si>
  <si>
    <t>5315220320</t>
  </si>
  <si>
    <t>1920602009</t>
  </si>
  <si>
    <t>起诺雅</t>
  </si>
  <si>
    <t>5315210319</t>
  </si>
  <si>
    <t>1920602061</t>
  </si>
  <si>
    <t>李晓漫</t>
  </si>
  <si>
    <t>5314590107</t>
  </si>
  <si>
    <t>1920602054</t>
  </si>
  <si>
    <t>文李新</t>
  </si>
  <si>
    <t>5314570105</t>
  </si>
  <si>
    <t>1920602072</t>
  </si>
  <si>
    <t>王秋月</t>
  </si>
  <si>
    <t>5314550103</t>
  </si>
  <si>
    <t>2328010176</t>
  </si>
  <si>
    <t>5314540102</t>
  </si>
  <si>
    <t>1920602066</t>
  </si>
  <si>
    <t>杨睿</t>
  </si>
  <si>
    <t>5314670115</t>
  </si>
  <si>
    <t>1920602028</t>
  </si>
  <si>
    <t>张桂霖</t>
  </si>
  <si>
    <t>5314630111</t>
  </si>
  <si>
    <t>1920602029</t>
  </si>
  <si>
    <t>李春蓉</t>
  </si>
  <si>
    <t>5314730121</t>
  </si>
  <si>
    <t>1920602057</t>
  </si>
  <si>
    <t>李智宇</t>
  </si>
  <si>
    <t>5315060304</t>
  </si>
  <si>
    <t>1920602014</t>
  </si>
  <si>
    <t>孙佳焓</t>
  </si>
  <si>
    <t>5315040302</t>
  </si>
  <si>
    <t>2328010177</t>
  </si>
  <si>
    <t>王书瑶</t>
  </si>
  <si>
    <t>5315250323</t>
  </si>
  <si>
    <t>1920602030</t>
  </si>
  <si>
    <t>陶泯志</t>
  </si>
  <si>
    <t>5314980221</t>
  </si>
  <si>
    <t>1920602004</t>
  </si>
  <si>
    <t>李宣霖</t>
  </si>
  <si>
    <t>5314970220</t>
  </si>
  <si>
    <t>1920602050</t>
  </si>
  <si>
    <t>张垶瑞</t>
  </si>
  <si>
    <t>5315190317</t>
  </si>
  <si>
    <t>1920602051</t>
  </si>
  <si>
    <t>白显凡</t>
  </si>
  <si>
    <t>5315070305</t>
  </si>
  <si>
    <t>1920602053</t>
  </si>
  <si>
    <t>5314600108</t>
  </si>
  <si>
    <t>1920602063</t>
  </si>
  <si>
    <t>张鸿斌</t>
  </si>
  <si>
    <t>5315100308</t>
  </si>
  <si>
    <t>1920602141</t>
  </si>
  <si>
    <t>李祝涛</t>
  </si>
  <si>
    <t>5315090307</t>
  </si>
  <si>
    <t>5323280067</t>
  </si>
  <si>
    <t>5314830206</t>
  </si>
  <si>
    <t>1920602026</t>
  </si>
  <si>
    <t>田馥玮</t>
  </si>
  <si>
    <t>5314660114</t>
  </si>
  <si>
    <t>1920602140</t>
  </si>
  <si>
    <t>文云鹏</t>
  </si>
  <si>
    <t>5314460105</t>
  </si>
  <si>
    <t>1920602144</t>
  </si>
  <si>
    <t>文胤坚</t>
  </si>
  <si>
    <t>5314430102</t>
  </si>
  <si>
    <t>1920602149</t>
  </si>
  <si>
    <t>李聪琳</t>
  </si>
  <si>
    <t>5314420101</t>
  </si>
  <si>
    <t>2328010352</t>
  </si>
  <si>
    <t>严淑琼</t>
  </si>
  <si>
    <t>5314490108</t>
  </si>
  <si>
    <t>1920602139</t>
  </si>
  <si>
    <t>蔡坪芮</t>
  </si>
  <si>
    <t>5314450104</t>
  </si>
  <si>
    <t>1920602137</t>
  </si>
  <si>
    <t>苏春宇</t>
  </si>
  <si>
    <t>5314500109</t>
  </si>
  <si>
    <t>5323280066</t>
  </si>
  <si>
    <t>文朝微</t>
  </si>
  <si>
    <t>5314480107</t>
  </si>
  <si>
    <t>1920602142</t>
  </si>
  <si>
    <t>李美慧</t>
  </si>
  <si>
    <t>5314510110</t>
  </si>
  <si>
    <t>1920602148</t>
  </si>
  <si>
    <t>陈诚</t>
  </si>
  <si>
    <t>5314470106</t>
  </si>
  <si>
    <t>1920602138</t>
  </si>
  <si>
    <t>李聪杰</t>
  </si>
  <si>
    <t>5314440103</t>
  </si>
  <si>
    <t>1920602147</t>
  </si>
  <si>
    <t>文靖</t>
  </si>
  <si>
    <t>5314520111</t>
  </si>
  <si>
    <t>1920602092</t>
  </si>
  <si>
    <t>起晓凌</t>
  </si>
  <si>
    <t>5314350105</t>
  </si>
  <si>
    <t>1920602095</t>
  </si>
  <si>
    <t>李梦琪</t>
  </si>
  <si>
    <t>5314400110</t>
  </si>
  <si>
    <t>1920602090</t>
  </si>
  <si>
    <t>李鑫源</t>
  </si>
  <si>
    <t>5314320102</t>
  </si>
  <si>
    <t>1920602093</t>
  </si>
  <si>
    <t>杨金宇</t>
  </si>
  <si>
    <t>5314390109</t>
  </si>
  <si>
    <t>1920602103</t>
  </si>
  <si>
    <t>祁家雯</t>
  </si>
  <si>
    <t>5314410111</t>
  </si>
  <si>
    <t>1920602102</t>
  </si>
  <si>
    <t>李清虹</t>
  </si>
  <si>
    <t>5314310101</t>
  </si>
  <si>
    <t>1920602100</t>
  </si>
  <si>
    <t>李耀杨</t>
  </si>
  <si>
    <t>5314330103</t>
  </si>
  <si>
    <t>1920602094</t>
  </si>
  <si>
    <t>者晓李</t>
  </si>
  <si>
    <t>5314370107</t>
  </si>
  <si>
    <t>1920602098</t>
  </si>
  <si>
    <t>李舒鸿</t>
  </si>
  <si>
    <t>5314380108</t>
  </si>
  <si>
    <t>1920602099</t>
  </si>
  <si>
    <t>李云洁</t>
  </si>
  <si>
    <t>5314340104</t>
  </si>
  <si>
    <t>1920602101</t>
  </si>
  <si>
    <t>李绍翠</t>
  </si>
  <si>
    <t>5314360106</t>
  </si>
  <si>
    <t>1920602086</t>
  </si>
  <si>
    <t>王松钰</t>
  </si>
  <si>
    <t>5314290118</t>
  </si>
  <si>
    <t>1920602087</t>
  </si>
  <si>
    <t>李金霖</t>
  </si>
  <si>
    <t>5314130102</t>
  </si>
  <si>
    <t>1920602080</t>
  </si>
  <si>
    <t>李星蓉</t>
  </si>
  <si>
    <t>5314210110</t>
  </si>
  <si>
    <t>1920602073</t>
  </si>
  <si>
    <t>李思妍</t>
  </si>
  <si>
    <t>5314220111</t>
  </si>
  <si>
    <t>1920602078</t>
  </si>
  <si>
    <t>王邦滢</t>
  </si>
  <si>
    <t>5314230112</t>
  </si>
  <si>
    <t>1920602069</t>
  </si>
  <si>
    <t>吴彦坤</t>
  </si>
  <si>
    <t>5314120101</t>
  </si>
  <si>
    <t>1920602076</t>
  </si>
  <si>
    <t>张弋秦</t>
  </si>
  <si>
    <t>5314150104</t>
  </si>
  <si>
    <t>1920602071</t>
  </si>
  <si>
    <t>刘虹汛</t>
  </si>
  <si>
    <t>5314190108</t>
  </si>
  <si>
    <t>刘洪汛</t>
  </si>
  <si>
    <t>1920602085</t>
  </si>
  <si>
    <t>任有芹</t>
  </si>
  <si>
    <t>5314280117</t>
  </si>
  <si>
    <t>1920602089</t>
  </si>
  <si>
    <t>杨李霖</t>
  </si>
  <si>
    <t>5314160105</t>
  </si>
  <si>
    <t>1920602079</t>
  </si>
  <si>
    <t>5314180107</t>
  </si>
  <si>
    <t>1920602088</t>
  </si>
  <si>
    <t>昌建钦</t>
  </si>
  <si>
    <t>5314200109</t>
  </si>
  <si>
    <t>1920602077</t>
  </si>
  <si>
    <t>杨宇声</t>
  </si>
  <si>
    <t>5314170106</t>
  </si>
  <si>
    <t>1920602084</t>
  </si>
  <si>
    <t>张洪运</t>
  </si>
  <si>
    <t>5314270116</t>
  </si>
  <si>
    <t>1920602074</t>
  </si>
  <si>
    <t>张津源</t>
  </si>
  <si>
    <t>5314300119</t>
  </si>
  <si>
    <t>1920602082</t>
  </si>
  <si>
    <t>申瑞</t>
  </si>
  <si>
    <t>5314140103</t>
  </si>
  <si>
    <t>1920602070</t>
  </si>
  <si>
    <t>杨馥榕</t>
  </si>
  <si>
    <t>5314250114</t>
  </si>
  <si>
    <t>1920602081</t>
  </si>
  <si>
    <t>思彦玙</t>
  </si>
  <si>
    <t>5314240113</t>
  </si>
  <si>
    <t>思彦屿</t>
  </si>
  <si>
    <t>1920602083</t>
  </si>
  <si>
    <t>管明星</t>
  </si>
  <si>
    <t>5314260115</t>
  </si>
  <si>
    <t>1920602115</t>
  </si>
  <si>
    <t>文佳会</t>
  </si>
  <si>
    <t>5314000104</t>
  </si>
  <si>
    <t>1920602107</t>
  </si>
  <si>
    <t>杨吉蕊</t>
  </si>
  <si>
    <t>5314110115</t>
  </si>
  <si>
    <t>1920602110</t>
  </si>
  <si>
    <t>李心艳</t>
  </si>
  <si>
    <t>5313990103</t>
  </si>
  <si>
    <t>1920602113</t>
  </si>
  <si>
    <t>管兴华</t>
  </si>
  <si>
    <t>5314020106</t>
  </si>
  <si>
    <t>2328010178</t>
  </si>
  <si>
    <t>徐坤华</t>
  </si>
  <si>
    <t>5314050109</t>
  </si>
  <si>
    <t>1920602116</t>
  </si>
  <si>
    <t>张婷</t>
  </si>
  <si>
    <t>5314070111</t>
  </si>
  <si>
    <t>1920602105</t>
  </si>
  <si>
    <t>拜云翠</t>
  </si>
  <si>
    <t>5314040108</t>
  </si>
  <si>
    <t>1920602114</t>
  </si>
  <si>
    <t>罗思杰</t>
  </si>
  <si>
    <t>5313970101</t>
  </si>
  <si>
    <t>1920602111</t>
  </si>
  <si>
    <t>张华清</t>
  </si>
  <si>
    <t>5314030107</t>
  </si>
  <si>
    <t>1920602117</t>
  </si>
  <si>
    <t>文星杰</t>
  </si>
  <si>
    <t>5313980102</t>
  </si>
  <si>
    <t>1920602108</t>
  </si>
  <si>
    <t>管晓情</t>
  </si>
  <si>
    <t>5314080112</t>
  </si>
  <si>
    <t>1920602104</t>
  </si>
  <si>
    <t>尹亚明</t>
  </si>
  <si>
    <t>5314100114</t>
  </si>
  <si>
    <t>1920602109</t>
  </si>
  <si>
    <t>杨智</t>
  </si>
  <si>
    <t>5314090113</t>
  </si>
  <si>
    <t>1920602112</t>
  </si>
  <si>
    <t>罗煜凌</t>
  </si>
  <si>
    <t>5314060110</t>
  </si>
  <si>
    <t>1920602119</t>
  </si>
  <si>
    <t>张晓迪</t>
  </si>
  <si>
    <t>5314010105</t>
  </si>
  <si>
    <t>1920702021</t>
  </si>
  <si>
    <t>仲星蓉</t>
  </si>
  <si>
    <t>5313390101</t>
  </si>
  <si>
    <t>2328010180</t>
  </si>
  <si>
    <t>周文茜</t>
  </si>
  <si>
    <t>5313820219</t>
  </si>
  <si>
    <t>2328010184</t>
  </si>
  <si>
    <t>张洪菲</t>
  </si>
  <si>
    <t>5313730210</t>
  </si>
  <si>
    <t>1920702008</t>
  </si>
  <si>
    <t>刘兴雨</t>
  </si>
  <si>
    <t>5313900302</t>
  </si>
  <si>
    <t>1920702015</t>
  </si>
  <si>
    <t>普莹翠</t>
  </si>
  <si>
    <t>5313470109</t>
  </si>
  <si>
    <t>1920702004</t>
  </si>
  <si>
    <t>吴金晶</t>
  </si>
  <si>
    <t>5313400102</t>
  </si>
  <si>
    <t>1920702032</t>
  </si>
  <si>
    <t>5313570119</t>
  </si>
  <si>
    <t>1920702041</t>
  </si>
  <si>
    <t>毕钰岚</t>
  </si>
  <si>
    <t>5313790216</t>
  </si>
  <si>
    <t>1920702043</t>
  </si>
  <si>
    <t>文思娜</t>
  </si>
  <si>
    <t>5313490111</t>
  </si>
  <si>
    <t>1920702028</t>
  </si>
  <si>
    <t>王凯达</t>
  </si>
  <si>
    <t>5313740211</t>
  </si>
  <si>
    <t>2328010190</t>
  </si>
  <si>
    <t>王俊山</t>
  </si>
  <si>
    <t>5313830220</t>
  </si>
  <si>
    <t>1920702038</t>
  </si>
  <si>
    <t>李好</t>
  </si>
  <si>
    <t>5313580120</t>
  </si>
  <si>
    <t>1920702042</t>
  </si>
  <si>
    <t>5313910303</t>
  </si>
  <si>
    <t>2328010183</t>
  </si>
  <si>
    <t>张明俊</t>
  </si>
  <si>
    <t>5313930305</t>
  </si>
  <si>
    <t>1920702034</t>
  </si>
  <si>
    <t>张泽萱</t>
  </si>
  <si>
    <t>5313720209</t>
  </si>
  <si>
    <t>2328010179</t>
  </si>
  <si>
    <t>贺进露</t>
  </si>
  <si>
    <t>5313810218</t>
  </si>
  <si>
    <t>2328071253</t>
  </si>
  <si>
    <t>5313960308</t>
  </si>
  <si>
    <t>1920702013</t>
  </si>
  <si>
    <t>张国军</t>
  </si>
  <si>
    <t>5313620124</t>
  </si>
  <si>
    <t>1920702009</t>
  </si>
  <si>
    <t>王云龙</t>
  </si>
  <si>
    <t>5313660203</t>
  </si>
  <si>
    <t>1920702010</t>
  </si>
  <si>
    <t>杨紫燕</t>
  </si>
  <si>
    <t>5313550117</t>
  </si>
  <si>
    <t>1920702006</t>
  </si>
  <si>
    <t>管贵涛</t>
  </si>
  <si>
    <t>5313480110</t>
  </si>
  <si>
    <t>1920702024</t>
  </si>
  <si>
    <t>杨爱萍</t>
  </si>
  <si>
    <t>5313700207</t>
  </si>
  <si>
    <t>1920702039</t>
  </si>
  <si>
    <t>吴金茹</t>
  </si>
  <si>
    <t>5313450107</t>
  </si>
  <si>
    <t>2328010182</t>
  </si>
  <si>
    <t>白云舒</t>
  </si>
  <si>
    <t>5313680205</t>
  </si>
  <si>
    <t>2328010193</t>
  </si>
  <si>
    <t>杨成龙</t>
  </si>
  <si>
    <t>5313500112</t>
  </si>
  <si>
    <t>1920702029</t>
  </si>
  <si>
    <t>祁艺馨</t>
  </si>
  <si>
    <t>5313940306</t>
  </si>
  <si>
    <t>1920702020</t>
  </si>
  <si>
    <t>李坤锦</t>
  </si>
  <si>
    <t>5313760213</t>
  </si>
  <si>
    <t>1920702011</t>
  </si>
  <si>
    <t>张力伟</t>
  </si>
  <si>
    <t>5313430105</t>
  </si>
  <si>
    <t>2328010187</t>
  </si>
  <si>
    <t>杨红敏</t>
  </si>
  <si>
    <t>5313440106</t>
  </si>
  <si>
    <t>1920702026</t>
  </si>
  <si>
    <t>冯建富</t>
  </si>
  <si>
    <t>5313630125</t>
  </si>
  <si>
    <t>1920702017</t>
  </si>
  <si>
    <t>普敏</t>
  </si>
  <si>
    <t>5313600122</t>
  </si>
  <si>
    <t>2328010185</t>
  </si>
  <si>
    <t>杨洪滨</t>
  </si>
  <si>
    <t>5313530115</t>
  </si>
  <si>
    <t>2328010181</t>
  </si>
  <si>
    <t>杨淑睿</t>
  </si>
  <si>
    <t>5313590121</t>
  </si>
  <si>
    <t>1920702022</t>
  </si>
  <si>
    <t>李艳芹</t>
  </si>
  <si>
    <t>5313640201</t>
  </si>
  <si>
    <t>1920702040</t>
  </si>
  <si>
    <t>段凯莉</t>
  </si>
  <si>
    <t>5313510113</t>
  </si>
  <si>
    <t>1920702035</t>
  </si>
  <si>
    <t>普莹贵</t>
  </si>
  <si>
    <t>5313460108</t>
  </si>
  <si>
    <t>1920702002</t>
  </si>
  <si>
    <t>冯有名</t>
  </si>
  <si>
    <t>5313670204</t>
  </si>
  <si>
    <t>1920702027</t>
  </si>
  <si>
    <t>毕欣娥</t>
  </si>
  <si>
    <t>5313410103</t>
  </si>
  <si>
    <t>1920702018</t>
  </si>
  <si>
    <t>李金辉</t>
  </si>
  <si>
    <t>5313840221</t>
  </si>
  <si>
    <t>1920702012</t>
  </si>
  <si>
    <t>吴锁贵</t>
  </si>
  <si>
    <t>5313780215</t>
  </si>
  <si>
    <t>2328010191</t>
  </si>
  <si>
    <t>余仙凤</t>
  </si>
  <si>
    <t>5313800217</t>
  </si>
  <si>
    <t>2328010192</t>
  </si>
  <si>
    <t>杨光圣</t>
  </si>
  <si>
    <t>5313690206</t>
  </si>
  <si>
    <t>1920702025</t>
  </si>
  <si>
    <t>5313710208</t>
  </si>
  <si>
    <t>1920702019</t>
  </si>
  <si>
    <t>王润</t>
  </si>
  <si>
    <t>5313750212</t>
  </si>
  <si>
    <t>1920702031</t>
  </si>
  <si>
    <t>李院海</t>
  </si>
  <si>
    <t>5313650202</t>
  </si>
  <si>
    <t>1920702030</t>
  </si>
  <si>
    <t>文杨</t>
  </si>
  <si>
    <t>5313770214</t>
  </si>
  <si>
    <t>2328010188</t>
  </si>
  <si>
    <t>余仙龙</t>
  </si>
  <si>
    <t>5313870224</t>
  </si>
  <si>
    <t>2328010189</t>
  </si>
  <si>
    <t>杨凯杰</t>
  </si>
  <si>
    <t>5313880225</t>
  </si>
  <si>
    <t>1920702044</t>
  </si>
  <si>
    <t>杨欣淇</t>
  </si>
  <si>
    <t>5313950307</t>
  </si>
  <si>
    <t>1920702016</t>
  </si>
  <si>
    <t>张红兵</t>
  </si>
  <si>
    <t>5313560118</t>
  </si>
  <si>
    <t>2328010186</t>
  </si>
  <si>
    <t>李文婷</t>
  </si>
  <si>
    <t>5313890301</t>
  </si>
  <si>
    <t>1920702036</t>
  </si>
  <si>
    <t>赵子馨</t>
  </si>
  <si>
    <t>5313920304</t>
  </si>
  <si>
    <t>1920702033</t>
  </si>
  <si>
    <t>黄晓涛</t>
  </si>
  <si>
    <t>5313420104</t>
  </si>
  <si>
    <t>1920702037</t>
  </si>
  <si>
    <t>王云凤</t>
  </si>
  <si>
    <t>5313520114</t>
  </si>
  <si>
    <t>1920702045</t>
  </si>
  <si>
    <t>仲周娜</t>
  </si>
  <si>
    <t>5313850222</t>
  </si>
  <si>
    <t>1920702001</t>
  </si>
  <si>
    <t>杨家锦</t>
  </si>
  <si>
    <t>5313860223</t>
  </si>
  <si>
    <t>1920702088</t>
  </si>
  <si>
    <t>普婷菲</t>
  </si>
  <si>
    <t>5313340117</t>
  </si>
  <si>
    <t>1920702089</t>
  </si>
  <si>
    <t>罗炳霞</t>
  </si>
  <si>
    <t>5313190102</t>
  </si>
  <si>
    <t>1920702096</t>
  </si>
  <si>
    <t>杞发</t>
  </si>
  <si>
    <t>5313290112</t>
  </si>
  <si>
    <t>1920702097</t>
  </si>
  <si>
    <t>杞爱</t>
  </si>
  <si>
    <t>5313330116</t>
  </si>
  <si>
    <t>1920702085</t>
  </si>
  <si>
    <t>文启霖</t>
  </si>
  <si>
    <t>5313300113</t>
  </si>
  <si>
    <t>1920702092</t>
  </si>
  <si>
    <t>罗海烨</t>
  </si>
  <si>
    <t>5313210104</t>
  </si>
  <si>
    <t>1920702080</t>
  </si>
  <si>
    <t>白灵淋</t>
  </si>
  <si>
    <t>5313230106</t>
  </si>
  <si>
    <t>1920702094</t>
  </si>
  <si>
    <t>杨心怡</t>
  </si>
  <si>
    <t>5313250108</t>
  </si>
  <si>
    <t>1920702083</t>
  </si>
  <si>
    <t>李浩洋</t>
  </si>
  <si>
    <t>5313180101</t>
  </si>
  <si>
    <t>1920702076</t>
  </si>
  <si>
    <t>普鲜艳</t>
  </si>
  <si>
    <t>5313240107</t>
  </si>
  <si>
    <t>1920702091</t>
  </si>
  <si>
    <t>李丰盛</t>
  </si>
  <si>
    <t>5313320115</t>
  </si>
  <si>
    <t>1920702082</t>
  </si>
  <si>
    <t>杨翠</t>
  </si>
  <si>
    <t>5313270110</t>
  </si>
  <si>
    <t>1920702093</t>
  </si>
  <si>
    <t>杨艳玲</t>
  </si>
  <si>
    <t>5313260109</t>
  </si>
  <si>
    <t>杨艳铃</t>
  </si>
  <si>
    <t>1920702084</t>
  </si>
  <si>
    <t>李皓轩</t>
  </si>
  <si>
    <t>5313370120</t>
  </si>
  <si>
    <t>1920702079</t>
  </si>
  <si>
    <t>李雅婷</t>
  </si>
  <si>
    <t>5313280111</t>
  </si>
  <si>
    <t>1920702095</t>
  </si>
  <si>
    <t>李展仙</t>
  </si>
  <si>
    <t>5313350118</t>
  </si>
  <si>
    <t>1920702081</t>
  </si>
  <si>
    <t>杨孝昌</t>
  </si>
  <si>
    <t>5313380121</t>
  </si>
  <si>
    <t>1920702098</t>
  </si>
  <si>
    <t>罗炳莹</t>
  </si>
  <si>
    <t>5313310114</t>
  </si>
  <si>
    <t>1920702075</t>
  </si>
  <si>
    <t>李伟杰</t>
  </si>
  <si>
    <t>5313200103</t>
  </si>
  <si>
    <t>1920702086</t>
  </si>
  <si>
    <t>夏玉龙</t>
  </si>
  <si>
    <t>5313360119</t>
  </si>
  <si>
    <t>1920702110</t>
  </si>
  <si>
    <t>猛政蓉</t>
  </si>
  <si>
    <t>5313110104</t>
  </si>
  <si>
    <t>1920702103</t>
  </si>
  <si>
    <t>起晟雯</t>
  </si>
  <si>
    <t>5313160109</t>
  </si>
  <si>
    <t>1920702107</t>
  </si>
  <si>
    <t>贺莲娥</t>
  </si>
  <si>
    <t>5313120105</t>
  </si>
  <si>
    <t>1920702100</t>
  </si>
  <si>
    <t>阮金洁</t>
  </si>
  <si>
    <t>5313170110</t>
  </si>
  <si>
    <t>1920702102</t>
  </si>
  <si>
    <t>杨颜璟</t>
  </si>
  <si>
    <t>5313080101</t>
  </si>
  <si>
    <t>1920702101</t>
  </si>
  <si>
    <t>贺连富</t>
  </si>
  <si>
    <t>5313100103</t>
  </si>
  <si>
    <t>1920702106</t>
  </si>
  <si>
    <t>包振湘</t>
  </si>
  <si>
    <t>5313090102</t>
  </si>
  <si>
    <t>1920702108</t>
  </si>
  <si>
    <t>李浩民</t>
  </si>
  <si>
    <t>5313130106</t>
  </si>
  <si>
    <t>1920702109</t>
  </si>
  <si>
    <t>李建莉</t>
  </si>
  <si>
    <t>5313140107</t>
  </si>
  <si>
    <t>1920702127</t>
  </si>
  <si>
    <t>吴娢宇</t>
  </si>
  <si>
    <t>5313040204</t>
  </si>
  <si>
    <t>1920702047</t>
  </si>
  <si>
    <t>吴显娇</t>
  </si>
  <si>
    <t>5312920117</t>
  </si>
  <si>
    <t>1920702049</t>
  </si>
  <si>
    <t>康建蓉</t>
  </si>
  <si>
    <t>5313020202</t>
  </si>
  <si>
    <t>1920702046</t>
  </si>
  <si>
    <t>盛洪运</t>
  </si>
  <si>
    <t>5313010201</t>
  </si>
  <si>
    <t>1920702064</t>
  </si>
  <si>
    <t>常榆敏</t>
  </si>
  <si>
    <t>5312840109</t>
  </si>
  <si>
    <t>1920702060</t>
  </si>
  <si>
    <t>尹健瑜</t>
  </si>
  <si>
    <t>5312900115</t>
  </si>
  <si>
    <t>尹建瑜</t>
  </si>
  <si>
    <t>1920702072</t>
  </si>
  <si>
    <t>吴欣怡</t>
  </si>
  <si>
    <t>5313050205</t>
  </si>
  <si>
    <t>1920702063</t>
  </si>
  <si>
    <t>陈瑞</t>
  </si>
  <si>
    <t>5313070207</t>
  </si>
  <si>
    <t>1920702071</t>
  </si>
  <si>
    <t>汪李烨</t>
  </si>
  <si>
    <t>5312760101</t>
  </si>
  <si>
    <t>1920702051</t>
  </si>
  <si>
    <t>董智妍</t>
  </si>
  <si>
    <t>5312800105</t>
  </si>
  <si>
    <t>1920702057</t>
  </si>
  <si>
    <t>杨思敏</t>
  </si>
  <si>
    <t>5312820107</t>
  </si>
  <si>
    <t>1920702056</t>
  </si>
  <si>
    <t>冯筱菡</t>
  </si>
  <si>
    <t>5312860111</t>
  </si>
  <si>
    <t>1920702052</t>
  </si>
  <si>
    <t>普玉雄</t>
  </si>
  <si>
    <t>5312810106</t>
  </si>
  <si>
    <t>1920702073</t>
  </si>
  <si>
    <t>吴志松</t>
  </si>
  <si>
    <t>5312880113</t>
  </si>
  <si>
    <t>1920702054</t>
  </si>
  <si>
    <t>肖凯键</t>
  </si>
  <si>
    <t>5312790104</t>
  </si>
  <si>
    <t>1920702062</t>
  </si>
  <si>
    <t>严玉朵</t>
  </si>
  <si>
    <t>5313030203</t>
  </si>
  <si>
    <t>2328010197</t>
  </si>
  <si>
    <t>文星尹</t>
  </si>
  <si>
    <t>5312830108</t>
  </si>
  <si>
    <t>1920702053</t>
  </si>
  <si>
    <t>罗静雯</t>
  </si>
  <si>
    <t>5312910116</t>
  </si>
  <si>
    <t>1920702065</t>
  </si>
  <si>
    <t>盛洪均</t>
  </si>
  <si>
    <t>5313060206</t>
  </si>
  <si>
    <t>1920702066</t>
  </si>
  <si>
    <t>李海洋</t>
  </si>
  <si>
    <t>5312970122</t>
  </si>
  <si>
    <t>1920702050</t>
  </si>
  <si>
    <t>文恩惠</t>
  </si>
  <si>
    <t>5312770102</t>
  </si>
  <si>
    <t>1920702061</t>
  </si>
  <si>
    <t>起绍彬</t>
  </si>
  <si>
    <t>5312950120</t>
  </si>
  <si>
    <t>1920702059</t>
  </si>
  <si>
    <t>刘兴云</t>
  </si>
  <si>
    <t>5312890114</t>
  </si>
  <si>
    <t>1920702070</t>
  </si>
  <si>
    <t>李宏杰</t>
  </si>
  <si>
    <t>5312780103</t>
  </si>
  <si>
    <t>1920702067</t>
  </si>
  <si>
    <t>康彬原</t>
  </si>
  <si>
    <t>5312850110</t>
  </si>
  <si>
    <t>1920702069</t>
  </si>
  <si>
    <t>康智源</t>
  </si>
  <si>
    <t>5312960121</t>
  </si>
  <si>
    <t>1920702048</t>
  </si>
  <si>
    <t>5312940119</t>
  </si>
  <si>
    <t>1920702074</t>
  </si>
  <si>
    <t>盛爱玲</t>
  </si>
  <si>
    <t>5312870112</t>
  </si>
  <si>
    <t>2328010196</t>
  </si>
  <si>
    <t>王嘉乐</t>
  </si>
  <si>
    <t>5312930118</t>
  </si>
  <si>
    <t>1920702055</t>
  </si>
  <si>
    <t>起显杨</t>
  </si>
  <si>
    <t>5313000125</t>
  </si>
  <si>
    <t>1920702068</t>
  </si>
  <si>
    <t>盛雪松</t>
  </si>
  <si>
    <t>5312990124</t>
  </si>
  <si>
    <t>1920302018</t>
  </si>
  <si>
    <t>5312300416</t>
  </si>
  <si>
    <t>1920302014</t>
  </si>
  <si>
    <t>仲思洁</t>
  </si>
  <si>
    <t>5312110322</t>
  </si>
  <si>
    <t>1920302016</t>
  </si>
  <si>
    <t>文媛</t>
  </si>
  <si>
    <t>5311630124</t>
  </si>
  <si>
    <t>1920302076</t>
  </si>
  <si>
    <t>思云峻</t>
  </si>
  <si>
    <t>5311920303</t>
  </si>
  <si>
    <t>思云浚</t>
  </si>
  <si>
    <t>1920302075</t>
  </si>
  <si>
    <t>罗钰凤</t>
  </si>
  <si>
    <t>5312100321</t>
  </si>
  <si>
    <t>1920302044</t>
  </si>
  <si>
    <t>杨浚羚</t>
  </si>
  <si>
    <t>5312210407</t>
  </si>
  <si>
    <t>1920302071</t>
  </si>
  <si>
    <t>张陈亮</t>
  </si>
  <si>
    <t>5311740210</t>
  </si>
  <si>
    <t>1920302079</t>
  </si>
  <si>
    <t>代郑灵</t>
  </si>
  <si>
    <t>5311880224</t>
  </si>
  <si>
    <t>1920302045</t>
  </si>
  <si>
    <t>刘文豪</t>
  </si>
  <si>
    <t>5311750211</t>
  </si>
  <si>
    <t>1920302072</t>
  </si>
  <si>
    <t>吕明锡</t>
  </si>
  <si>
    <t>5311940305</t>
  </si>
  <si>
    <t>1920302019</t>
  </si>
  <si>
    <t>熊萍怡</t>
  </si>
  <si>
    <t>5311410102</t>
  </si>
  <si>
    <t>1920302083</t>
  </si>
  <si>
    <t>5311780214</t>
  </si>
  <si>
    <t>1920302033</t>
  </si>
  <si>
    <t>张镱霖</t>
  </si>
  <si>
    <t>5312010312</t>
  </si>
  <si>
    <t>1920302003</t>
  </si>
  <si>
    <t>文贝欢</t>
  </si>
  <si>
    <t>5311500111</t>
  </si>
  <si>
    <t>2328010172</t>
  </si>
  <si>
    <t>杨彬</t>
  </si>
  <si>
    <t>5312260412</t>
  </si>
  <si>
    <t>1920302021</t>
  </si>
  <si>
    <t>夏雨</t>
  </si>
  <si>
    <t>5311690205</t>
  </si>
  <si>
    <t>1920302056</t>
  </si>
  <si>
    <t>管永涛</t>
  </si>
  <si>
    <t>5311680204</t>
  </si>
  <si>
    <t>1920302037</t>
  </si>
  <si>
    <t>肖起松</t>
  </si>
  <si>
    <t>5312140325</t>
  </si>
  <si>
    <t>2328010169</t>
  </si>
  <si>
    <t>杨昕宇</t>
  </si>
  <si>
    <t>5311870223</t>
  </si>
  <si>
    <t>1920302053</t>
  </si>
  <si>
    <t>5311770213</t>
  </si>
  <si>
    <t>1920302006</t>
  </si>
  <si>
    <t>邬明阳</t>
  </si>
  <si>
    <t>5312280414</t>
  </si>
  <si>
    <t>1920302043</t>
  </si>
  <si>
    <t>李浩杰</t>
  </si>
  <si>
    <t>5312070318</t>
  </si>
  <si>
    <t>1920302024</t>
  </si>
  <si>
    <t>马浚森</t>
  </si>
  <si>
    <t>5311450106</t>
  </si>
  <si>
    <t>1920302061</t>
  </si>
  <si>
    <t>陈若曦</t>
  </si>
  <si>
    <t>5311950306</t>
  </si>
  <si>
    <t>1920302008</t>
  </si>
  <si>
    <t>吴昆华</t>
  </si>
  <si>
    <t>5311810217</t>
  </si>
  <si>
    <t>1920302081</t>
  </si>
  <si>
    <t>文武想承</t>
  </si>
  <si>
    <t>5311930304</t>
  </si>
  <si>
    <t>1920302015</t>
  </si>
  <si>
    <t>滕思炜</t>
  </si>
  <si>
    <t>5312200406</t>
  </si>
  <si>
    <t>2328010171</t>
  </si>
  <si>
    <t>思金延</t>
  </si>
  <si>
    <t>5311580119</t>
  </si>
  <si>
    <t>1920302036</t>
  </si>
  <si>
    <t>熊颖</t>
  </si>
  <si>
    <t>5312090320</t>
  </si>
  <si>
    <t>1920302029</t>
  </si>
  <si>
    <t>刘庆睿</t>
  </si>
  <si>
    <t>5311860222</t>
  </si>
  <si>
    <t>5323280064</t>
  </si>
  <si>
    <t>吴佳琪</t>
  </si>
  <si>
    <t>5311890225</t>
  </si>
  <si>
    <t>1920302084</t>
  </si>
  <si>
    <t>王燃</t>
  </si>
  <si>
    <t>5311840220</t>
  </si>
  <si>
    <t>3281090099</t>
  </si>
  <si>
    <t>罗舒尹</t>
  </si>
  <si>
    <t>5311700206</t>
  </si>
  <si>
    <t>1920302038</t>
  </si>
  <si>
    <t>吴佳蓉</t>
  </si>
  <si>
    <t>5312150401</t>
  </si>
  <si>
    <t>1920302077</t>
  </si>
  <si>
    <t>文超瑞</t>
  </si>
  <si>
    <t>5311990310</t>
  </si>
  <si>
    <t>1920302002</t>
  </si>
  <si>
    <t>严鸿运</t>
  </si>
  <si>
    <t>5312040315</t>
  </si>
  <si>
    <t>1920302011</t>
  </si>
  <si>
    <t>刘庆浠</t>
  </si>
  <si>
    <t>5311600121</t>
  </si>
  <si>
    <t>1920302060</t>
  </si>
  <si>
    <t>杨茜</t>
  </si>
  <si>
    <t>5312230409</t>
  </si>
  <si>
    <t>1920302049</t>
  </si>
  <si>
    <t>泰林昭</t>
  </si>
  <si>
    <t>5311670203</t>
  </si>
  <si>
    <t>1920302041</t>
  </si>
  <si>
    <t>李松霖</t>
  </si>
  <si>
    <t>5312130324</t>
  </si>
  <si>
    <t>1920302030</t>
  </si>
  <si>
    <t>陶春升</t>
  </si>
  <si>
    <t>5311540115</t>
  </si>
  <si>
    <t>1920302012</t>
  </si>
  <si>
    <t>张鸿珊</t>
  </si>
  <si>
    <t>5311430104</t>
  </si>
  <si>
    <t>1920302062</t>
  </si>
  <si>
    <t>杨显盟</t>
  </si>
  <si>
    <t>5312220408</t>
  </si>
  <si>
    <t>1920302032</t>
  </si>
  <si>
    <t>阮玉仙</t>
  </si>
  <si>
    <t>5312000311</t>
  </si>
  <si>
    <t>1920302023</t>
  </si>
  <si>
    <t>5311730209</t>
  </si>
  <si>
    <t>1920302020</t>
  </si>
  <si>
    <t>5311610122</t>
  </si>
  <si>
    <t>1920302054</t>
  </si>
  <si>
    <t>吴思辰</t>
  </si>
  <si>
    <t>5311400101</t>
  </si>
  <si>
    <t>1920302005</t>
  </si>
  <si>
    <t>5311530114</t>
  </si>
  <si>
    <t>1920302028</t>
  </si>
  <si>
    <t>普国铭</t>
  </si>
  <si>
    <t>5312170403</t>
  </si>
  <si>
    <t>1920302010</t>
  </si>
  <si>
    <t>甫云贵</t>
  </si>
  <si>
    <t>5311910302</t>
  </si>
  <si>
    <t>1920302065</t>
  </si>
  <si>
    <t>赵文祥</t>
  </si>
  <si>
    <t>5311850221</t>
  </si>
  <si>
    <t>1920302068</t>
  </si>
  <si>
    <t>陆禹彤</t>
  </si>
  <si>
    <t>5311720208</t>
  </si>
  <si>
    <t>1920302001</t>
  </si>
  <si>
    <t>文银敏</t>
  </si>
  <si>
    <t>5312160402</t>
  </si>
  <si>
    <t>1920302040</t>
  </si>
  <si>
    <t>文满源</t>
  </si>
  <si>
    <t>5311460107</t>
  </si>
  <si>
    <t>1920302063</t>
  </si>
  <si>
    <t>姚丽沙</t>
  </si>
  <si>
    <t>5312120323</t>
  </si>
  <si>
    <t>2328010170</t>
  </si>
  <si>
    <t>5311590120</t>
  </si>
  <si>
    <t>1920302046</t>
  </si>
  <si>
    <t>李启瑞</t>
  </si>
  <si>
    <t>5311470108</t>
  </si>
  <si>
    <t>1920302059</t>
  </si>
  <si>
    <t>思嶼</t>
  </si>
  <si>
    <t>5311800216</t>
  </si>
  <si>
    <t>1920302017</t>
  </si>
  <si>
    <t>文利陈</t>
  </si>
  <si>
    <t>5311660202</t>
  </si>
  <si>
    <t>1920302009</t>
  </si>
  <si>
    <t>文星霖</t>
  </si>
  <si>
    <t>5311550116</t>
  </si>
  <si>
    <t>2328010168</t>
  </si>
  <si>
    <t>普浩宇</t>
  </si>
  <si>
    <t>5312030314</t>
  </si>
  <si>
    <t>1920302085</t>
  </si>
  <si>
    <t>李思蕊</t>
  </si>
  <si>
    <t>5311710207</t>
  </si>
  <si>
    <t>1920302069</t>
  </si>
  <si>
    <t>李思豪</t>
  </si>
  <si>
    <t>5312310417</t>
  </si>
  <si>
    <t>1920302013</t>
  </si>
  <si>
    <t>昌雨轩</t>
  </si>
  <si>
    <t>5311900301</t>
  </si>
  <si>
    <t>1920302074</t>
  </si>
  <si>
    <t>文浩权</t>
  </si>
  <si>
    <t>5311480109</t>
  </si>
  <si>
    <t>5323280065</t>
  </si>
  <si>
    <t>欧阳震</t>
  </si>
  <si>
    <t>5311570118</t>
  </si>
  <si>
    <t>1920302058</t>
  </si>
  <si>
    <t>田宏兴</t>
  </si>
  <si>
    <t>5311520113</t>
  </si>
  <si>
    <t>1920302064</t>
  </si>
  <si>
    <t>杨懿</t>
  </si>
  <si>
    <t>5311510112</t>
  </si>
  <si>
    <t>1920302055</t>
  </si>
  <si>
    <t>邓欣怡</t>
  </si>
  <si>
    <t>5312290415</t>
  </si>
  <si>
    <t>1920302067</t>
  </si>
  <si>
    <t>文婧婕</t>
  </si>
  <si>
    <t>5311790215</t>
  </si>
  <si>
    <t>3280570088</t>
  </si>
  <si>
    <t>普建睿</t>
  </si>
  <si>
    <t>5311830219</t>
  </si>
  <si>
    <t>1920302073</t>
  </si>
  <si>
    <t>李卓妍</t>
  </si>
  <si>
    <t>5312270413</t>
  </si>
  <si>
    <t>1920302027</t>
  </si>
  <si>
    <t>文苡帆</t>
  </si>
  <si>
    <t>5312250411</t>
  </si>
  <si>
    <t>1920302080</t>
  </si>
  <si>
    <t>文启睿</t>
  </si>
  <si>
    <t>5312080319</t>
  </si>
  <si>
    <t>1920302026</t>
  </si>
  <si>
    <t>思琪蔓</t>
  </si>
  <si>
    <t>5312020313</t>
  </si>
  <si>
    <t>1920302078</t>
  </si>
  <si>
    <t>5311640125</t>
  </si>
  <si>
    <t>1920302051</t>
  </si>
  <si>
    <t>杜能彬</t>
  </si>
  <si>
    <t>5311620123</t>
  </si>
  <si>
    <t>1920302034</t>
  </si>
  <si>
    <t>刘家蓉</t>
  </si>
  <si>
    <t>5311760212</t>
  </si>
  <si>
    <t>2328010165</t>
  </si>
  <si>
    <t>杨思绮</t>
  </si>
  <si>
    <t>5311980309</t>
  </si>
  <si>
    <t>1920302047</t>
  </si>
  <si>
    <t>5312190405</t>
  </si>
  <si>
    <t>2328010166</t>
  </si>
  <si>
    <t>陶贵予</t>
  </si>
  <si>
    <t>5311650201</t>
  </si>
  <si>
    <t>1920302050</t>
  </si>
  <si>
    <t>文苡洁</t>
  </si>
  <si>
    <t>5312240410</t>
  </si>
  <si>
    <t>1920302070</t>
  </si>
  <si>
    <t>文莉菲</t>
  </si>
  <si>
    <t>5311440105</t>
  </si>
  <si>
    <t>1920302052</t>
  </si>
  <si>
    <t>仲竞阳</t>
  </si>
  <si>
    <t>5311820218</t>
  </si>
  <si>
    <t>1920302048</t>
  </si>
  <si>
    <t>刘明杰</t>
  </si>
  <si>
    <t>5312060317</t>
  </si>
  <si>
    <t>1920302057</t>
  </si>
  <si>
    <t>吴治岍</t>
  </si>
  <si>
    <t>5311420103</t>
  </si>
  <si>
    <t>3280570066</t>
  </si>
  <si>
    <t>文艺臻</t>
  </si>
  <si>
    <t>5312180404</t>
  </si>
  <si>
    <t>1920302022</t>
  </si>
  <si>
    <t>陈薪宇</t>
  </si>
  <si>
    <t>5311960307</t>
  </si>
  <si>
    <t>1920302031</t>
  </si>
  <si>
    <t>5311560117</t>
  </si>
  <si>
    <t>1920302007</t>
  </si>
  <si>
    <t>吴汶晓</t>
  </si>
  <si>
    <t>5311970308</t>
  </si>
  <si>
    <t>1920302039</t>
  </si>
  <si>
    <t>周显金</t>
  </si>
  <si>
    <t>5312050316</t>
  </si>
  <si>
    <t>1920302284</t>
  </si>
  <si>
    <t>张春霞</t>
  </si>
  <si>
    <t>5312370106</t>
  </si>
  <si>
    <t>2328010456</t>
  </si>
  <si>
    <t>李俊举</t>
  </si>
  <si>
    <t>5312530122</t>
  </si>
  <si>
    <t>1920302288</t>
  </si>
  <si>
    <t>李坤有</t>
  </si>
  <si>
    <t>5312390108</t>
  </si>
  <si>
    <t>1920302303</t>
  </si>
  <si>
    <t>吴恩佑</t>
  </si>
  <si>
    <t>5312450114</t>
  </si>
  <si>
    <t>1920302282</t>
  </si>
  <si>
    <t>苏津群</t>
  </si>
  <si>
    <t>5312380107</t>
  </si>
  <si>
    <t>1920302306</t>
  </si>
  <si>
    <t>吴思琦</t>
  </si>
  <si>
    <t>5312560125</t>
  </si>
  <si>
    <t>1920302268</t>
  </si>
  <si>
    <t>吴得臣</t>
  </si>
  <si>
    <t>5312690213</t>
  </si>
  <si>
    <t>1920302307</t>
  </si>
  <si>
    <t>仲思琦</t>
  </si>
  <si>
    <t>5312510120</t>
  </si>
  <si>
    <t>1920302299</t>
  </si>
  <si>
    <t>田悠然</t>
  </si>
  <si>
    <t>5312740218</t>
  </si>
  <si>
    <t>1920302273</t>
  </si>
  <si>
    <t>吴青雪</t>
  </si>
  <si>
    <t>5312600204</t>
  </si>
  <si>
    <t>1920302310</t>
  </si>
  <si>
    <t>管兴宇</t>
  </si>
  <si>
    <t>5312620206</t>
  </si>
  <si>
    <t>1920302289</t>
  </si>
  <si>
    <t>吴清薇</t>
  </si>
  <si>
    <t>5312460115</t>
  </si>
  <si>
    <t>2328010175</t>
  </si>
  <si>
    <t>张春娇</t>
  </si>
  <si>
    <t>5312320101</t>
  </si>
  <si>
    <t>1920302314</t>
  </si>
  <si>
    <t>刘玥彤</t>
  </si>
  <si>
    <t>5312480117</t>
  </si>
  <si>
    <t>1920302297</t>
  </si>
  <si>
    <t>白梓莹</t>
  </si>
  <si>
    <t>5312670211</t>
  </si>
  <si>
    <t>1920302308</t>
  </si>
  <si>
    <t>陈科谕</t>
  </si>
  <si>
    <t>5312540123</t>
  </si>
  <si>
    <t>2011100315</t>
  </si>
  <si>
    <t>徐铭浩</t>
  </si>
  <si>
    <t>5312330102</t>
  </si>
  <si>
    <t>1920302279</t>
  </si>
  <si>
    <t>姜开馨</t>
  </si>
  <si>
    <t>5312420111</t>
  </si>
  <si>
    <t>1920302300</t>
  </si>
  <si>
    <t>李金喜</t>
  </si>
  <si>
    <t>5312410110</t>
  </si>
  <si>
    <t>1920302294</t>
  </si>
  <si>
    <t>杨萌</t>
  </si>
  <si>
    <t>5312580202</t>
  </si>
  <si>
    <t>1920302272</t>
  </si>
  <si>
    <t>吴晓安</t>
  </si>
  <si>
    <t>5312500119</t>
  </si>
  <si>
    <t>1920302275</t>
  </si>
  <si>
    <t>唐银富</t>
  </si>
  <si>
    <t>5312550124</t>
  </si>
  <si>
    <t>1920302292</t>
  </si>
  <si>
    <t>李艳婷</t>
  </si>
  <si>
    <t>5312710215</t>
  </si>
  <si>
    <t>1920302281</t>
  </si>
  <si>
    <t>吴宇娟</t>
  </si>
  <si>
    <t>5312360105</t>
  </si>
  <si>
    <t>1920302304</t>
  </si>
  <si>
    <t>杨紫棋</t>
  </si>
  <si>
    <t>5312640208</t>
  </si>
  <si>
    <t>1920302291</t>
  </si>
  <si>
    <t>普锦心</t>
  </si>
  <si>
    <t>5312750219</t>
  </si>
  <si>
    <t>2011100349</t>
  </si>
  <si>
    <t>徐铭涓</t>
  </si>
  <si>
    <t>5312470116</t>
  </si>
  <si>
    <t>1920302274</t>
  </si>
  <si>
    <t>何烨明</t>
  </si>
  <si>
    <t>5312430112</t>
  </si>
  <si>
    <t>1920302285</t>
  </si>
  <si>
    <t>张晨馨</t>
  </si>
  <si>
    <t>5312630207</t>
  </si>
  <si>
    <t>1920302316</t>
  </si>
  <si>
    <t>杨茂宁</t>
  </si>
  <si>
    <t>5312590203</t>
  </si>
  <si>
    <t>1920302302</t>
  </si>
  <si>
    <t>杨建娇</t>
  </si>
  <si>
    <t>5312720216</t>
  </si>
  <si>
    <t>1920302283</t>
  </si>
  <si>
    <t>吴晓</t>
  </si>
  <si>
    <t>5312520121</t>
  </si>
  <si>
    <t>1920302301</t>
  </si>
  <si>
    <t>张晓斌</t>
  </si>
  <si>
    <t>5312730217</t>
  </si>
  <si>
    <t>1920302277</t>
  </si>
  <si>
    <t>段静淇</t>
  </si>
  <si>
    <t>5312490118</t>
  </si>
  <si>
    <t>1920302298</t>
  </si>
  <si>
    <t>李金阳</t>
  </si>
  <si>
    <t>5312680212</t>
  </si>
  <si>
    <t>1920302293</t>
  </si>
  <si>
    <t>石溜册</t>
  </si>
  <si>
    <t>5312650209</t>
  </si>
  <si>
    <t>1920302287</t>
  </si>
  <si>
    <t>杨坤凡</t>
  </si>
  <si>
    <t>5312350104</t>
  </si>
  <si>
    <t>1920302267</t>
  </si>
  <si>
    <t>吴自雨</t>
  </si>
  <si>
    <t>5312440113</t>
  </si>
  <si>
    <t>1920302295</t>
  </si>
  <si>
    <t>5312610205</t>
  </si>
  <si>
    <t>1920302296</t>
  </si>
  <si>
    <t>吴清炆</t>
  </si>
  <si>
    <t>5312340103</t>
  </si>
  <si>
    <t>1920302278</t>
  </si>
  <si>
    <t>陆靖杰</t>
  </si>
  <si>
    <t>5312400109</t>
  </si>
  <si>
    <t>1920302276</t>
  </si>
  <si>
    <t>赵颖</t>
  </si>
  <si>
    <t>5312570201</t>
  </si>
  <si>
    <t>1920302286</t>
  </si>
  <si>
    <t>吴治齐</t>
  </si>
  <si>
    <t>5312700214</t>
  </si>
  <si>
    <t>1920302305</t>
  </si>
  <si>
    <t>杨紫超</t>
  </si>
  <si>
    <t>5312660210</t>
  </si>
  <si>
    <t>1920302231</t>
  </si>
  <si>
    <t>杨士萍</t>
  </si>
  <si>
    <t>5311100203</t>
  </si>
  <si>
    <t>1920302246</t>
  </si>
  <si>
    <t>杨献惠</t>
  </si>
  <si>
    <t>5311120205</t>
  </si>
  <si>
    <t>1920302216</t>
  </si>
  <si>
    <t>王乾森</t>
  </si>
  <si>
    <t>5310850103</t>
  </si>
  <si>
    <t>1920302319</t>
  </si>
  <si>
    <t>李卫</t>
  </si>
  <si>
    <t>5310980116</t>
  </si>
  <si>
    <t>1920302259</t>
  </si>
  <si>
    <t>李富雯</t>
  </si>
  <si>
    <t>5311300223</t>
  </si>
  <si>
    <t>1920302245</t>
  </si>
  <si>
    <t>仁李艳</t>
  </si>
  <si>
    <t>5310990117</t>
  </si>
  <si>
    <t>1920302242</t>
  </si>
  <si>
    <t>杞星达</t>
  </si>
  <si>
    <t>5311230216</t>
  </si>
  <si>
    <t>1920302244</t>
  </si>
  <si>
    <t>周杨</t>
  </si>
  <si>
    <t>5310870105</t>
  </si>
  <si>
    <t>2017090324</t>
  </si>
  <si>
    <t>王佳何</t>
  </si>
  <si>
    <t>5311030121</t>
  </si>
  <si>
    <t>1920302224</t>
  </si>
  <si>
    <t>5310930111</t>
  </si>
  <si>
    <t>1920302217</t>
  </si>
  <si>
    <t>付书渝</t>
  </si>
  <si>
    <t>5311320225</t>
  </si>
  <si>
    <t>1920302266</t>
  </si>
  <si>
    <t>张晓铭</t>
  </si>
  <si>
    <t>5310830101</t>
  </si>
  <si>
    <t>1920302318</t>
  </si>
  <si>
    <t>汪巾帼</t>
  </si>
  <si>
    <t>5311220215</t>
  </si>
  <si>
    <t>1920302257</t>
  </si>
  <si>
    <t>王泓运</t>
  </si>
  <si>
    <t>5310950113</t>
  </si>
  <si>
    <t>1920302313</t>
  </si>
  <si>
    <t>刘明珀</t>
  </si>
  <si>
    <t>5311210214</t>
  </si>
  <si>
    <t>1920302226</t>
  </si>
  <si>
    <t>徐兴晨</t>
  </si>
  <si>
    <t>5311240217</t>
  </si>
  <si>
    <t>1920302241</t>
  </si>
  <si>
    <t>思建佳</t>
  </si>
  <si>
    <t>5310970115</t>
  </si>
  <si>
    <t>1920302236</t>
  </si>
  <si>
    <t>杨靖宇</t>
  </si>
  <si>
    <t>5310910109</t>
  </si>
  <si>
    <t>1920302255</t>
  </si>
  <si>
    <t>赵雯</t>
  </si>
  <si>
    <t>5311040122</t>
  </si>
  <si>
    <t>1920302220</t>
  </si>
  <si>
    <t>廖顺茹</t>
  </si>
  <si>
    <t>5311290222</t>
  </si>
  <si>
    <t>1920302249</t>
  </si>
  <si>
    <t>杨传嘉</t>
  </si>
  <si>
    <t>5310920110</t>
  </si>
  <si>
    <t>1920302261</t>
  </si>
  <si>
    <t>李仙美</t>
  </si>
  <si>
    <t>5311260219</t>
  </si>
  <si>
    <t>1920302228</t>
  </si>
  <si>
    <t>李昌霖</t>
  </si>
  <si>
    <t>5310900108</t>
  </si>
  <si>
    <t>1920302264</t>
  </si>
  <si>
    <t>袁俊</t>
  </si>
  <si>
    <t>5311380306</t>
  </si>
  <si>
    <t>1920302248</t>
  </si>
  <si>
    <t>何欣叶</t>
  </si>
  <si>
    <t>5310960114</t>
  </si>
  <si>
    <t>1920302250</t>
  </si>
  <si>
    <t>毕思敏</t>
  </si>
  <si>
    <t>5311150208</t>
  </si>
  <si>
    <t>1920302253</t>
  </si>
  <si>
    <t>樊舒源</t>
  </si>
  <si>
    <t>5311190212</t>
  </si>
  <si>
    <t>1920302256</t>
  </si>
  <si>
    <t>付益佳</t>
  </si>
  <si>
    <t>5311080201</t>
  </si>
  <si>
    <t>2017090325</t>
  </si>
  <si>
    <t>文杰</t>
  </si>
  <si>
    <t>5311280221</t>
  </si>
  <si>
    <t>1920302221</t>
  </si>
  <si>
    <t>付得庆</t>
  </si>
  <si>
    <t>5311360304</t>
  </si>
  <si>
    <t>1920302230</t>
  </si>
  <si>
    <t>阮爱秋</t>
  </si>
  <si>
    <t>5311270220</t>
  </si>
  <si>
    <t>1920302218</t>
  </si>
  <si>
    <t>徐文聪</t>
  </si>
  <si>
    <t>5310840102</t>
  </si>
  <si>
    <t>1920302312</t>
  </si>
  <si>
    <t>李姬燕</t>
  </si>
  <si>
    <t>5311200213</t>
  </si>
  <si>
    <t>1920302238</t>
  </si>
  <si>
    <t>杨定忠</t>
  </si>
  <si>
    <t>5310880106</t>
  </si>
  <si>
    <t>1920302232</t>
  </si>
  <si>
    <t>郭原兵</t>
  </si>
  <si>
    <t>5311180211</t>
  </si>
  <si>
    <t>2017090327</t>
  </si>
  <si>
    <t>毕家淇</t>
  </si>
  <si>
    <t>5311250218</t>
  </si>
  <si>
    <t>1920302243</t>
  </si>
  <si>
    <t>陈雅麒</t>
  </si>
  <si>
    <t>5311000118</t>
  </si>
  <si>
    <t>1920302223</t>
  </si>
  <si>
    <t>岳发营</t>
  </si>
  <si>
    <t>5311010119</t>
  </si>
  <si>
    <t>1920302235</t>
  </si>
  <si>
    <t>张健莹</t>
  </si>
  <si>
    <t>5310940112</t>
  </si>
  <si>
    <t>1920302290</t>
  </si>
  <si>
    <t>杞玉梅</t>
  </si>
  <si>
    <t>5311090202</t>
  </si>
  <si>
    <t>1920302258</t>
  </si>
  <si>
    <t>樊舒蓉</t>
  </si>
  <si>
    <t>5311160209</t>
  </si>
  <si>
    <t>1920302222</t>
  </si>
  <si>
    <t>张智婷</t>
  </si>
  <si>
    <t>5310890107</t>
  </si>
  <si>
    <t>1920302254</t>
  </si>
  <si>
    <t>普竹丽</t>
  </si>
  <si>
    <t>5311070125</t>
  </si>
  <si>
    <t>1920302233</t>
  </si>
  <si>
    <t>张作仁</t>
  </si>
  <si>
    <t>5311310224</t>
  </si>
  <si>
    <t>1920302262</t>
  </si>
  <si>
    <t>陈瑶</t>
  </si>
  <si>
    <t>5311110204</t>
  </si>
  <si>
    <t>1920302263</t>
  </si>
  <si>
    <t>李忠原</t>
  </si>
  <si>
    <t>5311370305</t>
  </si>
  <si>
    <t>2017090326</t>
  </si>
  <si>
    <t>樊静</t>
  </si>
  <si>
    <t>5311340302</t>
  </si>
  <si>
    <t>1920302260</t>
  </si>
  <si>
    <t>车友蕊</t>
  </si>
  <si>
    <t>5311350303</t>
  </si>
  <si>
    <t>1920302219</t>
  </si>
  <si>
    <t>雷佳晟</t>
  </si>
  <si>
    <t>5311060124</t>
  </si>
  <si>
    <t>1920302251</t>
  </si>
  <si>
    <t>侯智桐</t>
  </si>
  <si>
    <t>5311050123</t>
  </si>
  <si>
    <t>候智桐</t>
  </si>
  <si>
    <t>1920302229</t>
  </si>
  <si>
    <t>李文锐</t>
  </si>
  <si>
    <t>5311140207</t>
  </si>
  <si>
    <t>1920302252</t>
  </si>
  <si>
    <t>李永萍</t>
  </si>
  <si>
    <t>5311020120</t>
  </si>
  <si>
    <t>1920302265</t>
  </si>
  <si>
    <t>樊屿朋</t>
  </si>
  <si>
    <t>5311390307</t>
  </si>
  <si>
    <t>1920302225</t>
  </si>
  <si>
    <t>高全勇</t>
  </si>
  <si>
    <t>5311170210</t>
  </si>
  <si>
    <t>1920302227</t>
  </si>
  <si>
    <t>付俐鹃</t>
  </si>
  <si>
    <t>5311130206</t>
  </si>
  <si>
    <t>1920302237</t>
  </si>
  <si>
    <t>何涛</t>
  </si>
  <si>
    <t>5311330301</t>
  </si>
  <si>
    <t>1920302195</t>
  </si>
  <si>
    <t>代鸿彬</t>
  </si>
  <si>
    <t>5310580201</t>
  </si>
  <si>
    <t>1920302194</t>
  </si>
  <si>
    <t>杨春虹</t>
  </si>
  <si>
    <t>5310720215</t>
  </si>
  <si>
    <t>1920302199</t>
  </si>
  <si>
    <t>李明霜</t>
  </si>
  <si>
    <t>5310700213</t>
  </si>
  <si>
    <t>5323280063</t>
  </si>
  <si>
    <t>亢昱锦</t>
  </si>
  <si>
    <t>5310750218</t>
  </si>
  <si>
    <t>1920302189</t>
  </si>
  <si>
    <t>唐金娜</t>
  </si>
  <si>
    <t>5310450113</t>
  </si>
  <si>
    <t>1920302317</t>
  </si>
  <si>
    <t>郑语嫣</t>
  </si>
  <si>
    <t>5310690212</t>
  </si>
  <si>
    <t>1920302186</t>
  </si>
  <si>
    <t>李国花</t>
  </si>
  <si>
    <t>5310440112</t>
  </si>
  <si>
    <t>1920302173</t>
  </si>
  <si>
    <t>邹恒香</t>
  </si>
  <si>
    <t>5310820225</t>
  </si>
  <si>
    <t>1920302175</t>
  </si>
  <si>
    <t>李福顺</t>
  </si>
  <si>
    <t>5310680211</t>
  </si>
  <si>
    <t>1920302200</t>
  </si>
  <si>
    <t>朱裕丰</t>
  </si>
  <si>
    <t>5310410109</t>
  </si>
  <si>
    <t>1920302170</t>
  </si>
  <si>
    <t>文卫媛</t>
  </si>
  <si>
    <t>5310520120</t>
  </si>
  <si>
    <t>1920302209</t>
  </si>
  <si>
    <t>康洪琨</t>
  </si>
  <si>
    <t>5310460114</t>
  </si>
  <si>
    <t>1920302182</t>
  </si>
  <si>
    <t>张耀洋</t>
  </si>
  <si>
    <t>5310740217</t>
  </si>
  <si>
    <t>1920302168</t>
  </si>
  <si>
    <t>李雪峰</t>
  </si>
  <si>
    <t>5310640207</t>
  </si>
  <si>
    <t>1920302198</t>
  </si>
  <si>
    <t>龙晓春</t>
  </si>
  <si>
    <t>5310800223</t>
  </si>
  <si>
    <t>1920302201</t>
  </si>
  <si>
    <t>杨春汕</t>
  </si>
  <si>
    <t>5310530121</t>
  </si>
  <si>
    <t>1920302174</t>
  </si>
  <si>
    <t>杨俊</t>
  </si>
  <si>
    <t>5310660209</t>
  </si>
  <si>
    <t>1920302190</t>
  </si>
  <si>
    <t>普向凤</t>
  </si>
  <si>
    <t>5310610204</t>
  </si>
  <si>
    <t>1920302212</t>
  </si>
  <si>
    <t>李鸿娟</t>
  </si>
  <si>
    <t>5310400108</t>
  </si>
  <si>
    <t>1920302204</t>
  </si>
  <si>
    <t>李晓静</t>
  </si>
  <si>
    <t>5310670210</t>
  </si>
  <si>
    <t>1920302179</t>
  </si>
  <si>
    <t>杨承杰</t>
  </si>
  <si>
    <t>5310340102</t>
  </si>
  <si>
    <t>1920302177</t>
  </si>
  <si>
    <t>张欣月</t>
  </si>
  <si>
    <t>5310330101</t>
  </si>
  <si>
    <t>1920302191</t>
  </si>
  <si>
    <t>刘俊宇</t>
  </si>
  <si>
    <t>5310730216</t>
  </si>
  <si>
    <t>1920302213</t>
  </si>
  <si>
    <t>马浩然</t>
  </si>
  <si>
    <t>5310600203</t>
  </si>
  <si>
    <t>1920302215</t>
  </si>
  <si>
    <t>白平</t>
  </si>
  <si>
    <t>5310590202</t>
  </si>
  <si>
    <t>1920302197</t>
  </si>
  <si>
    <t>任普成</t>
  </si>
  <si>
    <t>5310480116</t>
  </si>
  <si>
    <t>1920302207</t>
  </si>
  <si>
    <t>杨跃瑶</t>
  </si>
  <si>
    <t>5310540122</t>
  </si>
  <si>
    <t>1920302202</t>
  </si>
  <si>
    <t>何星宇</t>
  </si>
  <si>
    <t>5310710214</t>
  </si>
  <si>
    <t>1920302183</t>
  </si>
  <si>
    <t>娄涛</t>
  </si>
  <si>
    <t>5310650208</t>
  </si>
  <si>
    <t>1920302203</t>
  </si>
  <si>
    <t>杨耀齐</t>
  </si>
  <si>
    <t>5310620205</t>
  </si>
  <si>
    <t>1920302171</t>
  </si>
  <si>
    <t>刘海涛</t>
  </si>
  <si>
    <t>5310570125</t>
  </si>
  <si>
    <t>1920302211</t>
  </si>
  <si>
    <t>王浩霖</t>
  </si>
  <si>
    <t>5310790222</t>
  </si>
  <si>
    <t>1920302206</t>
  </si>
  <si>
    <t>张忠蓉</t>
  </si>
  <si>
    <t>5310490117</t>
  </si>
  <si>
    <t>1920302193</t>
  </si>
  <si>
    <t>杨静</t>
  </si>
  <si>
    <t>5310500118</t>
  </si>
  <si>
    <t>1920302192</t>
  </si>
  <si>
    <t>吴虹娇</t>
  </si>
  <si>
    <t>5310630206</t>
  </si>
  <si>
    <t>1920302184</t>
  </si>
  <si>
    <t>吴尹彤</t>
  </si>
  <si>
    <t>5310550123</t>
  </si>
  <si>
    <t>1920302214</t>
  </si>
  <si>
    <t>杨雅淳</t>
  </si>
  <si>
    <t>5310390107</t>
  </si>
  <si>
    <t>1920302181</t>
  </si>
  <si>
    <t>杨春欢</t>
  </si>
  <si>
    <t>5310430111</t>
  </si>
  <si>
    <t>1920302169</t>
  </si>
  <si>
    <t>杨磊玉</t>
  </si>
  <si>
    <t>5310380106</t>
  </si>
  <si>
    <t>1920302196</t>
  </si>
  <si>
    <t>李智</t>
  </si>
  <si>
    <t>5310370105</t>
  </si>
  <si>
    <t>1920302172</t>
  </si>
  <si>
    <t>李银龙</t>
  </si>
  <si>
    <t>5310470115</t>
  </si>
  <si>
    <t>1920302185</t>
  </si>
  <si>
    <t>杨传麟</t>
  </si>
  <si>
    <t>5310760219</t>
  </si>
  <si>
    <t>1920302187</t>
  </si>
  <si>
    <t>李瑕</t>
  </si>
  <si>
    <t>5310810224</t>
  </si>
  <si>
    <t>1920302208</t>
  </si>
  <si>
    <t>蒋俊鸿</t>
  </si>
  <si>
    <t>5310780221</t>
  </si>
  <si>
    <t>1920302210</t>
  </si>
  <si>
    <t>陈秋睿</t>
  </si>
  <si>
    <t>5310560124</t>
  </si>
  <si>
    <t>1920302188</t>
  </si>
  <si>
    <t>杨晓蕊</t>
  </si>
  <si>
    <t>5310350103</t>
  </si>
  <si>
    <t>1920302311</t>
  </si>
  <si>
    <t>5310360104</t>
  </si>
  <si>
    <t>1920302176</t>
  </si>
  <si>
    <t>周靖坤</t>
  </si>
  <si>
    <t>5310770220</t>
  </si>
  <si>
    <t>1920302205</t>
  </si>
  <si>
    <t>李秋佑</t>
  </si>
  <si>
    <t>5310510119</t>
  </si>
  <si>
    <t>1920302178</t>
  </si>
  <si>
    <t>许杨</t>
  </si>
  <si>
    <t>5310420110</t>
  </si>
  <si>
    <t>1920302105</t>
  </si>
  <si>
    <t>李昶润</t>
  </si>
  <si>
    <t>5309590108</t>
  </si>
  <si>
    <t>1920302113</t>
  </si>
  <si>
    <t>吴孟霖</t>
  </si>
  <si>
    <t>5310140313</t>
  </si>
  <si>
    <t>1920302140</t>
  </si>
  <si>
    <t>李军瑞</t>
  </si>
  <si>
    <t>5309830207</t>
  </si>
  <si>
    <t>1920302132</t>
  </si>
  <si>
    <t>李星辉</t>
  </si>
  <si>
    <t>5310270401</t>
  </si>
  <si>
    <t>1920302147</t>
  </si>
  <si>
    <t>张漫</t>
  </si>
  <si>
    <t>5309970221</t>
  </si>
  <si>
    <t>1920302416</t>
  </si>
  <si>
    <t>李秋霖</t>
  </si>
  <si>
    <t>5310150314</t>
  </si>
  <si>
    <t>1920302130</t>
  </si>
  <si>
    <t>左利成</t>
  </si>
  <si>
    <t>5310300404</t>
  </si>
  <si>
    <t>1920302110</t>
  </si>
  <si>
    <t>张伦</t>
  </si>
  <si>
    <t>5309540103</t>
  </si>
  <si>
    <t>1920302111</t>
  </si>
  <si>
    <t>国浩恩</t>
  </si>
  <si>
    <t>5309640113</t>
  </si>
  <si>
    <t>1920302103</t>
  </si>
  <si>
    <t>许祥虎</t>
  </si>
  <si>
    <t>5309940218</t>
  </si>
  <si>
    <t>1920302112</t>
  </si>
  <si>
    <t>李森海</t>
  </si>
  <si>
    <t>5309820206</t>
  </si>
  <si>
    <t>1920302153</t>
  </si>
  <si>
    <t>张哲</t>
  </si>
  <si>
    <t>5309910215</t>
  </si>
  <si>
    <t>1920302415</t>
  </si>
  <si>
    <t>罗华城</t>
  </si>
  <si>
    <t>5309860210</t>
  </si>
  <si>
    <t>1920302162</t>
  </si>
  <si>
    <t>李汶晓</t>
  </si>
  <si>
    <t>5310290403</t>
  </si>
  <si>
    <t>1920302159</t>
  </si>
  <si>
    <t>张杰瑞</t>
  </si>
  <si>
    <t>5309930217</t>
  </si>
  <si>
    <t>1920302165</t>
  </si>
  <si>
    <t>张裕琪</t>
  </si>
  <si>
    <t>5310100309</t>
  </si>
  <si>
    <t>1920302156</t>
  </si>
  <si>
    <t>徐荣耀</t>
  </si>
  <si>
    <t>5309850209</t>
  </si>
  <si>
    <t>2328010173</t>
  </si>
  <si>
    <t>起庆玲</t>
  </si>
  <si>
    <t>5309720121</t>
  </si>
  <si>
    <t>1920302109</t>
  </si>
  <si>
    <t>杨伟晨</t>
  </si>
  <si>
    <t>5309700119</t>
  </si>
  <si>
    <t>1920302134</t>
  </si>
  <si>
    <t>胡成晨</t>
  </si>
  <si>
    <t>5309710120</t>
  </si>
  <si>
    <t>1920302117</t>
  </si>
  <si>
    <t>吴俊萱</t>
  </si>
  <si>
    <t>5310200319</t>
  </si>
  <si>
    <t>1920302094</t>
  </si>
  <si>
    <t>杨欣颖</t>
  </si>
  <si>
    <t>5309980222</t>
  </si>
  <si>
    <t>1920302128</t>
  </si>
  <si>
    <t>杨智涵</t>
  </si>
  <si>
    <t>5310180317</t>
  </si>
  <si>
    <t>1920302145</t>
  </si>
  <si>
    <t>鲁家瑞</t>
  </si>
  <si>
    <t>5309680117</t>
  </si>
  <si>
    <t>1920302093</t>
  </si>
  <si>
    <t>王照棋</t>
  </si>
  <si>
    <t>5310190318</t>
  </si>
  <si>
    <t>1920302125</t>
  </si>
  <si>
    <t>陈俊羽</t>
  </si>
  <si>
    <t>5310010225</t>
  </si>
  <si>
    <t>1920302127</t>
  </si>
  <si>
    <t>付浚羽</t>
  </si>
  <si>
    <t>5309530102</t>
  </si>
  <si>
    <t>1920302144</t>
  </si>
  <si>
    <t>黄杨</t>
  </si>
  <si>
    <t>5309760125</t>
  </si>
  <si>
    <t>1920302087</t>
  </si>
  <si>
    <t>杞蒙福</t>
  </si>
  <si>
    <t>5309780202</t>
  </si>
  <si>
    <t>1920302133</t>
  </si>
  <si>
    <t>文鸿达</t>
  </si>
  <si>
    <t>5309870211</t>
  </si>
  <si>
    <t>1920302138</t>
  </si>
  <si>
    <t>仲津毅</t>
  </si>
  <si>
    <t>5310120311</t>
  </si>
  <si>
    <t>1920302107</t>
  </si>
  <si>
    <t>储瑀成</t>
  </si>
  <si>
    <t>5309990223</t>
  </si>
  <si>
    <t>1920302149</t>
  </si>
  <si>
    <t>张轩铭</t>
  </si>
  <si>
    <t>5310310405</t>
  </si>
  <si>
    <t>1920302309</t>
  </si>
  <si>
    <t>姜馨雨</t>
  </si>
  <si>
    <t>5309620111</t>
  </si>
  <si>
    <t>1920302122</t>
  </si>
  <si>
    <t>刘宇航</t>
  </si>
  <si>
    <t>5309650114</t>
  </si>
  <si>
    <t>1920302135</t>
  </si>
  <si>
    <t>张智君</t>
  </si>
  <si>
    <t>5309770201</t>
  </si>
  <si>
    <t>1920302114</t>
  </si>
  <si>
    <t>杨鹏竹</t>
  </si>
  <si>
    <t>5309580107</t>
  </si>
  <si>
    <t>1920302155</t>
  </si>
  <si>
    <t>刘睿哲</t>
  </si>
  <si>
    <t>5310050304</t>
  </si>
  <si>
    <t>1920302158</t>
  </si>
  <si>
    <t>5309610110</t>
  </si>
  <si>
    <t>1920302115</t>
  </si>
  <si>
    <t>蒋嘉成</t>
  </si>
  <si>
    <t>5309880212</t>
  </si>
  <si>
    <t>1920302143</t>
  </si>
  <si>
    <t>赵国强</t>
  </si>
  <si>
    <t>5310080307</t>
  </si>
  <si>
    <t>1920302410</t>
  </si>
  <si>
    <t>段晓柔</t>
  </si>
  <si>
    <t>5309730122</t>
  </si>
  <si>
    <t>1920302129</t>
  </si>
  <si>
    <t>钟瑶</t>
  </si>
  <si>
    <t>5310020301</t>
  </si>
  <si>
    <t>钟  瑶</t>
  </si>
  <si>
    <t>1920302089</t>
  </si>
  <si>
    <t>张淼</t>
  </si>
  <si>
    <t>5309550104</t>
  </si>
  <si>
    <t>张  淼</t>
  </si>
  <si>
    <t>1920302139</t>
  </si>
  <si>
    <t>吴思彤</t>
  </si>
  <si>
    <t>5310170316</t>
  </si>
  <si>
    <t>1920302142</t>
  </si>
  <si>
    <t>罗晨曦</t>
  </si>
  <si>
    <t>5309560105</t>
  </si>
  <si>
    <t>1920302096</t>
  </si>
  <si>
    <t>张越</t>
  </si>
  <si>
    <t>5309950219</t>
  </si>
  <si>
    <t>张  越</t>
  </si>
  <si>
    <t>1920302097</t>
  </si>
  <si>
    <t>李鑫香</t>
  </si>
  <si>
    <t>5310160315</t>
  </si>
  <si>
    <t>1920302148</t>
  </si>
  <si>
    <t>李建妍</t>
  </si>
  <si>
    <t>5309670116</t>
  </si>
  <si>
    <t>1920302152</t>
  </si>
  <si>
    <t>5310030302</t>
  </si>
  <si>
    <t>1920302126</t>
  </si>
  <si>
    <t>李虹娴</t>
  </si>
  <si>
    <t>5309740123</t>
  </si>
  <si>
    <t>1920302154</t>
  </si>
  <si>
    <t>凤梓文</t>
  </si>
  <si>
    <t>5309920216</t>
  </si>
  <si>
    <t>1920302123</t>
  </si>
  <si>
    <t>文奕然</t>
  </si>
  <si>
    <t>5309660115</t>
  </si>
  <si>
    <t>1920302091</t>
  </si>
  <si>
    <t>廖显豪</t>
  </si>
  <si>
    <t>5310000224</t>
  </si>
  <si>
    <t>1920302106</t>
  </si>
  <si>
    <t>钟浩</t>
  </si>
  <si>
    <t>5310230322</t>
  </si>
  <si>
    <t>钟  浩</t>
  </si>
  <si>
    <t>1920302166</t>
  </si>
  <si>
    <t>文圣媛</t>
  </si>
  <si>
    <t>5309750124</t>
  </si>
  <si>
    <t>1920302413</t>
  </si>
  <si>
    <t>罗华均</t>
  </si>
  <si>
    <t>5309690118</t>
  </si>
  <si>
    <t>1920302137</t>
  </si>
  <si>
    <t>杨骐源</t>
  </si>
  <si>
    <t>5309960220</t>
  </si>
  <si>
    <t>1920302146</t>
  </si>
  <si>
    <t>许慧琳</t>
  </si>
  <si>
    <t>5309800204</t>
  </si>
  <si>
    <t>1920302104</t>
  </si>
  <si>
    <t>杨盛颖</t>
  </si>
  <si>
    <t>5310260325</t>
  </si>
  <si>
    <t>1920302120</t>
  </si>
  <si>
    <t>张雅梦</t>
  </si>
  <si>
    <t>5309900214</t>
  </si>
  <si>
    <t>1920302118</t>
  </si>
  <si>
    <t>李孟一</t>
  </si>
  <si>
    <t>5310280402</t>
  </si>
  <si>
    <t>1920302414</t>
  </si>
  <si>
    <t>王智蕊</t>
  </si>
  <si>
    <t>5309840208</t>
  </si>
  <si>
    <t>1920302099</t>
  </si>
  <si>
    <t>张儒姚</t>
  </si>
  <si>
    <t>5309600109</t>
  </si>
  <si>
    <t>1920302121</t>
  </si>
  <si>
    <t>张禹</t>
  </si>
  <si>
    <t>5309520101</t>
  </si>
  <si>
    <t>张  禹</t>
  </si>
  <si>
    <t>1920302315</t>
  </si>
  <si>
    <t>普月美</t>
  </si>
  <si>
    <t>5310090308</t>
  </si>
  <si>
    <t>1920302086</t>
  </si>
  <si>
    <t>李子贤</t>
  </si>
  <si>
    <t>5309810205</t>
  </si>
  <si>
    <t>1920302157</t>
  </si>
  <si>
    <t>李福静</t>
  </si>
  <si>
    <t>5309630112</t>
  </si>
  <si>
    <t>2328010174</t>
  </si>
  <si>
    <t>文谕杰</t>
  </si>
  <si>
    <t>5309890213</t>
  </si>
  <si>
    <t>1920302108</t>
  </si>
  <si>
    <t>思建智</t>
  </si>
  <si>
    <t>5310060305</t>
  </si>
  <si>
    <t>1920302136</t>
  </si>
  <si>
    <t>侯冬莲</t>
  </si>
  <si>
    <t>5309570106</t>
  </si>
  <si>
    <t>候冬莲</t>
  </si>
  <si>
    <t>1920302160</t>
  </si>
  <si>
    <t>刘家欣</t>
  </si>
  <si>
    <t>5310320406</t>
  </si>
  <si>
    <t>1920302119</t>
  </si>
  <si>
    <t>李世博</t>
  </si>
  <si>
    <t>5310070306</t>
  </si>
  <si>
    <t>1920302164</t>
  </si>
  <si>
    <t>张增鑫</t>
  </si>
  <si>
    <t>5310220321</t>
  </si>
  <si>
    <t>1920302411</t>
  </si>
  <si>
    <t>王蕊芯</t>
  </si>
  <si>
    <t>5310040303</t>
  </si>
  <si>
    <t>1920302163</t>
  </si>
  <si>
    <t>李午君</t>
  </si>
  <si>
    <t>5310210320</t>
  </si>
  <si>
    <t>1920302167</t>
  </si>
  <si>
    <t>杨诗轩</t>
  </si>
  <si>
    <t>5310110310</t>
  </si>
  <si>
    <t>1920302090</t>
  </si>
  <si>
    <t>5309790203</t>
  </si>
  <si>
    <t>李  鸿</t>
  </si>
  <si>
    <t>1920302092</t>
  </si>
  <si>
    <t>杨鹏宇</t>
  </si>
  <si>
    <t>5310240323</t>
  </si>
  <si>
    <t>1920302098</t>
  </si>
  <si>
    <t>杨金文</t>
  </si>
  <si>
    <t>5310250324</t>
  </si>
  <si>
    <t>1920302124</t>
  </si>
  <si>
    <t>杨林瑞</t>
  </si>
  <si>
    <t>5310130312</t>
  </si>
  <si>
    <t>1921102026</t>
  </si>
  <si>
    <t>海珊珊</t>
  </si>
  <si>
    <t>5309440201</t>
  </si>
  <si>
    <t>2328071255</t>
  </si>
  <si>
    <t>杨智旋</t>
  </si>
  <si>
    <t>5309370119</t>
  </si>
  <si>
    <t>1921102010</t>
  </si>
  <si>
    <t>肖倩</t>
  </si>
  <si>
    <t>5309210103</t>
  </si>
  <si>
    <t>1921102023</t>
  </si>
  <si>
    <t>5309480205</t>
  </si>
  <si>
    <t>1921102011</t>
  </si>
  <si>
    <t>曹燕</t>
  </si>
  <si>
    <t>5309460203</t>
  </si>
  <si>
    <t>1921102022</t>
  </si>
  <si>
    <t>何强</t>
  </si>
  <si>
    <t>5309280110</t>
  </si>
  <si>
    <t>2328071254</t>
  </si>
  <si>
    <t>曹雪芹</t>
  </si>
  <si>
    <t>5309510208</t>
  </si>
  <si>
    <t>1921102024</t>
  </si>
  <si>
    <t>李星瑶</t>
  </si>
  <si>
    <t>5309340116</t>
  </si>
  <si>
    <t>1921102014</t>
  </si>
  <si>
    <t>余和涛</t>
  </si>
  <si>
    <t>5309260108</t>
  </si>
  <si>
    <t>1921102017</t>
  </si>
  <si>
    <t>何芝才</t>
  </si>
  <si>
    <t>5309430125</t>
  </si>
  <si>
    <t>何之才</t>
  </si>
  <si>
    <t>1921102020</t>
  </si>
  <si>
    <t>刘俊平</t>
  </si>
  <si>
    <t>5309380120</t>
  </si>
  <si>
    <t>1921102046</t>
  </si>
  <si>
    <t>杨香</t>
  </si>
  <si>
    <t>5309490206</t>
  </si>
  <si>
    <t>2328010206</t>
  </si>
  <si>
    <t>杨柏润</t>
  </si>
  <si>
    <t>5309230105</t>
  </si>
  <si>
    <t>1921102005</t>
  </si>
  <si>
    <t>普学林</t>
  </si>
  <si>
    <t>5309420124</t>
  </si>
  <si>
    <t>1921102004</t>
  </si>
  <si>
    <t>付绍龙</t>
  </si>
  <si>
    <t>5309500207</t>
  </si>
  <si>
    <t>1921102019</t>
  </si>
  <si>
    <t>李建虎</t>
  </si>
  <si>
    <t>5309450202</t>
  </si>
  <si>
    <t>1921102012</t>
  </si>
  <si>
    <t>鲁宇双</t>
  </si>
  <si>
    <t>5309190101</t>
  </si>
  <si>
    <t>1921102045</t>
  </si>
  <si>
    <t>普洪华</t>
  </si>
  <si>
    <t>5309410123</t>
  </si>
  <si>
    <t>1921102018</t>
  </si>
  <si>
    <t>莫思翠</t>
  </si>
  <si>
    <t>5309250107</t>
  </si>
  <si>
    <t>1921102047</t>
  </si>
  <si>
    <t>5309330115</t>
  </si>
  <si>
    <t>1921102008</t>
  </si>
  <si>
    <t>刘绍艳</t>
  </si>
  <si>
    <t>5309240106</t>
  </si>
  <si>
    <t>1921102009</t>
  </si>
  <si>
    <t>陈浩南</t>
  </si>
  <si>
    <t>5309270109</t>
  </si>
  <si>
    <t>1921102003</t>
  </si>
  <si>
    <t>曹晓文</t>
  </si>
  <si>
    <t>5309360118</t>
  </si>
  <si>
    <t>1921102025</t>
  </si>
  <si>
    <t>刘雅俊</t>
  </si>
  <si>
    <t>5309390121</t>
  </si>
  <si>
    <t>1921102002</t>
  </si>
  <si>
    <t>何宝燕</t>
  </si>
  <si>
    <t>5309350117</t>
  </si>
  <si>
    <t>1921102021</t>
  </si>
  <si>
    <t>安丽香</t>
  </si>
  <si>
    <t>5309300112</t>
  </si>
  <si>
    <t>1921102006</t>
  </si>
  <si>
    <t>普金刚</t>
  </si>
  <si>
    <t>5309470204</t>
  </si>
  <si>
    <t>1921102007</t>
  </si>
  <si>
    <t>杨皓月</t>
  </si>
  <si>
    <t>5309310113</t>
  </si>
  <si>
    <t>1921102048</t>
  </si>
  <si>
    <t>余洪刚</t>
  </si>
  <si>
    <t>5309400122</t>
  </si>
  <si>
    <t>1921102015</t>
  </si>
  <si>
    <t>何路福</t>
  </si>
  <si>
    <t>5309320114</t>
  </si>
  <si>
    <t>1921102001</t>
  </si>
  <si>
    <t>付云飞</t>
  </si>
  <si>
    <t>5309290111</t>
  </si>
  <si>
    <t>1921102013</t>
  </si>
  <si>
    <t>杨文祥</t>
  </si>
  <si>
    <t>5309220104</t>
  </si>
  <si>
    <t>1921102016</t>
  </si>
  <si>
    <t>朱文涛</t>
  </si>
  <si>
    <t>5309200102</t>
  </si>
  <si>
    <t>1921102035</t>
  </si>
  <si>
    <t>祝成燕</t>
  </si>
  <si>
    <t>5309110108</t>
  </si>
  <si>
    <t>1921102039</t>
  </si>
  <si>
    <t>杨金城</t>
  </si>
  <si>
    <t>5309090106</t>
  </si>
  <si>
    <t>1921102042</t>
  </si>
  <si>
    <t>何金芬</t>
  </si>
  <si>
    <t>5309140111</t>
  </si>
  <si>
    <t>1921102038</t>
  </si>
  <si>
    <t>5309070104</t>
  </si>
  <si>
    <t>1921102034</t>
  </si>
  <si>
    <t>何跃芹</t>
  </si>
  <si>
    <t>5309130110</t>
  </si>
  <si>
    <t>1921102033</t>
  </si>
  <si>
    <t>何兴丽</t>
  </si>
  <si>
    <t>5309100107</t>
  </si>
  <si>
    <t>1921102030</t>
  </si>
  <si>
    <t>陆润芬</t>
  </si>
  <si>
    <t>5309150112</t>
  </si>
  <si>
    <t>1921102040</t>
  </si>
  <si>
    <t>余华</t>
  </si>
  <si>
    <t>5309050102</t>
  </si>
  <si>
    <t>1921102037</t>
  </si>
  <si>
    <t>李涵韵</t>
  </si>
  <si>
    <t>5309060103</t>
  </si>
  <si>
    <t>1921102031</t>
  </si>
  <si>
    <t>付建生</t>
  </si>
  <si>
    <t>5309160113</t>
  </si>
  <si>
    <t>1921102029</t>
  </si>
  <si>
    <t>付春</t>
  </si>
  <si>
    <t>5309080105</t>
  </si>
  <si>
    <t>1921102043</t>
  </si>
  <si>
    <t>陆玉妃</t>
  </si>
  <si>
    <t>5309170114</t>
  </si>
  <si>
    <t>1921102028</t>
  </si>
  <si>
    <t>普艳</t>
  </si>
  <si>
    <t>5309120109</t>
  </si>
  <si>
    <t>1921102044</t>
  </si>
  <si>
    <t>曹亚军</t>
  </si>
  <si>
    <t>5309040101</t>
  </si>
  <si>
    <t>1921102036</t>
  </si>
  <si>
    <t>何国龙</t>
  </si>
  <si>
    <t>5309180115</t>
  </si>
  <si>
    <t>1920202048</t>
  </si>
  <si>
    <t>赵琳</t>
  </si>
  <si>
    <t>5308010206</t>
  </si>
  <si>
    <t>1920202060</t>
  </si>
  <si>
    <t>李凌晏</t>
  </si>
  <si>
    <t>5308390319</t>
  </si>
  <si>
    <t>2328010149</t>
  </si>
  <si>
    <t>李正莹</t>
  </si>
  <si>
    <t>5308780508</t>
  </si>
  <si>
    <t>2328010116</t>
  </si>
  <si>
    <t>李玲静</t>
  </si>
  <si>
    <t>5308380318</t>
  </si>
  <si>
    <t>2328010113</t>
  </si>
  <si>
    <t>姚寒霜</t>
  </si>
  <si>
    <t>5308360316</t>
  </si>
  <si>
    <t>1920202061</t>
  </si>
  <si>
    <t>李秋玲</t>
  </si>
  <si>
    <t>5308950525</t>
  </si>
  <si>
    <t>1920202032</t>
  </si>
  <si>
    <t>唐嘉</t>
  </si>
  <si>
    <t>5308130218</t>
  </si>
  <si>
    <t>1920202015</t>
  </si>
  <si>
    <t>杨瑞贤</t>
  </si>
  <si>
    <t>5308630418</t>
  </si>
  <si>
    <t>2328010122</t>
  </si>
  <si>
    <t>廖周诚</t>
  </si>
  <si>
    <t>5307950125</t>
  </si>
  <si>
    <t>2328010147</t>
  </si>
  <si>
    <t>李恩琪</t>
  </si>
  <si>
    <t>5308920522</t>
  </si>
  <si>
    <t>2328010112</t>
  </si>
  <si>
    <t>李先龙</t>
  </si>
  <si>
    <t>5307910121</t>
  </si>
  <si>
    <t>1920202009</t>
  </si>
  <si>
    <t>普欣玉</t>
  </si>
  <si>
    <t>5308040209</t>
  </si>
  <si>
    <t>2328010139</t>
  </si>
  <si>
    <t>文英鸿</t>
  </si>
  <si>
    <t>5308480403</t>
  </si>
  <si>
    <t>1920202044</t>
  </si>
  <si>
    <t>张君怡</t>
  </si>
  <si>
    <t>5308710501</t>
  </si>
  <si>
    <t>1920202058</t>
  </si>
  <si>
    <t>张舒荣</t>
  </si>
  <si>
    <t>5308940524</t>
  </si>
  <si>
    <t>1920202075</t>
  </si>
  <si>
    <t>起书艳</t>
  </si>
  <si>
    <t>5308830513</t>
  </si>
  <si>
    <t>1920202062</t>
  </si>
  <si>
    <t>邬朝萱</t>
  </si>
  <si>
    <t>5308370317</t>
  </si>
  <si>
    <t>2328010157</t>
  </si>
  <si>
    <t>周欣宇</t>
  </si>
  <si>
    <t>5308640419</t>
  </si>
  <si>
    <t>1920202006</t>
  </si>
  <si>
    <t>康皓钦</t>
  </si>
  <si>
    <t>5308090214</t>
  </si>
  <si>
    <t>1920202067</t>
  </si>
  <si>
    <t>彭丹丹</t>
  </si>
  <si>
    <t>5308000205</t>
  </si>
  <si>
    <t>1920202027</t>
  </si>
  <si>
    <t>王峻熙</t>
  </si>
  <si>
    <t>5308660421</t>
  </si>
  <si>
    <t>1920202056</t>
  </si>
  <si>
    <t>周继杨</t>
  </si>
  <si>
    <t>5308570412</t>
  </si>
  <si>
    <t>2328010106</t>
  </si>
  <si>
    <t>文梦婷</t>
  </si>
  <si>
    <t>5308200225</t>
  </si>
  <si>
    <t>2328010138</t>
  </si>
  <si>
    <t>白青于</t>
  </si>
  <si>
    <t>5308150220</t>
  </si>
  <si>
    <t>1920202068</t>
  </si>
  <si>
    <t>丁怡</t>
  </si>
  <si>
    <t>5308820512</t>
  </si>
  <si>
    <t>1920202059</t>
  </si>
  <si>
    <t>张家俊</t>
  </si>
  <si>
    <t>5307870117</t>
  </si>
  <si>
    <t>2328010111</t>
  </si>
  <si>
    <t>杨莹涵</t>
  </si>
  <si>
    <t>5308110216</t>
  </si>
  <si>
    <t>2328010130</t>
  </si>
  <si>
    <t>龚晓阳</t>
  </si>
  <si>
    <t>5307750105</t>
  </si>
  <si>
    <t>1920202042</t>
  </si>
  <si>
    <t>李长江</t>
  </si>
  <si>
    <t>5308310311</t>
  </si>
  <si>
    <t>1920202020</t>
  </si>
  <si>
    <t>梁国圳</t>
  </si>
  <si>
    <t>5308400320</t>
  </si>
  <si>
    <t>2328010151</t>
  </si>
  <si>
    <t>李汶渝</t>
  </si>
  <si>
    <t>5308750505</t>
  </si>
  <si>
    <t>2328010164</t>
  </si>
  <si>
    <t>李勇俊</t>
  </si>
  <si>
    <t>5308180223</t>
  </si>
  <si>
    <t>2328010124</t>
  </si>
  <si>
    <t>蒋星磊</t>
  </si>
  <si>
    <t>5307800110</t>
  </si>
  <si>
    <t>2328010129</t>
  </si>
  <si>
    <t>林家卉</t>
  </si>
  <si>
    <t>5307720102</t>
  </si>
  <si>
    <t>1920202071</t>
  </si>
  <si>
    <t>蒋金凭</t>
  </si>
  <si>
    <t>5308670422</t>
  </si>
  <si>
    <t>1920202018</t>
  </si>
  <si>
    <t>蒋智宇</t>
  </si>
  <si>
    <t>5308140219</t>
  </si>
  <si>
    <t>2328010142</t>
  </si>
  <si>
    <t>文英欣</t>
  </si>
  <si>
    <t>5308840514</t>
  </si>
  <si>
    <t>1920202026</t>
  </si>
  <si>
    <t>白钰莙</t>
  </si>
  <si>
    <t>5308970602</t>
  </si>
  <si>
    <t>2328010123</t>
  </si>
  <si>
    <t>丁佳元</t>
  </si>
  <si>
    <t>5308470402</t>
  </si>
  <si>
    <t>1920202076</t>
  </si>
  <si>
    <t>李润楠</t>
  </si>
  <si>
    <t>5309030608</t>
  </si>
  <si>
    <t>1920202013</t>
  </si>
  <si>
    <t>杞仙慧</t>
  </si>
  <si>
    <t>5307900120</t>
  </si>
  <si>
    <t>2328010133</t>
  </si>
  <si>
    <t>刘明聪</t>
  </si>
  <si>
    <t>5307770107</t>
  </si>
  <si>
    <t>1920202014</t>
  </si>
  <si>
    <t>白梦星</t>
  </si>
  <si>
    <t>5308540409</t>
  </si>
  <si>
    <t>1920202065</t>
  </si>
  <si>
    <t>杨晓红</t>
  </si>
  <si>
    <t>5308880518</t>
  </si>
  <si>
    <t>2328010143</t>
  </si>
  <si>
    <t>张子健</t>
  </si>
  <si>
    <t>5307730103</t>
  </si>
  <si>
    <t>1920202008</t>
  </si>
  <si>
    <t>普乐鑫</t>
  </si>
  <si>
    <t>5308680423</t>
  </si>
  <si>
    <t>2328010154</t>
  </si>
  <si>
    <t>杨明琳</t>
  </si>
  <si>
    <t>5308330313</t>
  </si>
  <si>
    <t>2328010126</t>
  </si>
  <si>
    <t>朱国熙</t>
  </si>
  <si>
    <t>5308590414</t>
  </si>
  <si>
    <t>1920202047</t>
  </si>
  <si>
    <t>汪津存</t>
  </si>
  <si>
    <t>5308230303</t>
  </si>
  <si>
    <t>2328010104</t>
  </si>
  <si>
    <t>陈昱旭</t>
  </si>
  <si>
    <t>5308300310</t>
  </si>
  <si>
    <t>1920202022</t>
  </si>
  <si>
    <t>鲁炳园</t>
  </si>
  <si>
    <t>5308460401</t>
  </si>
  <si>
    <t>1920202194</t>
  </si>
  <si>
    <t>朱子雯</t>
  </si>
  <si>
    <t>5308450325</t>
  </si>
  <si>
    <t>1920202074</t>
  </si>
  <si>
    <t>王思甜</t>
  </si>
  <si>
    <t>5307860116</t>
  </si>
  <si>
    <t>1920202011</t>
  </si>
  <si>
    <t>彭光宇</t>
  </si>
  <si>
    <t>5307820112</t>
  </si>
  <si>
    <t>1920202033</t>
  </si>
  <si>
    <t>郭红敏</t>
  </si>
  <si>
    <t>5308430323</t>
  </si>
  <si>
    <t>2328010159</t>
  </si>
  <si>
    <t>李爱翠</t>
  </si>
  <si>
    <t>5308240304</t>
  </si>
  <si>
    <t>2328010114</t>
  </si>
  <si>
    <t>唐梓鈞</t>
  </si>
  <si>
    <t>5308600415</t>
  </si>
  <si>
    <t>1920202012</t>
  </si>
  <si>
    <t>杨思雨</t>
  </si>
  <si>
    <t>5308800510</t>
  </si>
  <si>
    <t>1920202010</t>
  </si>
  <si>
    <t>杞瑞杰</t>
  </si>
  <si>
    <t>5308810511</t>
  </si>
  <si>
    <t>2328010131</t>
  </si>
  <si>
    <t>范志成</t>
  </si>
  <si>
    <t>5308760506</t>
  </si>
  <si>
    <t>1920202017</t>
  </si>
  <si>
    <t>李远东</t>
  </si>
  <si>
    <t>5308410321</t>
  </si>
  <si>
    <t>2328010134</t>
  </si>
  <si>
    <t>李春燕</t>
  </si>
  <si>
    <t>5308080213</t>
  </si>
  <si>
    <t>1920202057</t>
  </si>
  <si>
    <t>李洪怡</t>
  </si>
  <si>
    <t>5308320312</t>
  </si>
  <si>
    <t>2328010144</t>
  </si>
  <si>
    <t>陈勇升</t>
  </si>
  <si>
    <t>5308060211</t>
  </si>
  <si>
    <t>2328010145</t>
  </si>
  <si>
    <t>罗美茜</t>
  </si>
  <si>
    <t>5309000605</t>
  </si>
  <si>
    <t>2328010125</t>
  </si>
  <si>
    <t>周绍恩</t>
  </si>
  <si>
    <t>5307930123</t>
  </si>
  <si>
    <t>2328010162</t>
  </si>
  <si>
    <t>起鹏程</t>
  </si>
  <si>
    <t>5308560411</t>
  </si>
  <si>
    <t>2328010152</t>
  </si>
  <si>
    <t>李永洪</t>
  </si>
  <si>
    <t>5307780108</t>
  </si>
  <si>
    <t>1920202066</t>
  </si>
  <si>
    <t>张浩洪</t>
  </si>
  <si>
    <t>5308770507</t>
  </si>
  <si>
    <t>2328010148</t>
  </si>
  <si>
    <t>李晓娅</t>
  </si>
  <si>
    <t>5308720502</t>
  </si>
  <si>
    <t>1920202050</t>
  </si>
  <si>
    <t>李沅渝</t>
  </si>
  <si>
    <t>5308270307</t>
  </si>
  <si>
    <t>1920202049</t>
  </si>
  <si>
    <t>王柜棋</t>
  </si>
  <si>
    <t>5308290309</t>
  </si>
  <si>
    <t>1920202003</t>
  </si>
  <si>
    <t>唐欣淑</t>
  </si>
  <si>
    <t>5308690424</t>
  </si>
  <si>
    <t>1920202005</t>
  </si>
  <si>
    <t>李凌宏</t>
  </si>
  <si>
    <t>5307970202</t>
  </si>
  <si>
    <t>2328010118</t>
  </si>
  <si>
    <t>杨渝聆</t>
  </si>
  <si>
    <t>5308490404</t>
  </si>
  <si>
    <t>1920202034</t>
  </si>
  <si>
    <t>何金霖</t>
  </si>
  <si>
    <t>5308530408</t>
  </si>
  <si>
    <t>2328010120</t>
  </si>
  <si>
    <t>张文俊</t>
  </si>
  <si>
    <t>5307810111</t>
  </si>
  <si>
    <t>1920202039</t>
  </si>
  <si>
    <t>王鸿柔</t>
  </si>
  <si>
    <t>5308960601</t>
  </si>
  <si>
    <t>1920202007</t>
  </si>
  <si>
    <t>彭玉萍</t>
  </si>
  <si>
    <t>5308120217</t>
  </si>
  <si>
    <t>1920202053</t>
  </si>
  <si>
    <t>吴楠</t>
  </si>
  <si>
    <t>5308520407</t>
  </si>
  <si>
    <t>2328010115</t>
  </si>
  <si>
    <t>赖雅妍</t>
  </si>
  <si>
    <t>5308580413</t>
  </si>
  <si>
    <t>1920202028</t>
  </si>
  <si>
    <t>王星辰</t>
  </si>
  <si>
    <t>5307960201</t>
  </si>
  <si>
    <t>1920202030</t>
  </si>
  <si>
    <t>俞林杉</t>
  </si>
  <si>
    <t>5307850115</t>
  </si>
  <si>
    <t>1920202046</t>
  </si>
  <si>
    <t>杨龙珍</t>
  </si>
  <si>
    <t>5307980203</t>
  </si>
  <si>
    <t>2328010141</t>
  </si>
  <si>
    <t>朱元媛</t>
  </si>
  <si>
    <t>5309020607</t>
  </si>
  <si>
    <t>1920202036</t>
  </si>
  <si>
    <t>黎诗南</t>
  </si>
  <si>
    <t>5308870517</t>
  </si>
  <si>
    <t>2328010140</t>
  </si>
  <si>
    <t>邬延波</t>
  </si>
  <si>
    <t>5308100215</t>
  </si>
  <si>
    <t>乌延波</t>
  </si>
  <si>
    <t>2328010128</t>
  </si>
  <si>
    <t>高学静</t>
  </si>
  <si>
    <t>5308220302</t>
  </si>
  <si>
    <t>1920202043</t>
  </si>
  <si>
    <t>鲁铱</t>
  </si>
  <si>
    <t>5308020207</t>
  </si>
  <si>
    <t>1105290710</t>
  </si>
  <si>
    <t>白雨杭</t>
  </si>
  <si>
    <t>5309010606</t>
  </si>
  <si>
    <t>白雨航</t>
  </si>
  <si>
    <t>2328010132</t>
  </si>
  <si>
    <t>陈祯明</t>
  </si>
  <si>
    <t>5307990204</t>
  </si>
  <si>
    <t>1920202025</t>
  </si>
  <si>
    <t>王喆</t>
  </si>
  <si>
    <t>5307790109</t>
  </si>
  <si>
    <t>1920202019</t>
  </si>
  <si>
    <t>陈德燚</t>
  </si>
  <si>
    <t>5308160221</t>
  </si>
  <si>
    <t>1920202023</t>
  </si>
  <si>
    <t>周雄</t>
  </si>
  <si>
    <t>5308260306</t>
  </si>
  <si>
    <t>1920202001</t>
  </si>
  <si>
    <t>车有进</t>
  </si>
  <si>
    <t>5308620417</t>
  </si>
  <si>
    <t>1920202040</t>
  </si>
  <si>
    <t>罗芹薇</t>
  </si>
  <si>
    <t>5308650420</t>
  </si>
  <si>
    <t>罗芹微</t>
  </si>
  <si>
    <t>1920202064</t>
  </si>
  <si>
    <t>普涵莉</t>
  </si>
  <si>
    <t>5307760106</t>
  </si>
  <si>
    <t>2328010158</t>
  </si>
  <si>
    <t>姚应娟</t>
  </si>
  <si>
    <t>5308740504</t>
  </si>
  <si>
    <t>2328010135</t>
  </si>
  <si>
    <t>张扬</t>
  </si>
  <si>
    <t>5307920122</t>
  </si>
  <si>
    <t>1920202073</t>
  </si>
  <si>
    <t>李耀鹏</t>
  </si>
  <si>
    <t>5308170222</t>
  </si>
  <si>
    <t>2328010163</t>
  </si>
  <si>
    <t>张曦匀</t>
  </si>
  <si>
    <t>5308850515</t>
  </si>
  <si>
    <t>1920202031</t>
  </si>
  <si>
    <t>宋国涛</t>
  </si>
  <si>
    <t>5307840114</t>
  </si>
  <si>
    <t>1920202051</t>
  </si>
  <si>
    <t>倪缙沂</t>
  </si>
  <si>
    <t>5307710101</t>
  </si>
  <si>
    <t>2328010110</t>
  </si>
  <si>
    <t>李琪彦</t>
  </si>
  <si>
    <t>5308420322</t>
  </si>
  <si>
    <t>1920202072</t>
  </si>
  <si>
    <t>唐瑜慧</t>
  </si>
  <si>
    <t>5308860516</t>
  </si>
  <si>
    <t>1920202004</t>
  </si>
  <si>
    <t>曹钧丞</t>
  </si>
  <si>
    <t>5308030208</t>
  </si>
  <si>
    <t>2328010150</t>
  </si>
  <si>
    <t>白洪瑞</t>
  </si>
  <si>
    <t>5308190224</t>
  </si>
  <si>
    <t>1920202054</t>
  </si>
  <si>
    <t>彭阳林</t>
  </si>
  <si>
    <t>5307890119</t>
  </si>
  <si>
    <t>1920202041</t>
  </si>
  <si>
    <t>唐瑜乡</t>
  </si>
  <si>
    <t>5308790509</t>
  </si>
  <si>
    <t>2328010136</t>
  </si>
  <si>
    <t>杨靖玲</t>
  </si>
  <si>
    <t>5307880118</t>
  </si>
  <si>
    <t>2328010127</t>
  </si>
  <si>
    <t>熊羚奎</t>
  </si>
  <si>
    <t>5307740104</t>
  </si>
  <si>
    <t>1920202052</t>
  </si>
  <si>
    <t>5308510406</t>
  </si>
  <si>
    <t>1920202037</t>
  </si>
  <si>
    <t>尤嘉琦</t>
  </si>
  <si>
    <t>5308500405</t>
  </si>
  <si>
    <t>1920202021</t>
  </si>
  <si>
    <t>李培瑜</t>
  </si>
  <si>
    <t>5308340314</t>
  </si>
  <si>
    <t>2328010137</t>
  </si>
  <si>
    <t>任慕雪</t>
  </si>
  <si>
    <t>5307940124</t>
  </si>
  <si>
    <t>2328010105</t>
  </si>
  <si>
    <t>王畯芳</t>
  </si>
  <si>
    <t>5308210301</t>
  </si>
  <si>
    <t>1920202045</t>
  </si>
  <si>
    <t>毕俊蓉</t>
  </si>
  <si>
    <t>5308990604</t>
  </si>
  <si>
    <t>2328010119</t>
  </si>
  <si>
    <t>刘健诚</t>
  </si>
  <si>
    <t>5308550410</t>
  </si>
  <si>
    <t>1920202055</t>
  </si>
  <si>
    <t>郭建海</t>
  </si>
  <si>
    <t>5308070212</t>
  </si>
  <si>
    <t>1920202038</t>
  </si>
  <si>
    <t>杨胤儒</t>
  </si>
  <si>
    <t>5308350315</t>
  </si>
  <si>
    <t>2328010117</t>
  </si>
  <si>
    <t>方瑞贤</t>
  </si>
  <si>
    <t>5308610416</t>
  </si>
  <si>
    <t>2328010156</t>
  </si>
  <si>
    <t>毕进平</t>
  </si>
  <si>
    <t>5308250305</t>
  </si>
  <si>
    <t>2328010155</t>
  </si>
  <si>
    <t>李泳茹</t>
  </si>
  <si>
    <t>5308280308</t>
  </si>
  <si>
    <t>2328010153</t>
  </si>
  <si>
    <t>李继杰</t>
  </si>
  <si>
    <t>5308980603</t>
  </si>
  <si>
    <t>2328010146</t>
  </si>
  <si>
    <t>邓自丽</t>
  </si>
  <si>
    <t>5308930523</t>
  </si>
  <si>
    <t>1920202035</t>
  </si>
  <si>
    <t>曾文敏</t>
  </si>
  <si>
    <t>5308890519</t>
  </si>
  <si>
    <t>1920202063</t>
  </si>
  <si>
    <t>陈建霖</t>
  </si>
  <si>
    <t>5308900520</t>
  </si>
  <si>
    <t>2328010161</t>
  </si>
  <si>
    <t>文新桥</t>
  </si>
  <si>
    <t>5308440324</t>
  </si>
  <si>
    <t>1920202002</t>
  </si>
  <si>
    <t>普翠红</t>
  </si>
  <si>
    <t>5308910521</t>
  </si>
  <si>
    <t>1920202070</t>
  </si>
  <si>
    <t>唐雪融</t>
  </si>
  <si>
    <t>5308700425</t>
  </si>
  <si>
    <t>1920202188</t>
  </si>
  <si>
    <t>李亭娇</t>
  </si>
  <si>
    <t>5307530104</t>
  </si>
  <si>
    <t>1920202189</t>
  </si>
  <si>
    <t>杨福贵</t>
  </si>
  <si>
    <t>5307620113</t>
  </si>
  <si>
    <t>1920202193</t>
  </si>
  <si>
    <t>赵智文</t>
  </si>
  <si>
    <t>5307540105</t>
  </si>
  <si>
    <t>1920202207</t>
  </si>
  <si>
    <t>杨世云</t>
  </si>
  <si>
    <t>5307550106</t>
  </si>
  <si>
    <t>1920202202</t>
  </si>
  <si>
    <t>张国意</t>
  </si>
  <si>
    <t>5307510102</t>
  </si>
  <si>
    <t>1920202185</t>
  </si>
  <si>
    <t>陈真秀</t>
  </si>
  <si>
    <t>5307650116</t>
  </si>
  <si>
    <t>1920202204</t>
  </si>
  <si>
    <t>彭峰</t>
  </si>
  <si>
    <t>5307630114</t>
  </si>
  <si>
    <t>1920202203</t>
  </si>
  <si>
    <t>李云山</t>
  </si>
  <si>
    <t>5307660117</t>
  </si>
  <si>
    <t>1920202190</t>
  </si>
  <si>
    <t>栗景玉</t>
  </si>
  <si>
    <t>5307570108</t>
  </si>
  <si>
    <t>1920202205</t>
  </si>
  <si>
    <t>杨兴坤</t>
  </si>
  <si>
    <t>5307500101</t>
  </si>
  <si>
    <t>1920202197</t>
  </si>
  <si>
    <t>思婷瑜</t>
  </si>
  <si>
    <t>5307670118</t>
  </si>
  <si>
    <t>1920202200</t>
  </si>
  <si>
    <t>普淑亚</t>
  </si>
  <si>
    <t>5307640115</t>
  </si>
  <si>
    <t>1920202191</t>
  </si>
  <si>
    <t>代俊懿</t>
  </si>
  <si>
    <t>5307600111</t>
  </si>
  <si>
    <t>1920202187</t>
  </si>
  <si>
    <t>田欣</t>
  </si>
  <si>
    <t>5307690120</t>
  </si>
  <si>
    <t>1920202186</t>
  </si>
  <si>
    <t>毛华蓉</t>
  </si>
  <si>
    <t>5307610112</t>
  </si>
  <si>
    <t>1920202206</t>
  </si>
  <si>
    <t>罗世宁</t>
  </si>
  <si>
    <t>5307520103</t>
  </si>
  <si>
    <t>1920202192</t>
  </si>
  <si>
    <t>陈国圆</t>
  </si>
  <si>
    <t>5307680119</t>
  </si>
  <si>
    <t>1920202195</t>
  </si>
  <si>
    <t>袁智颖</t>
  </si>
  <si>
    <t>5307700121</t>
  </si>
  <si>
    <t>1920202198</t>
  </si>
  <si>
    <t>黄飞洋</t>
  </si>
  <si>
    <t>5307560107</t>
  </si>
  <si>
    <t>1920202199</t>
  </si>
  <si>
    <t>周杰</t>
  </si>
  <si>
    <t>5307580109</t>
  </si>
  <si>
    <t>1920202201</t>
  </si>
  <si>
    <t>文锦涛</t>
  </si>
  <si>
    <t>5307590110</t>
  </si>
  <si>
    <t>1920202241</t>
  </si>
  <si>
    <t>高泽燕</t>
  </si>
  <si>
    <t>5307430112</t>
  </si>
  <si>
    <t>3284060069</t>
  </si>
  <si>
    <t>朱长月</t>
  </si>
  <si>
    <t>5307360105</t>
  </si>
  <si>
    <t>1920202255</t>
  </si>
  <si>
    <t>冉培杨</t>
  </si>
  <si>
    <t>5307480117</t>
  </si>
  <si>
    <t>1920202242</t>
  </si>
  <si>
    <t>普春华</t>
  </si>
  <si>
    <t>5307340103</t>
  </si>
  <si>
    <t>1920202246</t>
  </si>
  <si>
    <t>5307330102</t>
  </si>
  <si>
    <t>3284060025</t>
  </si>
  <si>
    <t>佘加超</t>
  </si>
  <si>
    <t>5307380107</t>
  </si>
  <si>
    <t>1920202254</t>
  </si>
  <si>
    <t>曾士欣</t>
  </si>
  <si>
    <t>5307470116</t>
  </si>
  <si>
    <t>1920202248</t>
  </si>
  <si>
    <t>虎佳娴</t>
  </si>
  <si>
    <t>5307410110</t>
  </si>
  <si>
    <t>1920202245</t>
  </si>
  <si>
    <t>孙忠杰</t>
  </si>
  <si>
    <t>5307420111</t>
  </si>
  <si>
    <t>2328010107</t>
  </si>
  <si>
    <t>张佳豪</t>
  </si>
  <si>
    <t>5307440113</t>
  </si>
  <si>
    <t>1920202247</t>
  </si>
  <si>
    <t>朱玉旋</t>
  </si>
  <si>
    <t>5307450114</t>
  </si>
  <si>
    <t>1920202256</t>
  </si>
  <si>
    <t>朱永林</t>
  </si>
  <si>
    <t>5307350104</t>
  </si>
  <si>
    <t>1920202244</t>
  </si>
  <si>
    <t>马瑞</t>
  </si>
  <si>
    <t>5307390108</t>
  </si>
  <si>
    <t>1920202251</t>
  </si>
  <si>
    <t>李杨豪</t>
  </si>
  <si>
    <t>5307320101</t>
  </si>
  <si>
    <t>3284060075</t>
  </si>
  <si>
    <t>李佳豪</t>
  </si>
  <si>
    <t>5307490118</t>
  </si>
  <si>
    <t>1920202252</t>
  </si>
  <si>
    <t>姜国涛</t>
  </si>
  <si>
    <t>5307460115</t>
  </si>
  <si>
    <t>1920202249</t>
  </si>
  <si>
    <t>杨家顺</t>
  </si>
  <si>
    <t>5307400109</t>
  </si>
  <si>
    <t>1920202224</t>
  </si>
  <si>
    <t>李欣泽</t>
  </si>
  <si>
    <t>5307180105</t>
  </si>
  <si>
    <t>1920202229</t>
  </si>
  <si>
    <t>安杰</t>
  </si>
  <si>
    <t>5307260113</t>
  </si>
  <si>
    <t>1920202236</t>
  </si>
  <si>
    <t>陈明平</t>
  </si>
  <si>
    <t>5307220109</t>
  </si>
  <si>
    <t>1920202237</t>
  </si>
  <si>
    <t>张倪俊</t>
  </si>
  <si>
    <t>5307140101</t>
  </si>
  <si>
    <t>1920202227</t>
  </si>
  <si>
    <t>5307240111</t>
  </si>
  <si>
    <t>1920202231</t>
  </si>
  <si>
    <t>张熙媛</t>
  </si>
  <si>
    <t>5307230110</t>
  </si>
  <si>
    <t>1920202235</t>
  </si>
  <si>
    <t>李绍英</t>
  </si>
  <si>
    <t>5307270114</t>
  </si>
  <si>
    <t>1920202225</t>
  </si>
  <si>
    <t>徐俊杰</t>
  </si>
  <si>
    <t>5307310118</t>
  </si>
  <si>
    <t>1920202230</t>
  </si>
  <si>
    <t>胡佳俊</t>
  </si>
  <si>
    <t>5307160103</t>
  </si>
  <si>
    <t>1920202232</t>
  </si>
  <si>
    <t>罗茜钰</t>
  </si>
  <si>
    <t>5307150102</t>
  </si>
  <si>
    <t>1920202239</t>
  </si>
  <si>
    <t>杨凯云</t>
  </si>
  <si>
    <t>5307250112</t>
  </si>
  <si>
    <t>1920202238</t>
  </si>
  <si>
    <t>蒋品星</t>
  </si>
  <si>
    <t>5307290116</t>
  </si>
  <si>
    <t>1920202234</t>
  </si>
  <si>
    <t>李宗会</t>
  </si>
  <si>
    <t>5307300117</t>
  </si>
  <si>
    <t>1920202226</t>
  </si>
  <si>
    <t>普金翠</t>
  </si>
  <si>
    <t>5307210108</t>
  </si>
  <si>
    <t>1920202233</t>
  </si>
  <si>
    <t>虎心雨</t>
  </si>
  <si>
    <t>5307280115</t>
  </si>
  <si>
    <t>1920202240</t>
  </si>
  <si>
    <t>杨小川</t>
  </si>
  <si>
    <t>5307200107</t>
  </si>
  <si>
    <t>1920202228</t>
  </si>
  <si>
    <t>杨淇淞</t>
  </si>
  <si>
    <t>5307170104</t>
  </si>
  <si>
    <t>1920202223</t>
  </si>
  <si>
    <t>杨胜</t>
  </si>
  <si>
    <t>5307190106</t>
  </si>
  <si>
    <t>1920202267</t>
  </si>
  <si>
    <t>杨正萍</t>
  </si>
  <si>
    <t>5307030105</t>
  </si>
  <si>
    <t>1920202257</t>
  </si>
  <si>
    <t>张保瑜</t>
  </si>
  <si>
    <t>5307010103</t>
  </si>
  <si>
    <t>1920202263</t>
  </si>
  <si>
    <t>杨庭慧</t>
  </si>
  <si>
    <t>5307090111</t>
  </si>
  <si>
    <t>1920202270</t>
  </si>
  <si>
    <t>5307020104</t>
  </si>
  <si>
    <t>1920202265</t>
  </si>
  <si>
    <t>段泯陽</t>
  </si>
  <si>
    <t>5307040106</t>
  </si>
  <si>
    <t>1920202273</t>
  </si>
  <si>
    <t>王明杰</t>
  </si>
  <si>
    <t>5307050107</t>
  </si>
  <si>
    <t>1920202262</t>
  </si>
  <si>
    <t>杨志旋</t>
  </si>
  <si>
    <t>5307120114</t>
  </si>
  <si>
    <t>1920202264</t>
  </si>
  <si>
    <t>杨袖福</t>
  </si>
  <si>
    <t>5307110113</t>
  </si>
  <si>
    <t>1920202269</t>
  </si>
  <si>
    <t>杨晨曦</t>
  </si>
  <si>
    <t>5306990101</t>
  </si>
  <si>
    <t>1920202261</t>
  </si>
  <si>
    <t>严则文</t>
  </si>
  <si>
    <t>5307000102</t>
  </si>
  <si>
    <t>1920202271</t>
  </si>
  <si>
    <t>张白辰</t>
  </si>
  <si>
    <t>5307070109</t>
  </si>
  <si>
    <t>1920202258</t>
  </si>
  <si>
    <t>张铂瑩</t>
  </si>
  <si>
    <t>5307080110</t>
  </si>
  <si>
    <t>1920202275</t>
  </si>
  <si>
    <t>姚雨岑</t>
  </si>
  <si>
    <t>5307060108</t>
  </si>
  <si>
    <t>1920202266</t>
  </si>
  <si>
    <t>黄勇铭</t>
  </si>
  <si>
    <t>5307100112</t>
  </si>
  <si>
    <t>1920202259</t>
  </si>
  <si>
    <t>陈安中</t>
  </si>
  <si>
    <t>5307130115</t>
  </si>
  <si>
    <t>1920202210</t>
  </si>
  <si>
    <t>陈安宇</t>
  </si>
  <si>
    <t>5306970114</t>
  </si>
  <si>
    <t>1920202220</t>
  </si>
  <si>
    <t>周钰东</t>
  </si>
  <si>
    <t>5306930110</t>
  </si>
  <si>
    <t>1920202278</t>
  </si>
  <si>
    <t>5306870104</t>
  </si>
  <si>
    <t>1920202217</t>
  </si>
  <si>
    <t>李生丽</t>
  </si>
  <si>
    <t>5306920109</t>
  </si>
  <si>
    <t>1920202221</t>
  </si>
  <si>
    <t>李经赋</t>
  </si>
  <si>
    <t>5306890106</t>
  </si>
  <si>
    <t>1920202218</t>
  </si>
  <si>
    <t>罗馨悦</t>
  </si>
  <si>
    <t>5306900107</t>
  </si>
  <si>
    <t>1920202213</t>
  </si>
  <si>
    <t>白淞芳</t>
  </si>
  <si>
    <t>5306880105</t>
  </si>
  <si>
    <t>1920202222</t>
  </si>
  <si>
    <t>普丽聪</t>
  </si>
  <si>
    <t>5306910108</t>
  </si>
  <si>
    <t>1920202219</t>
  </si>
  <si>
    <t>杨建宇</t>
  </si>
  <si>
    <t>5306960113</t>
  </si>
  <si>
    <t>1920202279</t>
  </si>
  <si>
    <t>欧友银</t>
  </si>
  <si>
    <t>5306850102</t>
  </si>
  <si>
    <t>1920202215</t>
  </si>
  <si>
    <t>廖佳明</t>
  </si>
  <si>
    <t>5306940111</t>
  </si>
  <si>
    <t>1920202214</t>
  </si>
  <si>
    <t>5306950112</t>
  </si>
  <si>
    <t>1920202212</t>
  </si>
  <si>
    <t>陈媛</t>
  </si>
  <si>
    <t>5306860103</t>
  </si>
  <si>
    <t>1920202208</t>
  </si>
  <si>
    <t>李俊雨</t>
  </si>
  <si>
    <t>5306980115</t>
  </si>
  <si>
    <t>1920202209</t>
  </si>
  <si>
    <t>李能梦菲</t>
  </si>
  <si>
    <t>5306840101</t>
  </si>
  <si>
    <t>1920202166</t>
  </si>
  <si>
    <t>吴秋彤</t>
  </si>
  <si>
    <t>5306780220</t>
  </si>
  <si>
    <t>1920202159</t>
  </si>
  <si>
    <t>李思语</t>
  </si>
  <si>
    <t>5306450112</t>
  </si>
  <si>
    <t>1920202143</t>
  </si>
  <si>
    <t>罗凤媛</t>
  </si>
  <si>
    <t>5306410108</t>
  </si>
  <si>
    <t>1920202163</t>
  </si>
  <si>
    <t>李俊贤</t>
  </si>
  <si>
    <t>5306600202</t>
  </si>
  <si>
    <t>1920202141</t>
  </si>
  <si>
    <t>姚程</t>
  </si>
  <si>
    <t>5306420109</t>
  </si>
  <si>
    <t>1920202175</t>
  </si>
  <si>
    <t>邬凯旭</t>
  </si>
  <si>
    <t>5306440111</t>
  </si>
  <si>
    <t>1920202135</t>
  </si>
  <si>
    <t>起子煜</t>
  </si>
  <si>
    <t>5306350102</t>
  </si>
  <si>
    <t>1920202182</t>
  </si>
  <si>
    <t>起浩轩</t>
  </si>
  <si>
    <t>5306740216</t>
  </si>
  <si>
    <t>1920202176</t>
  </si>
  <si>
    <t>李亚娟</t>
  </si>
  <si>
    <t>5306650207</t>
  </si>
  <si>
    <t>1102210746</t>
  </si>
  <si>
    <t>范欣然</t>
  </si>
  <si>
    <t>5306610203</t>
  </si>
  <si>
    <t>1920202161</t>
  </si>
  <si>
    <t>陈艳康</t>
  </si>
  <si>
    <t>5306680210</t>
  </si>
  <si>
    <t>1920202146</t>
  </si>
  <si>
    <t>何韵佳</t>
  </si>
  <si>
    <t>5306380105</t>
  </si>
  <si>
    <t>1920202149</t>
  </si>
  <si>
    <t>张晓冉</t>
  </si>
  <si>
    <t>5306830225</t>
  </si>
  <si>
    <t>1920202134</t>
  </si>
  <si>
    <t>金思彤</t>
  </si>
  <si>
    <t>5306480115</t>
  </si>
  <si>
    <t>1920202164</t>
  </si>
  <si>
    <t>彭林洁</t>
  </si>
  <si>
    <t>5306580125</t>
  </si>
  <si>
    <t>1920202183</t>
  </si>
  <si>
    <t>李应川</t>
  </si>
  <si>
    <t>5306720214</t>
  </si>
  <si>
    <t>1920202177</t>
  </si>
  <si>
    <t>普开磊</t>
  </si>
  <si>
    <t>5306460113</t>
  </si>
  <si>
    <t>1920202148</t>
  </si>
  <si>
    <t>郑志聪</t>
  </si>
  <si>
    <t>5306520119</t>
  </si>
  <si>
    <t>1920202172</t>
  </si>
  <si>
    <t>罗丽红</t>
  </si>
  <si>
    <t>5306490116</t>
  </si>
  <si>
    <t>1920202160</t>
  </si>
  <si>
    <t>杨惠翔</t>
  </si>
  <si>
    <t>5306360103</t>
  </si>
  <si>
    <t>1920202147</t>
  </si>
  <si>
    <t>陈文飘</t>
  </si>
  <si>
    <t>5306560123</t>
  </si>
  <si>
    <t>1920202155</t>
  </si>
  <si>
    <t>李文慧</t>
  </si>
  <si>
    <t>5306700212</t>
  </si>
  <si>
    <t>1920202142</t>
  </si>
  <si>
    <t>张硕杰</t>
  </si>
  <si>
    <t>5306640206</t>
  </si>
  <si>
    <t>1920202139</t>
  </si>
  <si>
    <t>起梓峻</t>
  </si>
  <si>
    <t>5306630205</t>
  </si>
  <si>
    <t>2328010109</t>
  </si>
  <si>
    <t>李婧娴</t>
  </si>
  <si>
    <t>5306390106</t>
  </si>
  <si>
    <t>1920202174</t>
  </si>
  <si>
    <t>雷雨晨</t>
  </si>
  <si>
    <t>5306790221</t>
  </si>
  <si>
    <t>1920202154</t>
  </si>
  <si>
    <t>李美汐</t>
  </si>
  <si>
    <t>5306340101</t>
  </si>
  <si>
    <t>1920202168</t>
  </si>
  <si>
    <t>李美涵</t>
  </si>
  <si>
    <t>5306750217</t>
  </si>
  <si>
    <t>1920202152</t>
  </si>
  <si>
    <t>盛宗润</t>
  </si>
  <si>
    <t>5306800222</t>
  </si>
  <si>
    <t>1920202180</t>
  </si>
  <si>
    <t>储李娜</t>
  </si>
  <si>
    <t>5306770219</t>
  </si>
  <si>
    <t>1920202151</t>
  </si>
  <si>
    <t>郭金玉</t>
  </si>
  <si>
    <t>5306710213</t>
  </si>
  <si>
    <t>1920202162</t>
  </si>
  <si>
    <t>陆家娥</t>
  </si>
  <si>
    <t>5306760218</t>
  </si>
  <si>
    <t>1920202169</t>
  </si>
  <si>
    <t>普建斌</t>
  </si>
  <si>
    <t>5306500117</t>
  </si>
  <si>
    <t>1920202153</t>
  </si>
  <si>
    <t>起红娟</t>
  </si>
  <si>
    <t>5306530120</t>
  </si>
  <si>
    <t>1920202179</t>
  </si>
  <si>
    <t>黄溪</t>
  </si>
  <si>
    <t>5306820224</t>
  </si>
  <si>
    <t>1920202145</t>
  </si>
  <si>
    <t>安云</t>
  </si>
  <si>
    <t>5306690211</t>
  </si>
  <si>
    <t>1920202181</t>
  </si>
  <si>
    <t>文常娥</t>
  </si>
  <si>
    <t>5306570124</t>
  </si>
  <si>
    <t>1920202165</t>
  </si>
  <si>
    <t>饶智涌</t>
  </si>
  <si>
    <t>5306730215</t>
  </si>
  <si>
    <t>1920202170</t>
  </si>
  <si>
    <t>文淑瑶</t>
  </si>
  <si>
    <t>5306590201</t>
  </si>
  <si>
    <t>1920202140</t>
  </si>
  <si>
    <t>李溪泷</t>
  </si>
  <si>
    <t>5306510118</t>
  </si>
  <si>
    <t>1920202281</t>
  </si>
  <si>
    <t>黄榕</t>
  </si>
  <si>
    <t>5306550122</t>
  </si>
  <si>
    <t>1920202136</t>
  </si>
  <si>
    <t>李涵慧</t>
  </si>
  <si>
    <t>5306670209</t>
  </si>
  <si>
    <t>1920202144</t>
  </si>
  <si>
    <t>段健敏</t>
  </si>
  <si>
    <t>5306370104</t>
  </si>
  <si>
    <t>1920202156</t>
  </si>
  <si>
    <t>杨昕语</t>
  </si>
  <si>
    <t>5306430110</t>
  </si>
  <si>
    <t>1920202150</t>
  </si>
  <si>
    <t>袁梓婷</t>
  </si>
  <si>
    <t>5306540121</t>
  </si>
  <si>
    <t>1920202173</t>
  </si>
  <si>
    <t>唐浩源</t>
  </si>
  <si>
    <t>5306810223</t>
  </si>
  <si>
    <t>1920202167</t>
  </si>
  <si>
    <t>王加富</t>
  </si>
  <si>
    <t>5306660208</t>
  </si>
  <si>
    <t>1920202184</t>
  </si>
  <si>
    <t>罗滨</t>
  </si>
  <si>
    <t>5306470114</t>
  </si>
  <si>
    <t>1920402025</t>
  </si>
  <si>
    <t>赵云康</t>
  </si>
  <si>
    <t>5306300306</t>
  </si>
  <si>
    <t>1920402034</t>
  </si>
  <si>
    <t>杨馨萍</t>
  </si>
  <si>
    <t>5305950121</t>
  </si>
  <si>
    <t>2328010103</t>
  </si>
  <si>
    <t>管增杨</t>
  </si>
  <si>
    <t>5306210222</t>
  </si>
  <si>
    <t>1920402011</t>
  </si>
  <si>
    <t>李晓欢</t>
  </si>
  <si>
    <t>5305820108</t>
  </si>
  <si>
    <t>1920402057</t>
  </si>
  <si>
    <t>李雯彬</t>
  </si>
  <si>
    <t>5305890115</t>
  </si>
  <si>
    <t>1920402013</t>
  </si>
  <si>
    <t>李芸铃</t>
  </si>
  <si>
    <t>5306120213</t>
  </si>
  <si>
    <t>1920402021</t>
  </si>
  <si>
    <t>管梓睿</t>
  </si>
  <si>
    <t>5305970123</t>
  </si>
  <si>
    <t>1920402038</t>
  </si>
  <si>
    <t>李佳冰</t>
  </si>
  <si>
    <t>5305870113</t>
  </si>
  <si>
    <t>1920402047</t>
  </si>
  <si>
    <t>管明扬</t>
  </si>
  <si>
    <t>5305750101</t>
  </si>
  <si>
    <t>1920402015</t>
  </si>
  <si>
    <t>潘文旺</t>
  </si>
  <si>
    <t>5306090210</t>
  </si>
  <si>
    <t>1920402004</t>
  </si>
  <si>
    <t>文朝凤</t>
  </si>
  <si>
    <t>5305940120</t>
  </si>
  <si>
    <t>1920402036</t>
  </si>
  <si>
    <t>张理茜</t>
  </si>
  <si>
    <t>5306020203</t>
  </si>
  <si>
    <t>1920402041</t>
  </si>
  <si>
    <t>杨靖杰</t>
  </si>
  <si>
    <t>5305760102</t>
  </si>
  <si>
    <t>1920402044</t>
  </si>
  <si>
    <t>王继轩</t>
  </si>
  <si>
    <t>5305930119</t>
  </si>
  <si>
    <t>1920402024</t>
  </si>
  <si>
    <t>杨吉蓉</t>
  </si>
  <si>
    <t>5305800106</t>
  </si>
  <si>
    <t>1920402060</t>
  </si>
  <si>
    <t>杨云贵</t>
  </si>
  <si>
    <t>5305990125</t>
  </si>
  <si>
    <t>1920402053</t>
  </si>
  <si>
    <t>熊宇航</t>
  </si>
  <si>
    <t>5306290305</t>
  </si>
  <si>
    <t>1920402058</t>
  </si>
  <si>
    <t>周溶李</t>
  </si>
  <si>
    <t>5306280304</t>
  </si>
  <si>
    <t>1920402063</t>
  </si>
  <si>
    <t>邹继贤</t>
  </si>
  <si>
    <t>5306030204</t>
  </si>
  <si>
    <t>1920402027</t>
  </si>
  <si>
    <t>杨文纬</t>
  </si>
  <si>
    <t>5306140215</t>
  </si>
  <si>
    <t>1920402049</t>
  </si>
  <si>
    <t>冯建翔</t>
  </si>
  <si>
    <t>5306310307</t>
  </si>
  <si>
    <t>1920402061</t>
  </si>
  <si>
    <t>白汶璐</t>
  </si>
  <si>
    <t>5306100211</t>
  </si>
  <si>
    <t>1920402018</t>
  </si>
  <si>
    <t>张世丽</t>
  </si>
  <si>
    <t>5306010202</t>
  </si>
  <si>
    <t>1920402003</t>
  </si>
  <si>
    <t>杨纪名</t>
  </si>
  <si>
    <t>5306130214</t>
  </si>
  <si>
    <t>1920402020</t>
  </si>
  <si>
    <t>杨永泽</t>
  </si>
  <si>
    <t>5306170218</t>
  </si>
  <si>
    <t>1920402026</t>
  </si>
  <si>
    <t>5306330309</t>
  </si>
  <si>
    <t>1920402002</t>
  </si>
  <si>
    <t>5306060207</t>
  </si>
  <si>
    <t>1920402005</t>
  </si>
  <si>
    <t>曹钰晶</t>
  </si>
  <si>
    <t>5306250301</t>
  </si>
  <si>
    <t>1920402012</t>
  </si>
  <si>
    <t>陈香羽</t>
  </si>
  <si>
    <t>5305920118</t>
  </si>
  <si>
    <t>1920402054</t>
  </si>
  <si>
    <t>罗仲津</t>
  </si>
  <si>
    <t>5305980124</t>
  </si>
  <si>
    <t>1920402048</t>
  </si>
  <si>
    <t>杨浩宇</t>
  </si>
  <si>
    <t>5305830109</t>
  </si>
  <si>
    <t>1920402056</t>
  </si>
  <si>
    <t>廖仲鑫</t>
  </si>
  <si>
    <t>5305780104</t>
  </si>
  <si>
    <t>1920402055</t>
  </si>
  <si>
    <t>杨欣霖</t>
  </si>
  <si>
    <t>5305960122</t>
  </si>
  <si>
    <t>1920402051</t>
  </si>
  <si>
    <t>管浩淳</t>
  </si>
  <si>
    <t>5305880114</t>
  </si>
  <si>
    <t>1920402035</t>
  </si>
  <si>
    <t>杨思渝</t>
  </si>
  <si>
    <t>5306230224</t>
  </si>
  <si>
    <t>1920402052</t>
  </si>
  <si>
    <t>李佳茜</t>
  </si>
  <si>
    <t>5306070208</t>
  </si>
  <si>
    <t>1920402045</t>
  </si>
  <si>
    <t>杨晓雨</t>
  </si>
  <si>
    <t>5306220223</t>
  </si>
  <si>
    <t>1920402023</t>
  </si>
  <si>
    <t>杨丽颖</t>
  </si>
  <si>
    <t>5305840110</t>
  </si>
  <si>
    <t>1920402017</t>
  </si>
  <si>
    <t>5306320308</t>
  </si>
  <si>
    <t>1920402010</t>
  </si>
  <si>
    <t>罗从西</t>
  </si>
  <si>
    <t>5306050206</t>
  </si>
  <si>
    <t>1920402059</t>
  </si>
  <si>
    <t>邹俞盈</t>
  </si>
  <si>
    <t>5305810107</t>
  </si>
  <si>
    <t>1920402001</t>
  </si>
  <si>
    <t>李成杨</t>
  </si>
  <si>
    <t>5306000201</t>
  </si>
  <si>
    <t>1920402062</t>
  </si>
  <si>
    <t>杨茂尧</t>
  </si>
  <si>
    <t>5305770103</t>
  </si>
  <si>
    <t>1920402008</t>
  </si>
  <si>
    <t>杨文姗</t>
  </si>
  <si>
    <t>5305900116</t>
  </si>
  <si>
    <t>1920402040</t>
  </si>
  <si>
    <t>阿海灵</t>
  </si>
  <si>
    <t>5305850111</t>
  </si>
  <si>
    <t>1920402043</t>
  </si>
  <si>
    <t>杨頔</t>
  </si>
  <si>
    <t>5305910117</t>
  </si>
  <si>
    <t>1920402042</t>
  </si>
  <si>
    <t>李治达</t>
  </si>
  <si>
    <t>5305790105</t>
  </si>
  <si>
    <t>1920402039</t>
  </si>
  <si>
    <t>刘霞</t>
  </si>
  <si>
    <t>5306200221</t>
  </si>
  <si>
    <t>1920402030</t>
  </si>
  <si>
    <t>管新萍</t>
  </si>
  <si>
    <t>5306190220</t>
  </si>
  <si>
    <t>1920402028</t>
  </si>
  <si>
    <t>何雨嘉</t>
  </si>
  <si>
    <t>5306040205</t>
  </si>
  <si>
    <t>1920402014</t>
  </si>
  <si>
    <t>杨吉烨</t>
  </si>
  <si>
    <t>5306080209</t>
  </si>
  <si>
    <t>2328010360</t>
  </si>
  <si>
    <t>周俊</t>
  </si>
  <si>
    <t>5306180219</t>
  </si>
  <si>
    <t>1920402007</t>
  </si>
  <si>
    <t>李锦杨</t>
  </si>
  <si>
    <t>5305860112</t>
  </si>
  <si>
    <t>1920402046</t>
  </si>
  <si>
    <t>王叶城</t>
  </si>
  <si>
    <t>5306160217</t>
  </si>
  <si>
    <t>1920402050</t>
  </si>
  <si>
    <t>杨宇欣</t>
  </si>
  <si>
    <t>5306260302</t>
  </si>
  <si>
    <t>1920402006</t>
  </si>
  <si>
    <t>罗世玉</t>
  </si>
  <si>
    <t>5306150216</t>
  </si>
  <si>
    <t>1920402037</t>
  </si>
  <si>
    <t>靳昕莹</t>
  </si>
  <si>
    <t>5306240225</t>
  </si>
  <si>
    <t>1920402031</t>
  </si>
  <si>
    <t>5306110212</t>
  </si>
  <si>
    <t>1920402074</t>
  </si>
  <si>
    <t>陈庭婷</t>
  </si>
  <si>
    <t>5305660108</t>
  </si>
  <si>
    <t>1920402070</t>
  </si>
  <si>
    <t>陈任</t>
  </si>
  <si>
    <t>5305590101</t>
  </si>
  <si>
    <t>1920402071</t>
  </si>
  <si>
    <t>管定鹏</t>
  </si>
  <si>
    <t>5305670109</t>
  </si>
  <si>
    <t>1920402066</t>
  </si>
  <si>
    <t>普晶晶</t>
  </si>
  <si>
    <t>5305650107</t>
  </si>
  <si>
    <t>1920402065</t>
  </si>
  <si>
    <t>孙浩鹏</t>
  </si>
  <si>
    <t>5305690111</t>
  </si>
  <si>
    <t>1920402077</t>
  </si>
  <si>
    <t>朱文萱</t>
  </si>
  <si>
    <t>5305730115</t>
  </si>
  <si>
    <t>2328061903</t>
  </si>
  <si>
    <t>文澜</t>
  </si>
  <si>
    <t>5305610103</t>
  </si>
  <si>
    <t>1920402064</t>
  </si>
  <si>
    <t>邱宇晨</t>
  </si>
  <si>
    <t>5305600102</t>
  </si>
  <si>
    <t>1920402078</t>
  </si>
  <si>
    <t>李尼雅</t>
  </si>
  <si>
    <t>5305720114</t>
  </si>
  <si>
    <t>1920402079</t>
  </si>
  <si>
    <t>刘浩轩</t>
  </si>
  <si>
    <t>5305640106</t>
  </si>
  <si>
    <t>1920402082</t>
  </si>
  <si>
    <t>起隆家</t>
  </si>
  <si>
    <t>5305700112</t>
  </si>
  <si>
    <t>1920402080</t>
  </si>
  <si>
    <t>文俊淳</t>
  </si>
  <si>
    <t>5305710113</t>
  </si>
  <si>
    <t>2328010362</t>
  </si>
  <si>
    <t>文思桐</t>
  </si>
  <si>
    <t>5305620104</t>
  </si>
  <si>
    <t>1920402068</t>
  </si>
  <si>
    <t>罗润镭</t>
  </si>
  <si>
    <t>5305630105</t>
  </si>
  <si>
    <t>1920402076</t>
  </si>
  <si>
    <t>马玉琳</t>
  </si>
  <si>
    <t>5305680110</t>
  </si>
  <si>
    <t>1920402073</t>
  </si>
  <si>
    <t>张飞燕</t>
  </si>
  <si>
    <t>5305740116</t>
  </si>
  <si>
    <t>1920802015</t>
  </si>
  <si>
    <t>梅玉娇</t>
  </si>
  <si>
    <t>5305490212</t>
  </si>
  <si>
    <t>1920802016</t>
  </si>
  <si>
    <t>张乾玲</t>
  </si>
  <si>
    <t>5305290117</t>
  </si>
  <si>
    <t>1920802002</t>
  </si>
  <si>
    <t>李娜</t>
  </si>
  <si>
    <t>5305190107</t>
  </si>
  <si>
    <t>1920802037</t>
  </si>
  <si>
    <t>蒋光睿</t>
  </si>
  <si>
    <t>5305480211</t>
  </si>
  <si>
    <t>1920802026</t>
  </si>
  <si>
    <t>白水仙</t>
  </si>
  <si>
    <t>5305430206</t>
  </si>
  <si>
    <t>1920802040</t>
  </si>
  <si>
    <t>李斯敏</t>
  </si>
  <si>
    <t>5305240112</t>
  </si>
  <si>
    <t>1920802033</t>
  </si>
  <si>
    <t>祁凤丽</t>
  </si>
  <si>
    <t>5305180106</t>
  </si>
  <si>
    <t>1920802007</t>
  </si>
  <si>
    <t>杨兴龙</t>
  </si>
  <si>
    <t>5305450208</t>
  </si>
  <si>
    <t>1920802010</t>
  </si>
  <si>
    <t>李永琦</t>
  </si>
  <si>
    <t>5305470210</t>
  </si>
  <si>
    <t>1920802022</t>
  </si>
  <si>
    <t>5305320120</t>
  </si>
  <si>
    <t>1920802021</t>
  </si>
  <si>
    <t>李泓竺</t>
  </si>
  <si>
    <t>5305410204</t>
  </si>
  <si>
    <t>1920802006</t>
  </si>
  <si>
    <t>杨凤涛</t>
  </si>
  <si>
    <t>5305250113</t>
  </si>
  <si>
    <t>1920802031</t>
  </si>
  <si>
    <t>付洪连</t>
  </si>
  <si>
    <t>5305170105</t>
  </si>
  <si>
    <t>1920802046</t>
  </si>
  <si>
    <t>5305270115</t>
  </si>
  <si>
    <t>1920802028</t>
  </si>
  <si>
    <t>李发沙玉</t>
  </si>
  <si>
    <t>5305340122</t>
  </si>
  <si>
    <t>1920802019</t>
  </si>
  <si>
    <t>陈顺萍</t>
  </si>
  <si>
    <t>5305210109</t>
  </si>
  <si>
    <t>1920802044</t>
  </si>
  <si>
    <t>5305140102</t>
  </si>
  <si>
    <t>1920802005</t>
  </si>
  <si>
    <t>李云相</t>
  </si>
  <si>
    <t>5305200108</t>
  </si>
  <si>
    <t>1920802025</t>
  </si>
  <si>
    <t>杨明琼</t>
  </si>
  <si>
    <t>5305160104</t>
  </si>
  <si>
    <t>1920802017</t>
  </si>
  <si>
    <t>张太林</t>
  </si>
  <si>
    <t>5305370125</t>
  </si>
  <si>
    <t>2328010343</t>
  </si>
  <si>
    <t>钟芝慧</t>
  </si>
  <si>
    <t>5305230111</t>
  </si>
  <si>
    <t>1920802004</t>
  </si>
  <si>
    <t>郑运朝</t>
  </si>
  <si>
    <t>5305580221</t>
  </si>
  <si>
    <t>1920802047</t>
  </si>
  <si>
    <t>李宁</t>
  </si>
  <si>
    <t>5305440207</t>
  </si>
  <si>
    <t>1920802038</t>
  </si>
  <si>
    <t>仁海</t>
  </si>
  <si>
    <t>5305510214</t>
  </si>
  <si>
    <t>1920802029</t>
  </si>
  <si>
    <t>郑晓晓</t>
  </si>
  <si>
    <t>5305420205</t>
  </si>
  <si>
    <t>1920802032</t>
  </si>
  <si>
    <t>毕湘</t>
  </si>
  <si>
    <t>5305350123</t>
  </si>
  <si>
    <t>1920802008</t>
  </si>
  <si>
    <t>李思艳</t>
  </si>
  <si>
    <t>5305280116</t>
  </si>
  <si>
    <t>1920802023</t>
  </si>
  <si>
    <t>罗玉凤</t>
  </si>
  <si>
    <t>5305130101</t>
  </si>
  <si>
    <t>1920802036</t>
  </si>
  <si>
    <t>5305310119</t>
  </si>
  <si>
    <t>1920802041</t>
  </si>
  <si>
    <t>范大芹</t>
  </si>
  <si>
    <t>5305560219</t>
  </si>
  <si>
    <t>1920802042</t>
  </si>
  <si>
    <t>张露</t>
  </si>
  <si>
    <t>5305520215</t>
  </si>
  <si>
    <t>1920802018</t>
  </si>
  <si>
    <t>陈俊岚</t>
  </si>
  <si>
    <t>5305550218</t>
  </si>
  <si>
    <t>1920802039</t>
  </si>
  <si>
    <t>杨天娟</t>
  </si>
  <si>
    <t>5305380201</t>
  </si>
  <si>
    <t>1920802030</t>
  </si>
  <si>
    <t>5305150103</t>
  </si>
  <si>
    <t>2328010207</t>
  </si>
  <si>
    <t>刘鑫怡</t>
  </si>
  <si>
    <t>5305570220</t>
  </si>
  <si>
    <t>1920802014</t>
  </si>
  <si>
    <t>罗艺涵</t>
  </si>
  <si>
    <t>5305300118</t>
  </si>
  <si>
    <t>1920802048</t>
  </si>
  <si>
    <t>彭文豪</t>
  </si>
  <si>
    <t>5305540217</t>
  </si>
  <si>
    <t>1920802013</t>
  </si>
  <si>
    <t>肖海燕</t>
  </si>
  <si>
    <t>5305390202</t>
  </si>
  <si>
    <t>1920802024</t>
  </si>
  <si>
    <t>杞海建</t>
  </si>
  <si>
    <t>5305220110</t>
  </si>
  <si>
    <t>1920802001</t>
  </si>
  <si>
    <t>杨春平</t>
  </si>
  <si>
    <t>5305330121</t>
  </si>
  <si>
    <t>1920802012</t>
  </si>
  <si>
    <t>李金琼</t>
  </si>
  <si>
    <t>5305530216</t>
  </si>
  <si>
    <t>1920802003</t>
  </si>
  <si>
    <t>李绍福</t>
  </si>
  <si>
    <t>5305260114</t>
  </si>
  <si>
    <t>1920802034</t>
  </si>
  <si>
    <t>5305500213</t>
  </si>
  <si>
    <t>1920802043</t>
  </si>
  <si>
    <t>杨春辰</t>
  </si>
  <si>
    <t>5305400203</t>
  </si>
  <si>
    <t>2328010344</t>
  </si>
  <si>
    <t>杨国权</t>
  </si>
  <si>
    <t>5305360124</t>
  </si>
  <si>
    <t>1920802011</t>
  </si>
  <si>
    <t>张靖宝</t>
  </si>
  <si>
    <t>5305460209</t>
  </si>
  <si>
    <t>1920802059</t>
  </si>
  <si>
    <t>王彤</t>
  </si>
  <si>
    <t>5305010102</t>
  </si>
  <si>
    <t>王童</t>
  </si>
  <si>
    <t>1920802052</t>
  </si>
  <si>
    <t>张荣阳</t>
  </si>
  <si>
    <t>5305040105</t>
  </si>
  <si>
    <t>1920802060</t>
  </si>
  <si>
    <t>范小美</t>
  </si>
  <si>
    <t>5305100111</t>
  </si>
  <si>
    <t>1920802057</t>
  </si>
  <si>
    <t>李晓庆</t>
  </si>
  <si>
    <t>5305030104</t>
  </si>
  <si>
    <t>1920802056</t>
  </si>
  <si>
    <t>张天静</t>
  </si>
  <si>
    <t>5305070108</t>
  </si>
  <si>
    <t>1920802058</t>
  </si>
  <si>
    <t>王贵美</t>
  </si>
  <si>
    <t>5305020103</t>
  </si>
  <si>
    <t>1920802049</t>
  </si>
  <si>
    <t>张祖燕</t>
  </si>
  <si>
    <t>5305000101</t>
  </si>
  <si>
    <t>1920802054</t>
  </si>
  <si>
    <t>王照颖</t>
  </si>
  <si>
    <t>5305090110</t>
  </si>
  <si>
    <t>2328071256</t>
  </si>
  <si>
    <t>罗智琳</t>
  </si>
  <si>
    <t>5305060107</t>
  </si>
  <si>
    <t>1920802050</t>
  </si>
  <si>
    <t>杞谢康</t>
  </si>
  <si>
    <t>5305080109</t>
  </si>
  <si>
    <t>1920802051</t>
  </si>
  <si>
    <t>唐浩宇</t>
  </si>
  <si>
    <t>5305050106</t>
  </si>
  <si>
    <t>1920802053</t>
  </si>
  <si>
    <t>李星耀</t>
  </si>
  <si>
    <t>5305120113</t>
  </si>
  <si>
    <t>1920802061</t>
  </si>
  <si>
    <t>李旺海</t>
  </si>
  <si>
    <t>5305110112</t>
  </si>
  <si>
    <t>1920802083</t>
  </si>
  <si>
    <t>李宋</t>
  </si>
  <si>
    <t>5304920104</t>
  </si>
  <si>
    <t>1920802084</t>
  </si>
  <si>
    <t>王润香</t>
  </si>
  <si>
    <t>5304980110</t>
  </si>
  <si>
    <t>1920802093</t>
  </si>
  <si>
    <t>肖贤玉</t>
  </si>
  <si>
    <t>5304930105</t>
  </si>
  <si>
    <t>1920802095</t>
  </si>
  <si>
    <t>李思恩</t>
  </si>
  <si>
    <t>5304890101</t>
  </si>
  <si>
    <t>1920802086</t>
  </si>
  <si>
    <t>雍顺蓉</t>
  </si>
  <si>
    <t>5304960108</t>
  </si>
  <si>
    <t>1920802091</t>
  </si>
  <si>
    <t>李进福</t>
  </si>
  <si>
    <t>5304910103</t>
  </si>
  <si>
    <t>1920802085</t>
  </si>
  <si>
    <t>李海山</t>
  </si>
  <si>
    <t>5304970109</t>
  </si>
  <si>
    <t>1920802088</t>
  </si>
  <si>
    <t>李青润</t>
  </si>
  <si>
    <t>5304950107</t>
  </si>
  <si>
    <t>1920802090</t>
  </si>
  <si>
    <t>李秋艳</t>
  </si>
  <si>
    <t>5304940106</t>
  </si>
  <si>
    <t>1920802094</t>
  </si>
  <si>
    <t>张夏瑞</t>
  </si>
  <si>
    <t>5304990111</t>
  </si>
  <si>
    <t>1920802089</t>
  </si>
  <si>
    <t>5304900102</t>
  </si>
  <si>
    <t>1920802071</t>
  </si>
  <si>
    <t>白晓芳</t>
  </si>
  <si>
    <t>5304720104</t>
  </si>
  <si>
    <t>1920802073</t>
  </si>
  <si>
    <t>李翠芹</t>
  </si>
  <si>
    <t>5304810113</t>
  </si>
  <si>
    <t>1920802082</t>
  </si>
  <si>
    <t>白晴凤</t>
  </si>
  <si>
    <t>5304750107</t>
  </si>
  <si>
    <t>1920802066</t>
  </si>
  <si>
    <t>张晓晴</t>
  </si>
  <si>
    <t>5304870119</t>
  </si>
  <si>
    <t>1920802076</t>
  </si>
  <si>
    <t>李江川</t>
  </si>
  <si>
    <t>5304780110</t>
  </si>
  <si>
    <t>1920802075</t>
  </si>
  <si>
    <t>李思琴</t>
  </si>
  <si>
    <t>5304850117</t>
  </si>
  <si>
    <t>1920802070</t>
  </si>
  <si>
    <t>杞善萍</t>
  </si>
  <si>
    <t>5304760108</t>
  </si>
  <si>
    <t>1920802080</t>
  </si>
  <si>
    <t>马海恩</t>
  </si>
  <si>
    <t>5304860118</t>
  </si>
  <si>
    <t>1920802064</t>
  </si>
  <si>
    <t>马文丽</t>
  </si>
  <si>
    <t>5304770109</t>
  </si>
  <si>
    <t>1920802067</t>
  </si>
  <si>
    <t>李光辉</t>
  </si>
  <si>
    <t>5304840116</t>
  </si>
  <si>
    <t>1920802081</t>
  </si>
  <si>
    <t>李晓慧</t>
  </si>
  <si>
    <t>5304830115</t>
  </si>
  <si>
    <t>1920802062</t>
  </si>
  <si>
    <t>李晓燕</t>
  </si>
  <si>
    <t>5304880120</t>
  </si>
  <si>
    <t>1920802072</t>
  </si>
  <si>
    <t>李婷</t>
  </si>
  <si>
    <t>5304740106</t>
  </si>
  <si>
    <t>1920802068</t>
  </si>
  <si>
    <t>牟艳</t>
  </si>
  <si>
    <t>5304790111</t>
  </si>
  <si>
    <t>1920802074</t>
  </si>
  <si>
    <t>杞建斌</t>
  </si>
  <si>
    <t>5304690101</t>
  </si>
  <si>
    <t>1920802065</t>
  </si>
  <si>
    <t>白海琼</t>
  </si>
  <si>
    <t>5304730105</t>
  </si>
  <si>
    <t>1920802069</t>
  </si>
  <si>
    <t>牟思仙</t>
  </si>
  <si>
    <t>5304710103</t>
  </si>
  <si>
    <t>2328071257</t>
  </si>
  <si>
    <t>马彪</t>
  </si>
  <si>
    <t>5304800112</t>
  </si>
  <si>
    <t>1920802078</t>
  </si>
  <si>
    <t>李建梦</t>
  </si>
  <si>
    <t>5304700102</t>
  </si>
  <si>
    <t>1920802077</t>
  </si>
  <si>
    <t>李晨</t>
  </si>
  <si>
    <t>5304820114</t>
  </si>
  <si>
    <t>1921302101</t>
  </si>
  <si>
    <t>李敬会</t>
  </si>
  <si>
    <t>5304230125</t>
  </si>
  <si>
    <t>1921302024</t>
  </si>
  <si>
    <t>杞艳琪</t>
  </si>
  <si>
    <t>5304000102</t>
  </si>
  <si>
    <t>1921302006</t>
  </si>
  <si>
    <t>文晰</t>
  </si>
  <si>
    <t>5304460223</t>
  </si>
  <si>
    <t>1921302045</t>
  </si>
  <si>
    <t>马志发</t>
  </si>
  <si>
    <t>5304180120</t>
  </si>
  <si>
    <t>1921302015</t>
  </si>
  <si>
    <t>杨浩功</t>
  </si>
  <si>
    <t>5304010103</t>
  </si>
  <si>
    <t>1921302061</t>
  </si>
  <si>
    <t>杨春丽</t>
  </si>
  <si>
    <t>5304300207</t>
  </si>
  <si>
    <t>1921302042</t>
  </si>
  <si>
    <t>徐文艺</t>
  </si>
  <si>
    <t>5304320209</t>
  </si>
  <si>
    <t>1921302071</t>
  </si>
  <si>
    <t>杨纬湘</t>
  </si>
  <si>
    <t>5304090111</t>
  </si>
  <si>
    <t>1921302073</t>
  </si>
  <si>
    <t>李小凤</t>
  </si>
  <si>
    <t>5304160118</t>
  </si>
  <si>
    <t>1921302002</t>
  </si>
  <si>
    <t>文识涵</t>
  </si>
  <si>
    <t>5304130115</t>
  </si>
  <si>
    <t>1921302109</t>
  </si>
  <si>
    <t>朱菱莎</t>
  </si>
  <si>
    <t>5304600312</t>
  </si>
  <si>
    <t>1921302074</t>
  </si>
  <si>
    <t>沙艳雄</t>
  </si>
  <si>
    <t>5304040106</t>
  </si>
  <si>
    <t>1921302106</t>
  </si>
  <si>
    <t>杨金龙</t>
  </si>
  <si>
    <t>5304350212</t>
  </si>
  <si>
    <t>1921302003</t>
  </si>
  <si>
    <t>张馨</t>
  </si>
  <si>
    <t>5304220124</t>
  </si>
  <si>
    <t>1921302103</t>
  </si>
  <si>
    <t>李恩琴</t>
  </si>
  <si>
    <t>5304570309</t>
  </si>
  <si>
    <t>1921302029</t>
  </si>
  <si>
    <t>李海军</t>
  </si>
  <si>
    <t>5304020104</t>
  </si>
  <si>
    <t>1921302038</t>
  </si>
  <si>
    <t>李思莹</t>
  </si>
  <si>
    <t>5304210123</t>
  </si>
  <si>
    <t>1921302056</t>
  </si>
  <si>
    <t>罗旺杰</t>
  </si>
  <si>
    <t>5304560308</t>
  </si>
  <si>
    <t>1921302033</t>
  </si>
  <si>
    <t>刘超备</t>
  </si>
  <si>
    <t>5303990101</t>
  </si>
  <si>
    <t>1921302110</t>
  </si>
  <si>
    <t>刘官丽</t>
  </si>
  <si>
    <t>5304360213</t>
  </si>
  <si>
    <t>1921302069</t>
  </si>
  <si>
    <t>5304280205</t>
  </si>
  <si>
    <t>1921302025</t>
  </si>
  <si>
    <t>林美彤</t>
  </si>
  <si>
    <t>5304310208</t>
  </si>
  <si>
    <t>1921302023</t>
  </si>
  <si>
    <t>邬建春</t>
  </si>
  <si>
    <t>5304150117</t>
  </si>
  <si>
    <t>1921302080</t>
  </si>
  <si>
    <t>张瑞洁</t>
  </si>
  <si>
    <t>5304030105</t>
  </si>
  <si>
    <t>1921302107</t>
  </si>
  <si>
    <t>罗顺洋</t>
  </si>
  <si>
    <t>5304440221</t>
  </si>
  <si>
    <t>1921302093</t>
  </si>
  <si>
    <t>娄家馨</t>
  </si>
  <si>
    <t>5304340211</t>
  </si>
  <si>
    <t>1010082028</t>
  </si>
  <si>
    <t>秦楚楚</t>
  </si>
  <si>
    <t>5304050107</t>
  </si>
  <si>
    <t>1921302091</t>
  </si>
  <si>
    <t>李能旺</t>
  </si>
  <si>
    <t>5304330210</t>
  </si>
  <si>
    <t>1921302090</t>
  </si>
  <si>
    <t>5304640316</t>
  </si>
  <si>
    <t>1921302012</t>
  </si>
  <si>
    <t>胡义仁</t>
  </si>
  <si>
    <t>5304670319</t>
  </si>
  <si>
    <t>1921302031</t>
  </si>
  <si>
    <t>文德凯</t>
  </si>
  <si>
    <t>5304510303</t>
  </si>
  <si>
    <t>1921302052</t>
  </si>
  <si>
    <t>王友凤</t>
  </si>
  <si>
    <t>5304500302</t>
  </si>
  <si>
    <t>1921302039</t>
  </si>
  <si>
    <t>罗思凯</t>
  </si>
  <si>
    <t>5304170119</t>
  </si>
  <si>
    <t>1921302041</t>
  </si>
  <si>
    <t>文朝民</t>
  </si>
  <si>
    <t>5304450222</t>
  </si>
  <si>
    <t>2328010202</t>
  </si>
  <si>
    <t>李孟昊</t>
  </si>
  <si>
    <t>5304490301</t>
  </si>
  <si>
    <t>1921302060</t>
  </si>
  <si>
    <t>白鸿霞</t>
  </si>
  <si>
    <t>5304480225</t>
  </si>
  <si>
    <t>1921302011</t>
  </si>
  <si>
    <t>张雪杉</t>
  </si>
  <si>
    <t>5304660318</t>
  </si>
  <si>
    <t>1921302108</t>
  </si>
  <si>
    <t>潘文静</t>
  </si>
  <si>
    <t>5304370214</t>
  </si>
  <si>
    <t>1921302092</t>
  </si>
  <si>
    <t>文德瑞</t>
  </si>
  <si>
    <t>5304470224</t>
  </si>
  <si>
    <t>1921302007</t>
  </si>
  <si>
    <t>杨兴隆</t>
  </si>
  <si>
    <t>5304390216</t>
  </si>
  <si>
    <t>1921302096</t>
  </si>
  <si>
    <t>余瑞琪</t>
  </si>
  <si>
    <t>5304580310</t>
  </si>
  <si>
    <t>1921302053</t>
  </si>
  <si>
    <t>文景琪</t>
  </si>
  <si>
    <t>5304410218</t>
  </si>
  <si>
    <t>1921302105</t>
  </si>
  <si>
    <t>繆欣怡</t>
  </si>
  <si>
    <t>5304650317</t>
  </si>
  <si>
    <t>1921302013</t>
  </si>
  <si>
    <t>李欣玉</t>
  </si>
  <si>
    <t>5304620314</t>
  </si>
  <si>
    <t>1921302054</t>
  </si>
  <si>
    <t>莫亚凯</t>
  </si>
  <si>
    <t>5304430220</t>
  </si>
  <si>
    <t>1921302036</t>
  </si>
  <si>
    <t>李晓玉</t>
  </si>
  <si>
    <t>5304630315</t>
  </si>
  <si>
    <t>1921302104</t>
  </si>
  <si>
    <t>张万林</t>
  </si>
  <si>
    <t>5304680320</t>
  </si>
  <si>
    <t>1921302082</t>
  </si>
  <si>
    <t>杨金翠</t>
  </si>
  <si>
    <t>5304380215</t>
  </si>
  <si>
    <t>1921302099</t>
  </si>
  <si>
    <t>张满副</t>
  </si>
  <si>
    <t>5304590311</t>
  </si>
  <si>
    <t>1921302035</t>
  </si>
  <si>
    <t>李昕霖</t>
  </si>
  <si>
    <t>5304250202</t>
  </si>
  <si>
    <t>1921302077</t>
  </si>
  <si>
    <t>安娟</t>
  </si>
  <si>
    <t>5304260203</t>
  </si>
  <si>
    <t>1921302019</t>
  </si>
  <si>
    <t>张会鸿</t>
  </si>
  <si>
    <t>5304420219</t>
  </si>
  <si>
    <t>1921302070</t>
  </si>
  <si>
    <t>5304060108</t>
  </si>
  <si>
    <t>1921302034</t>
  </si>
  <si>
    <t>李慧</t>
  </si>
  <si>
    <t>5304290206</t>
  </si>
  <si>
    <t>1921302068</t>
  </si>
  <si>
    <t>罗思敏</t>
  </si>
  <si>
    <t>5304110113</t>
  </si>
  <si>
    <t>1921302037</t>
  </si>
  <si>
    <t>段俊文</t>
  </si>
  <si>
    <t>5304530305</t>
  </si>
  <si>
    <t>1921302083</t>
  </si>
  <si>
    <t>李崎辉</t>
  </si>
  <si>
    <t>5304270204</t>
  </si>
  <si>
    <t>1921302094</t>
  </si>
  <si>
    <t>文德佳</t>
  </si>
  <si>
    <t>5304540306</t>
  </si>
  <si>
    <t>1921302028</t>
  </si>
  <si>
    <t>罗旺馥</t>
  </si>
  <si>
    <t>5304140116</t>
  </si>
  <si>
    <t>1921302004</t>
  </si>
  <si>
    <t>文夢娇</t>
  </si>
  <si>
    <t>5304610313</t>
  </si>
  <si>
    <t>1921302087</t>
  </si>
  <si>
    <t>文晓勇</t>
  </si>
  <si>
    <t>5304100112</t>
  </si>
  <si>
    <t>1921302066</t>
  </si>
  <si>
    <t>李学娇</t>
  </si>
  <si>
    <t>5304190121</t>
  </si>
  <si>
    <t>1921302100</t>
  </si>
  <si>
    <t>张俊银</t>
  </si>
  <si>
    <t>5304400217</t>
  </si>
  <si>
    <t>1921302076</t>
  </si>
  <si>
    <t>文娅芹</t>
  </si>
  <si>
    <t>5304550307</t>
  </si>
  <si>
    <t>1921302010</t>
  </si>
  <si>
    <t>姚鑫晨</t>
  </si>
  <si>
    <t>5304070109</t>
  </si>
  <si>
    <t>1921302044</t>
  </si>
  <si>
    <t>马富</t>
  </si>
  <si>
    <t>5304200122</t>
  </si>
  <si>
    <t>1921302001</t>
  </si>
  <si>
    <t>杞建伟</t>
  </si>
  <si>
    <t>5304080110</t>
  </si>
  <si>
    <t>1921302084</t>
  </si>
  <si>
    <t>李天顺</t>
  </si>
  <si>
    <t>5304520304</t>
  </si>
  <si>
    <t>1921302014</t>
  </si>
  <si>
    <t>邬杰顺</t>
  </si>
  <si>
    <t>5304240201</t>
  </si>
  <si>
    <t>1920502280</t>
  </si>
  <si>
    <t>黎正阳</t>
  </si>
  <si>
    <t>5302540112</t>
  </si>
  <si>
    <t>1920502261</t>
  </si>
  <si>
    <t>樊泽凤</t>
  </si>
  <si>
    <t>5302530111</t>
  </si>
  <si>
    <t>1920502262</t>
  </si>
  <si>
    <t>张贵妹</t>
  </si>
  <si>
    <t>5302550113</t>
  </si>
  <si>
    <t>1920502274</t>
  </si>
  <si>
    <t>罗家爽</t>
  </si>
  <si>
    <t>5302590117</t>
  </si>
  <si>
    <t>1920502278</t>
  </si>
  <si>
    <t>李和仙</t>
  </si>
  <si>
    <t>5302580116</t>
  </si>
  <si>
    <t>1920502267</t>
  </si>
  <si>
    <t>莫思琪</t>
  </si>
  <si>
    <t>5302500108</t>
  </si>
  <si>
    <t>1920502269</t>
  </si>
  <si>
    <t>刘华林</t>
  </si>
  <si>
    <t>5302520110</t>
  </si>
  <si>
    <t>1920502277</t>
  </si>
  <si>
    <t>安营勇</t>
  </si>
  <si>
    <t>5302620120</t>
  </si>
  <si>
    <t>1920502279</t>
  </si>
  <si>
    <t>王登爽</t>
  </si>
  <si>
    <t>5302630121</t>
  </si>
  <si>
    <t>1920502260</t>
  </si>
  <si>
    <t>文定露</t>
  </si>
  <si>
    <t>5302560114</t>
  </si>
  <si>
    <t>1920502268</t>
  </si>
  <si>
    <t>张贵仙</t>
  </si>
  <si>
    <t>5302570115</t>
  </si>
  <si>
    <t>1920502281</t>
  </si>
  <si>
    <t>李思桐</t>
  </si>
  <si>
    <t>5302600118</t>
  </si>
  <si>
    <t>1920502272</t>
  </si>
  <si>
    <t>杨自云</t>
  </si>
  <si>
    <t>5302450103</t>
  </si>
  <si>
    <t>1920502264</t>
  </si>
  <si>
    <t>思欣扬</t>
  </si>
  <si>
    <t>5302480106</t>
  </si>
  <si>
    <t>1920502265</t>
  </si>
  <si>
    <t>凡笔帅</t>
  </si>
  <si>
    <t>5302490107</t>
  </si>
  <si>
    <t>1920502285</t>
  </si>
  <si>
    <t>张发平</t>
  </si>
  <si>
    <t>5302640122</t>
  </si>
  <si>
    <t>1920502273</t>
  </si>
  <si>
    <t>丁航峻</t>
  </si>
  <si>
    <t>5302430101</t>
  </si>
  <si>
    <t>1920502284</t>
  </si>
  <si>
    <t>朱泓霖</t>
  </si>
  <si>
    <t>5302470105</t>
  </si>
  <si>
    <t>1920502282</t>
  </si>
  <si>
    <t>张建华</t>
  </si>
  <si>
    <t>5302510109</t>
  </si>
  <si>
    <t>1920502276</t>
  </si>
  <si>
    <t>何正埔</t>
  </si>
  <si>
    <t>5302460104</t>
  </si>
  <si>
    <t>1920502131</t>
  </si>
  <si>
    <t>思家彤</t>
  </si>
  <si>
    <t>5303820518</t>
  </si>
  <si>
    <t>1920502049</t>
  </si>
  <si>
    <t>朱佳婷</t>
  </si>
  <si>
    <t>5303500411</t>
  </si>
  <si>
    <t>1920502139</t>
  </si>
  <si>
    <t>杨浩钰</t>
  </si>
  <si>
    <t>5303370323</t>
  </si>
  <si>
    <t>1920502051</t>
  </si>
  <si>
    <t>文家富</t>
  </si>
  <si>
    <t>5302680104</t>
  </si>
  <si>
    <t>1920502008</t>
  </si>
  <si>
    <t>文金玉</t>
  </si>
  <si>
    <t>5303650501</t>
  </si>
  <si>
    <t>1920502104</t>
  </si>
  <si>
    <t>段紫娇</t>
  </si>
  <si>
    <t>5303730509</t>
  </si>
  <si>
    <t>1920502074</t>
  </si>
  <si>
    <t>李志金</t>
  </si>
  <si>
    <t>5303430404</t>
  </si>
  <si>
    <t>1920502035</t>
  </si>
  <si>
    <t>康强丽</t>
  </si>
  <si>
    <t>5303540415</t>
  </si>
  <si>
    <t>1920502141</t>
  </si>
  <si>
    <t>张晓虎</t>
  </si>
  <si>
    <t>5302770113</t>
  </si>
  <si>
    <t>1920502133</t>
  </si>
  <si>
    <t>冯建美</t>
  </si>
  <si>
    <t>5302880124</t>
  </si>
  <si>
    <t>1920502032</t>
  </si>
  <si>
    <t>杨翰</t>
  </si>
  <si>
    <t>5303900601</t>
  </si>
  <si>
    <t>1920502027</t>
  </si>
  <si>
    <t>杨瑞宁</t>
  </si>
  <si>
    <t>5303830519</t>
  </si>
  <si>
    <t>1920502134</t>
  </si>
  <si>
    <t>龙方辉</t>
  </si>
  <si>
    <t>5303560417</t>
  </si>
  <si>
    <t>1920502093</t>
  </si>
  <si>
    <t>张峻熙</t>
  </si>
  <si>
    <t>5302750111</t>
  </si>
  <si>
    <t>1920501407</t>
  </si>
  <si>
    <t>耿俊基</t>
  </si>
  <si>
    <t>5303280314</t>
  </si>
  <si>
    <t>1920502003</t>
  </si>
  <si>
    <t>严昕</t>
  </si>
  <si>
    <t>5303080219</t>
  </si>
  <si>
    <t>1920502021</t>
  </si>
  <si>
    <t>周孝汶</t>
  </si>
  <si>
    <t>5303260312</t>
  </si>
  <si>
    <t>1920502128</t>
  </si>
  <si>
    <t>杨宇婷</t>
  </si>
  <si>
    <t>5303700506</t>
  </si>
  <si>
    <t>1920502076</t>
  </si>
  <si>
    <t>郭宇鑫</t>
  </si>
  <si>
    <t>5303930604</t>
  </si>
  <si>
    <t>1920502122</t>
  </si>
  <si>
    <t>吴祥兴</t>
  </si>
  <si>
    <t>5303860522</t>
  </si>
  <si>
    <t>1920502050</t>
  </si>
  <si>
    <t>秦书丽</t>
  </si>
  <si>
    <t>5302760112</t>
  </si>
  <si>
    <t>1920502063</t>
  </si>
  <si>
    <t>李忠函</t>
  </si>
  <si>
    <t>5303600421</t>
  </si>
  <si>
    <t>1920502057</t>
  </si>
  <si>
    <t>徐楷平</t>
  </si>
  <si>
    <t>5303190305</t>
  </si>
  <si>
    <t>1920502073</t>
  </si>
  <si>
    <t>焦艳玲</t>
  </si>
  <si>
    <t>5302830119</t>
  </si>
  <si>
    <t>1920502096</t>
  </si>
  <si>
    <t>杨金霞</t>
  </si>
  <si>
    <t>5303640425</t>
  </si>
  <si>
    <t>1920502002</t>
  </si>
  <si>
    <t>杨俊维</t>
  </si>
  <si>
    <t>5303130224</t>
  </si>
  <si>
    <t>1920502099</t>
  </si>
  <si>
    <t>文加雯</t>
  </si>
  <si>
    <t>5302780114</t>
  </si>
  <si>
    <t>1920502101</t>
  </si>
  <si>
    <t>张树言</t>
  </si>
  <si>
    <t>5302990210</t>
  </si>
  <si>
    <t>1920502011</t>
  </si>
  <si>
    <t>起晓唯</t>
  </si>
  <si>
    <t>5303450406</t>
  </si>
  <si>
    <t>1920502054</t>
  </si>
  <si>
    <t>邵靳鹅</t>
  </si>
  <si>
    <t>5302800116</t>
  </si>
  <si>
    <t>1920502079</t>
  </si>
  <si>
    <t>文迎卫</t>
  </si>
  <si>
    <t>5303270313</t>
  </si>
  <si>
    <t>1920502070</t>
  </si>
  <si>
    <t>李忠发</t>
  </si>
  <si>
    <t>5303120223</t>
  </si>
  <si>
    <t>1920502030</t>
  </si>
  <si>
    <t>李玟辉</t>
  </si>
  <si>
    <t>5303780514</t>
  </si>
  <si>
    <t>1920502097</t>
  </si>
  <si>
    <t>虎钰婷</t>
  </si>
  <si>
    <t>5303320318</t>
  </si>
  <si>
    <t>1920502092</t>
  </si>
  <si>
    <t>娄靖炫</t>
  </si>
  <si>
    <t>5303250311</t>
  </si>
  <si>
    <t>1920502081</t>
  </si>
  <si>
    <t>姜宇秋</t>
  </si>
  <si>
    <t>5302710107</t>
  </si>
  <si>
    <t>1920502048</t>
  </si>
  <si>
    <t>韦云松</t>
  </si>
  <si>
    <t>5303360322</t>
  </si>
  <si>
    <t>1920502129</t>
  </si>
  <si>
    <t>张琪翊</t>
  </si>
  <si>
    <t>5302890125</t>
  </si>
  <si>
    <t>1920502082</t>
  </si>
  <si>
    <t>姜宇玲</t>
  </si>
  <si>
    <t>5303850521</t>
  </si>
  <si>
    <t>1920502013</t>
  </si>
  <si>
    <t>康博涵</t>
  </si>
  <si>
    <t>5303790515</t>
  </si>
  <si>
    <t>1920502005</t>
  </si>
  <si>
    <t>刘世贤</t>
  </si>
  <si>
    <t>5302810117</t>
  </si>
  <si>
    <t>1920502016</t>
  </si>
  <si>
    <t>白明慧</t>
  </si>
  <si>
    <t>5302930204</t>
  </si>
  <si>
    <t>1920502046</t>
  </si>
  <si>
    <t>思明扬</t>
  </si>
  <si>
    <t>5303510412</t>
  </si>
  <si>
    <t>1920502143</t>
  </si>
  <si>
    <t>尹皓天</t>
  </si>
  <si>
    <t>5303660502</t>
  </si>
  <si>
    <t>1920502056</t>
  </si>
  <si>
    <t>普思杰</t>
  </si>
  <si>
    <t>5302840120</t>
  </si>
  <si>
    <t>1920502095</t>
  </si>
  <si>
    <t>文茂羽</t>
  </si>
  <si>
    <t>5303330319</t>
  </si>
  <si>
    <t>1920502058</t>
  </si>
  <si>
    <t>徐源昊</t>
  </si>
  <si>
    <t>5303380324</t>
  </si>
  <si>
    <t>1920502091</t>
  </si>
  <si>
    <t>5303920603</t>
  </si>
  <si>
    <t>1950502600</t>
  </si>
  <si>
    <t>张雪梅</t>
  </si>
  <si>
    <t>5303390325</t>
  </si>
  <si>
    <t>1920502125</t>
  </si>
  <si>
    <t>高俊</t>
  </si>
  <si>
    <t>5303880524</t>
  </si>
  <si>
    <t>1920502106</t>
  </si>
  <si>
    <t>郭宇涛</t>
  </si>
  <si>
    <t>5303110222</t>
  </si>
  <si>
    <t>1920502064</t>
  </si>
  <si>
    <t>汪应蓉</t>
  </si>
  <si>
    <t>5302900201</t>
  </si>
  <si>
    <t>1920502001</t>
  </si>
  <si>
    <t>李瑾翰</t>
  </si>
  <si>
    <t>5302940205</t>
  </si>
  <si>
    <t>1920502138</t>
  </si>
  <si>
    <t>周子涵</t>
  </si>
  <si>
    <t>5303000211</t>
  </si>
  <si>
    <t>1920502098</t>
  </si>
  <si>
    <t>陈秋洁</t>
  </si>
  <si>
    <t>5303720508</t>
  </si>
  <si>
    <t>1920502017</t>
  </si>
  <si>
    <t>靳思蓉</t>
  </si>
  <si>
    <t>5303840520</t>
  </si>
  <si>
    <t>1920502033</t>
  </si>
  <si>
    <t>苏志潏</t>
  </si>
  <si>
    <t>5303050216</t>
  </si>
  <si>
    <t>1920502026</t>
  </si>
  <si>
    <t>赵瑞娜</t>
  </si>
  <si>
    <t>5302730109</t>
  </si>
  <si>
    <t>1920502075</t>
  </si>
  <si>
    <t>管绍媛</t>
  </si>
  <si>
    <t>5303460407</t>
  </si>
  <si>
    <t>管紹媛</t>
  </si>
  <si>
    <t>1920502109</t>
  </si>
  <si>
    <t>皮士瑞</t>
  </si>
  <si>
    <t>5303680504</t>
  </si>
  <si>
    <t>1920502059</t>
  </si>
  <si>
    <t>李连程</t>
  </si>
  <si>
    <t>5303470408</t>
  </si>
  <si>
    <t>1920502148</t>
  </si>
  <si>
    <t>李亮城</t>
  </si>
  <si>
    <t>5303870523</t>
  </si>
  <si>
    <t>1920502115</t>
  </si>
  <si>
    <t>杨丽凤</t>
  </si>
  <si>
    <t>5303070218</t>
  </si>
  <si>
    <t>1920502019</t>
  </si>
  <si>
    <t>思心惠</t>
  </si>
  <si>
    <t>5303760512</t>
  </si>
  <si>
    <t>1920502036</t>
  </si>
  <si>
    <t>代茜</t>
  </si>
  <si>
    <t>5303290315</t>
  </si>
  <si>
    <t>1920502009</t>
  </si>
  <si>
    <t>5303020213</t>
  </si>
  <si>
    <t>1920502038</t>
  </si>
  <si>
    <t>蔡明超</t>
  </si>
  <si>
    <t>5303440405</t>
  </si>
  <si>
    <t>1920502144</t>
  </si>
  <si>
    <t>杨灿涓</t>
  </si>
  <si>
    <t>5303090220</t>
  </si>
  <si>
    <t>1920502045</t>
  </si>
  <si>
    <t>李京霖</t>
  </si>
  <si>
    <t>5303140225</t>
  </si>
  <si>
    <t>5323280062</t>
  </si>
  <si>
    <t>胡楚涵</t>
  </si>
  <si>
    <t>5303980609</t>
  </si>
  <si>
    <t>1920502041</t>
  </si>
  <si>
    <t>申静</t>
  </si>
  <si>
    <t>5303240310</t>
  </si>
  <si>
    <t>1920502123</t>
  </si>
  <si>
    <t>普才政</t>
  </si>
  <si>
    <t>5303770513</t>
  </si>
  <si>
    <t>1920502067</t>
  </si>
  <si>
    <t>戴钰婷</t>
  </si>
  <si>
    <t>5303170303</t>
  </si>
  <si>
    <t>1920502103</t>
  </si>
  <si>
    <t>康强雯</t>
  </si>
  <si>
    <t>5303710507</t>
  </si>
  <si>
    <t>1920502145</t>
  </si>
  <si>
    <t>杨思彤</t>
  </si>
  <si>
    <t>5303310317</t>
  </si>
  <si>
    <t>1920502142</t>
  </si>
  <si>
    <t>普晶研</t>
  </si>
  <si>
    <t>5302950206</t>
  </si>
  <si>
    <t>1920502149</t>
  </si>
  <si>
    <t>王竹筱</t>
  </si>
  <si>
    <t>5303570418</t>
  </si>
  <si>
    <t>1920502014</t>
  </si>
  <si>
    <t>文李馨</t>
  </si>
  <si>
    <t>5303100221</t>
  </si>
  <si>
    <t>1920502090</t>
  </si>
  <si>
    <t>普紫璇</t>
  </si>
  <si>
    <t>5303740510</t>
  </si>
  <si>
    <t>1920502015</t>
  </si>
  <si>
    <t>阿耿岑</t>
  </si>
  <si>
    <t>5303950606</t>
  </si>
  <si>
    <t>1920502124</t>
  </si>
  <si>
    <t>文俊锜</t>
  </si>
  <si>
    <t>5302720108</t>
  </si>
  <si>
    <t>1920502078</t>
  </si>
  <si>
    <t>陈乾翎</t>
  </si>
  <si>
    <t>5303910602</t>
  </si>
  <si>
    <t>1920502084</t>
  </si>
  <si>
    <t>康杰</t>
  </si>
  <si>
    <t>5303350321</t>
  </si>
  <si>
    <t>1920502004</t>
  </si>
  <si>
    <t>赵小虂</t>
  </si>
  <si>
    <t>5303300316</t>
  </si>
  <si>
    <t>1920502111</t>
  </si>
  <si>
    <t>思啸平</t>
  </si>
  <si>
    <t>5303520413</t>
  </si>
  <si>
    <t>1920502047</t>
  </si>
  <si>
    <t>陈玉</t>
  </si>
  <si>
    <t>5302700106</t>
  </si>
  <si>
    <t>2328010102</t>
  </si>
  <si>
    <t>李有莲</t>
  </si>
  <si>
    <t>5303580419</t>
  </si>
  <si>
    <t>1920502121</t>
  </si>
  <si>
    <t>文志雅</t>
  </si>
  <si>
    <t>5302820118</t>
  </si>
  <si>
    <t>1920502147</t>
  </si>
  <si>
    <t>肖梦宇</t>
  </si>
  <si>
    <t>5302650101</t>
  </si>
  <si>
    <t>1920502029</t>
  </si>
  <si>
    <t>陈锦琳</t>
  </si>
  <si>
    <t>5303670503</t>
  </si>
  <si>
    <t>1920502007</t>
  </si>
  <si>
    <t>5302660102</t>
  </si>
  <si>
    <t>1920502105</t>
  </si>
  <si>
    <t>起韦家</t>
  </si>
  <si>
    <t>5303180304</t>
  </si>
  <si>
    <t>1920502023</t>
  </si>
  <si>
    <t>昭俊泽</t>
  </si>
  <si>
    <t>5303040215</t>
  </si>
  <si>
    <t>1920502018</t>
  </si>
  <si>
    <t>甘登宇</t>
  </si>
  <si>
    <t>5303410402</t>
  </si>
  <si>
    <t>1920502034</t>
  </si>
  <si>
    <t>5303150301</t>
  </si>
  <si>
    <t>1920502069</t>
  </si>
  <si>
    <t>申珂睿</t>
  </si>
  <si>
    <t>5303810517</t>
  </si>
  <si>
    <t>1920502116</t>
  </si>
  <si>
    <t>周凤岚</t>
  </si>
  <si>
    <t>5302960207</t>
  </si>
  <si>
    <t>1920502100</t>
  </si>
  <si>
    <t>刘春艳</t>
  </si>
  <si>
    <t>5302790115</t>
  </si>
  <si>
    <t>1920502062</t>
  </si>
  <si>
    <t>张德智</t>
  </si>
  <si>
    <t>5303010212</t>
  </si>
  <si>
    <t>1920502113</t>
  </si>
  <si>
    <t>起晨曦</t>
  </si>
  <si>
    <t>5303030214</t>
  </si>
  <si>
    <t>1920502080</t>
  </si>
  <si>
    <t>陈佳乐</t>
  </si>
  <si>
    <t>5303940605</t>
  </si>
  <si>
    <t>1920502085</t>
  </si>
  <si>
    <t>解东菊</t>
  </si>
  <si>
    <t>5303480409</t>
  </si>
  <si>
    <t>1920502136</t>
  </si>
  <si>
    <t>文郁然</t>
  </si>
  <si>
    <t>5302740110</t>
  </si>
  <si>
    <t>1920502118</t>
  </si>
  <si>
    <t>思陈林</t>
  </si>
  <si>
    <t>5303230309</t>
  </si>
  <si>
    <t>1920502068</t>
  </si>
  <si>
    <t>朱雅迪</t>
  </si>
  <si>
    <t>5303630424</t>
  </si>
  <si>
    <t>1920502130</t>
  </si>
  <si>
    <t>曾有福</t>
  </si>
  <si>
    <t>5303620423</t>
  </si>
  <si>
    <t>1920502065</t>
  </si>
  <si>
    <t>仲浩瑜</t>
  </si>
  <si>
    <t>5302690105</t>
  </si>
  <si>
    <t>1920502022</t>
  </si>
  <si>
    <t>顾蕊</t>
  </si>
  <si>
    <t>5303340320</t>
  </si>
  <si>
    <t>1920502117</t>
  </si>
  <si>
    <t>李萍美</t>
  </si>
  <si>
    <t>5302850121</t>
  </si>
  <si>
    <t>1920502087</t>
  </si>
  <si>
    <t>甘子武</t>
  </si>
  <si>
    <t>5303210307</t>
  </si>
  <si>
    <t>1920502089</t>
  </si>
  <si>
    <t>5302870123</t>
  </si>
  <si>
    <t>1920502083</t>
  </si>
  <si>
    <t>思家琪</t>
  </si>
  <si>
    <t>5303800516</t>
  </si>
  <si>
    <t>1920502039</t>
  </si>
  <si>
    <t>杨浩琦</t>
  </si>
  <si>
    <t>5302860122</t>
  </si>
  <si>
    <t>1920502042</t>
  </si>
  <si>
    <t>吴云雯</t>
  </si>
  <si>
    <t>5303690505</t>
  </si>
  <si>
    <t>1920502020</t>
  </si>
  <si>
    <t>5303530414</t>
  </si>
  <si>
    <t>1920502126</t>
  </si>
  <si>
    <t>文垚涛</t>
  </si>
  <si>
    <t>5302670103</t>
  </si>
  <si>
    <t>1920502066</t>
  </si>
  <si>
    <t>黄元波</t>
  </si>
  <si>
    <t>5302970208</t>
  </si>
  <si>
    <t>1920502140</t>
  </si>
  <si>
    <t>张志</t>
  </si>
  <si>
    <t>5303750511</t>
  </si>
  <si>
    <t>1920502135</t>
  </si>
  <si>
    <t>杨正豪</t>
  </si>
  <si>
    <t>5302980209</t>
  </si>
  <si>
    <t>1920502012</t>
  </si>
  <si>
    <t>吴国翠</t>
  </si>
  <si>
    <t>5303200306</t>
  </si>
  <si>
    <t>1920502031</t>
  </si>
  <si>
    <t>黄怀正</t>
  </si>
  <si>
    <t>5303970608</t>
  </si>
  <si>
    <t>1920502112</t>
  </si>
  <si>
    <t>黎婷玉</t>
  </si>
  <si>
    <t>5303220308</t>
  </si>
  <si>
    <t>1920502040</t>
  </si>
  <si>
    <t>余明臻</t>
  </si>
  <si>
    <t>5303550416</t>
  </si>
  <si>
    <t>1920502094</t>
  </si>
  <si>
    <t>郑超翠</t>
  </si>
  <si>
    <t>5303490410</t>
  </si>
  <si>
    <t>1920502071</t>
  </si>
  <si>
    <t>李亮颖</t>
  </si>
  <si>
    <t>5303960607</t>
  </si>
  <si>
    <t>1920502043</t>
  </si>
  <si>
    <t>高凤辉</t>
  </si>
  <si>
    <t>5303400401</t>
  </si>
  <si>
    <t>1920502088</t>
  </si>
  <si>
    <t>杨秋会</t>
  </si>
  <si>
    <t>5303610422</t>
  </si>
  <si>
    <t>1920502053</t>
  </si>
  <si>
    <t>李秋薇</t>
  </si>
  <si>
    <t>5303060217</t>
  </si>
  <si>
    <t>1920502072</t>
  </si>
  <si>
    <t>罗文富</t>
  </si>
  <si>
    <t>5302910202</t>
  </si>
  <si>
    <t>1920502024</t>
  </si>
  <si>
    <t>张若涵</t>
  </si>
  <si>
    <t>5303420403</t>
  </si>
  <si>
    <t>1920502146</t>
  </si>
  <si>
    <t>戴妍</t>
  </si>
  <si>
    <t>5303590420</t>
  </si>
  <si>
    <t>1920502127</t>
  </si>
  <si>
    <t>张琦琳</t>
  </si>
  <si>
    <t>5303890525</t>
  </si>
  <si>
    <t>1920502119</t>
  </si>
  <si>
    <t>陈俊烨</t>
  </si>
  <si>
    <t>5302920203</t>
  </si>
  <si>
    <t>1920502037</t>
  </si>
  <si>
    <t>毛智铎</t>
  </si>
  <si>
    <t>5303160302</t>
  </si>
  <si>
    <t>1920502158</t>
  </si>
  <si>
    <t>杨云夕</t>
  </si>
  <si>
    <t>5302350109</t>
  </si>
  <si>
    <t>1920502163</t>
  </si>
  <si>
    <t>阮海文</t>
  </si>
  <si>
    <t>5302330107</t>
  </si>
  <si>
    <t>1920502162</t>
  </si>
  <si>
    <t>王凤</t>
  </si>
  <si>
    <t>5302390113</t>
  </si>
  <si>
    <t>1920502161</t>
  </si>
  <si>
    <t>阮峧榕</t>
  </si>
  <si>
    <t>5302370111</t>
  </si>
  <si>
    <t>1920502155</t>
  </si>
  <si>
    <t>杨晓庆</t>
  </si>
  <si>
    <t>5302280102</t>
  </si>
  <si>
    <t>1920502151</t>
  </si>
  <si>
    <t>杨筏程</t>
  </si>
  <si>
    <t>5302300104</t>
  </si>
  <si>
    <t>2328010101</t>
  </si>
  <si>
    <t>殷硕</t>
  </si>
  <si>
    <t>5302410115</t>
  </si>
  <si>
    <t>1920502164</t>
  </si>
  <si>
    <t>文海璎</t>
  </si>
  <si>
    <t>5302310105</t>
  </si>
  <si>
    <t>1920502153</t>
  </si>
  <si>
    <t>阮峧玟伊</t>
  </si>
  <si>
    <t>5302270101</t>
  </si>
  <si>
    <t>1920502165</t>
  </si>
  <si>
    <t>彭轩雯</t>
  </si>
  <si>
    <t>5302400114</t>
  </si>
  <si>
    <t>1920502152</t>
  </si>
  <si>
    <t>阮泓蓉</t>
  </si>
  <si>
    <t>5302360110</t>
  </si>
  <si>
    <t>1920502159</t>
  </si>
  <si>
    <t>郎金骏</t>
  </si>
  <si>
    <t>5302290103</t>
  </si>
  <si>
    <t>1920502157</t>
  </si>
  <si>
    <t>阮妍芳</t>
  </si>
  <si>
    <t>5302420116</t>
  </si>
  <si>
    <t>1920502156</t>
  </si>
  <si>
    <t>彭轩颖</t>
  </si>
  <si>
    <t>5302340108</t>
  </si>
  <si>
    <t>1920502160</t>
  </si>
  <si>
    <t>杨朝悦</t>
  </si>
  <si>
    <t>5302320106</t>
  </si>
  <si>
    <t>1920502154</t>
  </si>
  <si>
    <t>李曈</t>
  </si>
  <si>
    <t>5302380112</t>
  </si>
  <si>
    <t>1920502169</t>
  </si>
  <si>
    <t>李雪瑶</t>
  </si>
  <si>
    <t>5302220210</t>
  </si>
  <si>
    <t>1920502168</t>
  </si>
  <si>
    <t>陶兴睿</t>
  </si>
  <si>
    <t>5301930106</t>
  </si>
  <si>
    <t>1920502192</t>
  </si>
  <si>
    <t>严豪</t>
  </si>
  <si>
    <t>5302180206</t>
  </si>
  <si>
    <t>1920502195</t>
  </si>
  <si>
    <t>吴兴芮</t>
  </si>
  <si>
    <t>5302020115</t>
  </si>
  <si>
    <t>1920502199</t>
  </si>
  <si>
    <t>陶泓酉</t>
  </si>
  <si>
    <t>5301900103</t>
  </si>
  <si>
    <t>1920502208</t>
  </si>
  <si>
    <t>李泓瑢</t>
  </si>
  <si>
    <t>5302160204</t>
  </si>
  <si>
    <t>5323280061</t>
  </si>
  <si>
    <t>张陶京霖</t>
  </si>
  <si>
    <t>5302010114</t>
  </si>
  <si>
    <t>1920502185</t>
  </si>
  <si>
    <t>王馨</t>
  </si>
  <si>
    <t>5302190207</t>
  </si>
  <si>
    <t>1920502166</t>
  </si>
  <si>
    <t>文淬妃</t>
  </si>
  <si>
    <t>5302200208</t>
  </si>
  <si>
    <t>1920502171</t>
  </si>
  <si>
    <t>周金军</t>
  </si>
  <si>
    <t>5302060119</t>
  </si>
  <si>
    <t>1920502179</t>
  </si>
  <si>
    <t>仲国豪</t>
  </si>
  <si>
    <t>5302050118</t>
  </si>
  <si>
    <t>1920502180</t>
  </si>
  <si>
    <t>吴思言</t>
  </si>
  <si>
    <t>5302110124</t>
  </si>
  <si>
    <t>1920502196</t>
  </si>
  <si>
    <t>陶贵宇</t>
  </si>
  <si>
    <t>5301920105</t>
  </si>
  <si>
    <t>1920502289</t>
  </si>
  <si>
    <t>吴李霞</t>
  </si>
  <si>
    <t>5301970110</t>
  </si>
  <si>
    <t>1920502189</t>
  </si>
  <si>
    <t>从应周</t>
  </si>
  <si>
    <t>5302080121</t>
  </si>
  <si>
    <t>1920502191</t>
  </si>
  <si>
    <t>陶思蕊</t>
  </si>
  <si>
    <t>5301910104</t>
  </si>
  <si>
    <t>1920502198</t>
  </si>
  <si>
    <t>严印霆</t>
  </si>
  <si>
    <t>5301980111</t>
  </si>
  <si>
    <t>1920502187</t>
  </si>
  <si>
    <t>蒋治娟</t>
  </si>
  <si>
    <t>5302150203</t>
  </si>
  <si>
    <t>1920502194</t>
  </si>
  <si>
    <t>陶若溪</t>
  </si>
  <si>
    <t>5302120125</t>
  </si>
  <si>
    <t>1920502183</t>
  </si>
  <si>
    <t>吴雪菡</t>
  </si>
  <si>
    <t>5302170205</t>
  </si>
  <si>
    <t>1920502181</t>
  </si>
  <si>
    <t>陶富琳</t>
  </si>
  <si>
    <t>5302140202</t>
  </si>
  <si>
    <t>1920502167</t>
  </si>
  <si>
    <t>飞丽</t>
  </si>
  <si>
    <t>5301880101</t>
  </si>
  <si>
    <t>1920502205</t>
  </si>
  <si>
    <t>文梓贤</t>
  </si>
  <si>
    <t>5302130201</t>
  </si>
  <si>
    <t>1920502182</t>
  </si>
  <si>
    <t>靳健永</t>
  </si>
  <si>
    <t>5302040117</t>
  </si>
  <si>
    <t>1920502172</t>
  </si>
  <si>
    <t>文亚灿</t>
  </si>
  <si>
    <t>5302260214</t>
  </si>
  <si>
    <t>1920502184</t>
  </si>
  <si>
    <t>从应晨</t>
  </si>
  <si>
    <t>5302210209</t>
  </si>
  <si>
    <t>1920502177</t>
  </si>
  <si>
    <t>何胤乐</t>
  </si>
  <si>
    <t>5302090122</t>
  </si>
  <si>
    <t>1920502190</t>
  </si>
  <si>
    <t>李星阳</t>
  </si>
  <si>
    <t>5302070120</t>
  </si>
  <si>
    <t>1920502206</t>
  </si>
  <si>
    <t>杨姚雪</t>
  </si>
  <si>
    <t>5301890102</t>
  </si>
  <si>
    <t>1920502175</t>
  </si>
  <si>
    <t>康建阳</t>
  </si>
  <si>
    <t>5302000113</t>
  </si>
  <si>
    <t>1920502176</t>
  </si>
  <si>
    <t>文灿琪</t>
  </si>
  <si>
    <t>5302250213</t>
  </si>
  <si>
    <t>1920502197</t>
  </si>
  <si>
    <t>5302100123</t>
  </si>
  <si>
    <t>1920502178</t>
  </si>
  <si>
    <t>王家玉</t>
  </si>
  <si>
    <t>5301940107</t>
  </si>
  <si>
    <t>1920502207</t>
  </si>
  <si>
    <t>仲天福</t>
  </si>
  <si>
    <t>5301960109</t>
  </si>
  <si>
    <t>1920502209</t>
  </si>
  <si>
    <t>仁峻松</t>
  </si>
  <si>
    <t>5301990112</t>
  </si>
  <si>
    <t>1920502173</t>
  </si>
  <si>
    <t>李俊辰</t>
  </si>
  <si>
    <t>5302030116</t>
  </si>
  <si>
    <t>1920502193</t>
  </si>
  <si>
    <t>靳志云</t>
  </si>
  <si>
    <t>5302240212</t>
  </si>
  <si>
    <t>1920502170</t>
  </si>
  <si>
    <t>白凌锋</t>
  </si>
  <si>
    <t>5302230211</t>
  </si>
  <si>
    <t>1920502188</t>
  </si>
  <si>
    <t>靳兴瑞</t>
  </si>
  <si>
    <t>5301950108</t>
  </si>
  <si>
    <t>1920502232</t>
  </si>
  <si>
    <t>张云瑞</t>
  </si>
  <si>
    <t>5301680203</t>
  </si>
  <si>
    <t>1920502259</t>
  </si>
  <si>
    <t>文婷</t>
  </si>
  <si>
    <t>5301860221</t>
  </si>
  <si>
    <t>1920502233</t>
  </si>
  <si>
    <t>文成霞</t>
  </si>
  <si>
    <t>5301820217</t>
  </si>
  <si>
    <t>1920502221</t>
  </si>
  <si>
    <t>文彩杨</t>
  </si>
  <si>
    <t>5301800215</t>
  </si>
  <si>
    <t>1920502257</t>
  </si>
  <si>
    <t>文志</t>
  </si>
  <si>
    <t>5301710206</t>
  </si>
  <si>
    <t>1920502214</t>
  </si>
  <si>
    <t>文浚友</t>
  </si>
  <si>
    <t>5301720207</t>
  </si>
  <si>
    <t>1920502248</t>
  </si>
  <si>
    <t>李伍燕</t>
  </si>
  <si>
    <t>5301730208</t>
  </si>
  <si>
    <t>1920502247</t>
  </si>
  <si>
    <t>闫开乐</t>
  </si>
  <si>
    <t>5301760211</t>
  </si>
  <si>
    <t>5323280059</t>
  </si>
  <si>
    <t>李诗蔓</t>
  </si>
  <si>
    <t>5301810216</t>
  </si>
  <si>
    <t>1920502210</t>
  </si>
  <si>
    <t>姜思妮</t>
  </si>
  <si>
    <t>5301840219</t>
  </si>
  <si>
    <t>1920502245</t>
  </si>
  <si>
    <t>花雨欣</t>
  </si>
  <si>
    <t>5301500110</t>
  </si>
  <si>
    <t>1920502251</t>
  </si>
  <si>
    <t>文建敏</t>
  </si>
  <si>
    <t>5301850220</t>
  </si>
  <si>
    <t>1920502250</t>
  </si>
  <si>
    <t>文旭宇</t>
  </si>
  <si>
    <t>5301870222</t>
  </si>
  <si>
    <t>1920502244</t>
  </si>
  <si>
    <t>文雪锦</t>
  </si>
  <si>
    <t>5301470107</t>
  </si>
  <si>
    <t>1920502246</t>
  </si>
  <si>
    <t>张力文</t>
  </si>
  <si>
    <t>5301780213</t>
  </si>
  <si>
    <t>1920502258</t>
  </si>
  <si>
    <t>王东</t>
  </si>
  <si>
    <t>5301600120</t>
  </si>
  <si>
    <t>1920502230</t>
  </si>
  <si>
    <t>高梓溶</t>
  </si>
  <si>
    <t>5301770212</t>
  </si>
  <si>
    <t>1920502228</t>
  </si>
  <si>
    <t>5301550115</t>
  </si>
  <si>
    <t>1920502255</t>
  </si>
  <si>
    <t>文永顺</t>
  </si>
  <si>
    <t>5301700205</t>
  </si>
  <si>
    <t>1920502231</t>
  </si>
  <si>
    <t>张洪富</t>
  </si>
  <si>
    <t>5301460106</t>
  </si>
  <si>
    <t>1920502223</t>
  </si>
  <si>
    <t>张娜娜</t>
  </si>
  <si>
    <t>5301510111</t>
  </si>
  <si>
    <t>5323280060</t>
  </si>
  <si>
    <t>李铭涛</t>
  </si>
  <si>
    <t>5301790214</t>
  </si>
  <si>
    <t>1920502240</t>
  </si>
  <si>
    <t>思琪雪</t>
  </si>
  <si>
    <t>5301440104</t>
  </si>
  <si>
    <t>1920502224</t>
  </si>
  <si>
    <t>李泳进</t>
  </si>
  <si>
    <t>5301740209</t>
  </si>
  <si>
    <t>1920502220</t>
  </si>
  <si>
    <t>思宇桐</t>
  </si>
  <si>
    <t>5301670202</t>
  </si>
  <si>
    <t>1920502236</t>
  </si>
  <si>
    <t>文兴谣</t>
  </si>
  <si>
    <t>5301580118</t>
  </si>
  <si>
    <t>1920502211</t>
  </si>
  <si>
    <t>余瑞雪</t>
  </si>
  <si>
    <t>5301410101</t>
  </si>
  <si>
    <t>1920502226</t>
  </si>
  <si>
    <t>曹嘉琦</t>
  </si>
  <si>
    <t>5301490109</t>
  </si>
  <si>
    <t>1920502254</t>
  </si>
  <si>
    <t>普文博</t>
  </si>
  <si>
    <t>5301750210</t>
  </si>
  <si>
    <t>1920502225</t>
  </si>
  <si>
    <t>文志蝶</t>
  </si>
  <si>
    <t>5301610121</t>
  </si>
  <si>
    <t>1920502216</t>
  </si>
  <si>
    <t>罗雯雯</t>
  </si>
  <si>
    <t>5301480108</t>
  </si>
  <si>
    <t>1920502238</t>
  </si>
  <si>
    <t>思国豪</t>
  </si>
  <si>
    <t>5301420102</t>
  </si>
  <si>
    <t>1920502242</t>
  </si>
  <si>
    <t>5301830218</t>
  </si>
  <si>
    <t>1920502229</t>
  </si>
  <si>
    <t>肖慈叶</t>
  </si>
  <si>
    <t>5301560116</t>
  </si>
  <si>
    <t>1920502239</t>
  </si>
  <si>
    <t>文续惠</t>
  </si>
  <si>
    <t>5301640124</t>
  </si>
  <si>
    <t>1920502227</t>
  </si>
  <si>
    <t>普映晶</t>
  </si>
  <si>
    <t>5301540114</t>
  </si>
  <si>
    <t>1920502234</t>
  </si>
  <si>
    <t>胡爱秋</t>
  </si>
  <si>
    <t>5301530113</t>
  </si>
  <si>
    <t>1920502252</t>
  </si>
  <si>
    <t>李玥</t>
  </si>
  <si>
    <t>5301570117</t>
  </si>
  <si>
    <t>1920502219</t>
  </si>
  <si>
    <t>宿正权</t>
  </si>
  <si>
    <t>5301430103</t>
  </si>
  <si>
    <t>2328010100</t>
  </si>
  <si>
    <t>从新嵘</t>
  </si>
  <si>
    <t>5301690204</t>
  </si>
  <si>
    <t>1920502215</t>
  </si>
  <si>
    <t>仲津贤</t>
  </si>
  <si>
    <t>5301620122</t>
  </si>
  <si>
    <t>1920502222</t>
  </si>
  <si>
    <t>李建蓉</t>
  </si>
  <si>
    <t>5301450105</t>
  </si>
  <si>
    <t>1920502253</t>
  </si>
  <si>
    <t>花成佩</t>
  </si>
  <si>
    <t>5301520112</t>
  </si>
  <si>
    <t>1920502256</t>
  </si>
  <si>
    <t>李明豪</t>
  </si>
  <si>
    <t>5301590119</t>
  </si>
  <si>
    <t>1920502217</t>
  </si>
  <si>
    <t>5301660201</t>
  </si>
  <si>
    <t>1920502237</t>
  </si>
  <si>
    <t>邬银江</t>
  </si>
  <si>
    <t>5301650125</t>
  </si>
  <si>
    <t>1920502218</t>
  </si>
  <si>
    <t>仲显曜</t>
  </si>
  <si>
    <t>5301630123</t>
  </si>
  <si>
    <t>1920902003</t>
  </si>
  <si>
    <t>山红麟</t>
  </si>
  <si>
    <t>5301200106</t>
  </si>
  <si>
    <t>1920902005</t>
  </si>
  <si>
    <t>5301320118</t>
  </si>
  <si>
    <t>1920902010</t>
  </si>
  <si>
    <t>杨媛</t>
  </si>
  <si>
    <t>5301340120</t>
  </si>
  <si>
    <t>1920902015</t>
  </si>
  <si>
    <t>杨光芸</t>
  </si>
  <si>
    <t>5301350121</t>
  </si>
  <si>
    <t>1920902019</t>
  </si>
  <si>
    <t>王思羽</t>
  </si>
  <si>
    <t>5301370123</t>
  </si>
  <si>
    <t>1920902027</t>
  </si>
  <si>
    <t>5301300116</t>
  </si>
  <si>
    <t>1920902013</t>
  </si>
  <si>
    <t>杨保蓉</t>
  </si>
  <si>
    <t>5301280114</t>
  </si>
  <si>
    <t>1920902011</t>
  </si>
  <si>
    <t>杨宗雄</t>
  </si>
  <si>
    <t>5301330119</t>
  </si>
  <si>
    <t>1920902014</t>
  </si>
  <si>
    <t>阳晓茹</t>
  </si>
  <si>
    <t>5301400201</t>
  </si>
  <si>
    <t>阳小茹</t>
  </si>
  <si>
    <t>1920902009</t>
  </si>
  <si>
    <t>王思怡</t>
  </si>
  <si>
    <t>5301240110</t>
  </si>
  <si>
    <t>1920902016</t>
  </si>
  <si>
    <t>赵思媛</t>
  </si>
  <si>
    <t>5301250111</t>
  </si>
  <si>
    <t>1920902018</t>
  </si>
  <si>
    <t>5301180104</t>
  </si>
  <si>
    <t>1920902024</t>
  </si>
  <si>
    <t>杨银耀</t>
  </si>
  <si>
    <t>5301230109</t>
  </si>
  <si>
    <t>1920902022</t>
  </si>
  <si>
    <t>阳沛希</t>
  </si>
  <si>
    <t>5301310117</t>
  </si>
  <si>
    <t>1920902008</t>
  </si>
  <si>
    <t>王仙萍</t>
  </si>
  <si>
    <t>5301210107</t>
  </si>
  <si>
    <t>1920902025</t>
  </si>
  <si>
    <t>5301290115</t>
  </si>
  <si>
    <t>3280560029</t>
  </si>
  <si>
    <t>杨发烨</t>
  </si>
  <si>
    <t>5301260112</t>
  </si>
  <si>
    <t>1920902023</t>
  </si>
  <si>
    <t>杨建沅</t>
  </si>
  <si>
    <t>5301220108</t>
  </si>
  <si>
    <t>1920902002</t>
  </si>
  <si>
    <t>张绍仙</t>
  </si>
  <si>
    <t>5301380124</t>
  </si>
  <si>
    <t>1920902007</t>
  </si>
  <si>
    <t>张志坤</t>
  </si>
  <si>
    <t>5301270113</t>
  </si>
  <si>
    <t>1920902006</t>
  </si>
  <si>
    <t>杨津元</t>
  </si>
  <si>
    <t>5301360122</t>
  </si>
  <si>
    <t>1920902026</t>
  </si>
  <si>
    <t>杨宗瑞</t>
  </si>
  <si>
    <t>5301390125</t>
  </si>
  <si>
    <t>1920902017</t>
  </si>
  <si>
    <t>张艳美</t>
  </si>
  <si>
    <t>5301170103</t>
  </si>
  <si>
    <t>1920902012</t>
  </si>
  <si>
    <t>杨朝茹</t>
  </si>
  <si>
    <t>5301160102</t>
  </si>
  <si>
    <t>1920902020</t>
  </si>
  <si>
    <t>5301150101</t>
  </si>
  <si>
    <t>1920902004</t>
  </si>
  <si>
    <t>杨瑞青</t>
  </si>
  <si>
    <t>5301190105</t>
  </si>
  <si>
    <t>1920902047</t>
  </si>
  <si>
    <t>李绍兰</t>
  </si>
  <si>
    <t>5301080108</t>
  </si>
  <si>
    <t>1920902045</t>
  </si>
  <si>
    <t>毕筱蕊</t>
  </si>
  <si>
    <t>5301050105</t>
  </si>
  <si>
    <t>1920902050</t>
  </si>
  <si>
    <t>李文升</t>
  </si>
  <si>
    <t>5301010101</t>
  </si>
  <si>
    <t>1920902048</t>
  </si>
  <si>
    <t>毕春秀</t>
  </si>
  <si>
    <t>5301020102</t>
  </si>
  <si>
    <t>1920902052</t>
  </si>
  <si>
    <t>李晓萍</t>
  </si>
  <si>
    <t>5301110111</t>
  </si>
  <si>
    <t>1920902042</t>
  </si>
  <si>
    <t>毕财浩</t>
  </si>
  <si>
    <t>5301090109</t>
  </si>
  <si>
    <t>1920902040</t>
  </si>
  <si>
    <t>李萌萌</t>
  </si>
  <si>
    <t>5301070107</t>
  </si>
  <si>
    <t>1920902043</t>
  </si>
  <si>
    <t>张有健</t>
  </si>
  <si>
    <t>5301120112</t>
  </si>
  <si>
    <t>1920902044</t>
  </si>
  <si>
    <t>毕清华</t>
  </si>
  <si>
    <t>5301040104</t>
  </si>
  <si>
    <t>1920902046</t>
  </si>
  <si>
    <t>李萍</t>
  </si>
  <si>
    <t>5301030103</t>
  </si>
  <si>
    <t>2328010316</t>
  </si>
  <si>
    <t>张子轩</t>
  </si>
  <si>
    <t>5301100110</t>
  </si>
  <si>
    <t>1920902051</t>
  </si>
  <si>
    <t>李富雅</t>
  </si>
  <si>
    <t>5301060106</t>
  </si>
  <si>
    <t>1920902041</t>
  </si>
  <si>
    <t>阳宗亮</t>
  </si>
  <si>
    <t>5301130113</t>
  </si>
  <si>
    <t>1920902049</t>
  </si>
  <si>
    <t>李金宏</t>
  </si>
  <si>
    <t>5301140114</t>
  </si>
  <si>
    <t>1920902055</t>
  </si>
  <si>
    <t>普金桂</t>
  </si>
  <si>
    <t>5300860102</t>
  </si>
  <si>
    <t>1920902057</t>
  </si>
  <si>
    <t>张美英</t>
  </si>
  <si>
    <t>5301000116</t>
  </si>
  <si>
    <t>1920902054</t>
  </si>
  <si>
    <t>张紫韵</t>
  </si>
  <si>
    <t>5300930109</t>
  </si>
  <si>
    <t>1920902066</t>
  </si>
  <si>
    <t>张胜美</t>
  </si>
  <si>
    <t>5300910107</t>
  </si>
  <si>
    <t>1920902065</t>
  </si>
  <si>
    <t>普晓涛</t>
  </si>
  <si>
    <t>5300880104</t>
  </si>
  <si>
    <t>1920902059</t>
  </si>
  <si>
    <t>龙建美</t>
  </si>
  <si>
    <t>5300950111</t>
  </si>
  <si>
    <t>5323280154</t>
  </si>
  <si>
    <t>杨琴</t>
  </si>
  <si>
    <t>5300970113</t>
  </si>
  <si>
    <t>1920902068</t>
  </si>
  <si>
    <t>张玉菲</t>
  </si>
  <si>
    <t>5300890105</t>
  </si>
  <si>
    <t>1920902063</t>
  </si>
  <si>
    <t>张会仙</t>
  </si>
  <si>
    <t>5300870103</t>
  </si>
  <si>
    <t>1920902064</t>
  </si>
  <si>
    <t>李金伟</t>
  </si>
  <si>
    <t>5300960112</t>
  </si>
  <si>
    <t>1920902053</t>
  </si>
  <si>
    <t>李友翠</t>
  </si>
  <si>
    <t>5300990115</t>
  </si>
  <si>
    <t>1920902060</t>
  </si>
  <si>
    <t>张学银</t>
  </si>
  <si>
    <t>5300920108</t>
  </si>
  <si>
    <t>1920902058</t>
  </si>
  <si>
    <t>张国勋</t>
  </si>
  <si>
    <t>5300980114</t>
  </si>
  <si>
    <t>1920902067</t>
  </si>
  <si>
    <t>龙蒙恩</t>
  </si>
  <si>
    <t>5300900106</t>
  </si>
  <si>
    <t>1920902056</t>
  </si>
  <si>
    <t>李媛媛</t>
  </si>
  <si>
    <t>5300940110</t>
  </si>
  <si>
    <t>1920902061</t>
  </si>
  <si>
    <t>龙建花</t>
  </si>
  <si>
    <t>5300850101</t>
  </si>
  <si>
    <t>1920902029</t>
  </si>
  <si>
    <t>杨云</t>
  </si>
  <si>
    <t>5300800108</t>
  </si>
  <si>
    <t>1920902038</t>
  </si>
  <si>
    <t>杨杰</t>
  </si>
  <si>
    <t>5300810109</t>
  </si>
  <si>
    <t>1920902039</t>
  </si>
  <si>
    <t>彭敏</t>
  </si>
  <si>
    <t>5300790107</t>
  </si>
  <si>
    <t>1920902034</t>
  </si>
  <si>
    <t>杨宝</t>
  </si>
  <si>
    <t>5300770105</t>
  </si>
  <si>
    <t>1920902036</t>
  </si>
  <si>
    <t>彭进婷</t>
  </si>
  <si>
    <t>5300760104</t>
  </si>
  <si>
    <t>1920902035</t>
  </si>
  <si>
    <t>杨朝琪</t>
  </si>
  <si>
    <t>5300730101</t>
  </si>
  <si>
    <t>1920902033</t>
  </si>
  <si>
    <t>5300780106</t>
  </si>
  <si>
    <t>1920902028</t>
  </si>
  <si>
    <t>普琳娜</t>
  </si>
  <si>
    <t>5300820110</t>
  </si>
  <si>
    <t>1920902037</t>
  </si>
  <si>
    <t>李鸿梅</t>
  </si>
  <si>
    <t>5300750103</t>
  </si>
  <si>
    <t>1920902031</t>
  </si>
  <si>
    <t>杨朝瑞</t>
  </si>
  <si>
    <t>5300830111</t>
  </si>
  <si>
    <t>1920902030</t>
  </si>
  <si>
    <t>杨星云</t>
  </si>
  <si>
    <t>5300740102</t>
  </si>
  <si>
    <t>1920902032</t>
  </si>
  <si>
    <t>杨朝荣</t>
  </si>
  <si>
    <t>5300840112</t>
  </si>
  <si>
    <t>1921402012</t>
  </si>
  <si>
    <t>李浩然</t>
  </si>
  <si>
    <t>5300360106</t>
  </si>
  <si>
    <t>1921402013</t>
  </si>
  <si>
    <t>普志</t>
  </si>
  <si>
    <t>5300320102</t>
  </si>
  <si>
    <t>1921402005</t>
  </si>
  <si>
    <t>杞蒙恩</t>
  </si>
  <si>
    <t>5300410111</t>
  </si>
  <si>
    <t>1921402032</t>
  </si>
  <si>
    <t>罗家宝</t>
  </si>
  <si>
    <t>5300560201</t>
  </si>
  <si>
    <t>1921402022</t>
  </si>
  <si>
    <t>张大恩</t>
  </si>
  <si>
    <t>5300590204</t>
  </si>
  <si>
    <t>1921402030</t>
  </si>
  <si>
    <t>毛誉鸿</t>
  </si>
  <si>
    <t>5300670212</t>
  </si>
  <si>
    <t>1921402009</t>
  </si>
  <si>
    <t>杞建宏</t>
  </si>
  <si>
    <t>5300650210</t>
  </si>
  <si>
    <t>1921402021</t>
  </si>
  <si>
    <t>李赐乐</t>
  </si>
  <si>
    <t>5300580203</t>
  </si>
  <si>
    <t>1921402035</t>
  </si>
  <si>
    <t>李定红</t>
  </si>
  <si>
    <t>5300720217</t>
  </si>
  <si>
    <t>1921402019</t>
  </si>
  <si>
    <t>李仙</t>
  </si>
  <si>
    <t>5300390109</t>
  </si>
  <si>
    <t>1921402003</t>
  </si>
  <si>
    <t>普代怡</t>
  </si>
  <si>
    <t>5300630208</t>
  </si>
  <si>
    <t>1921402038</t>
  </si>
  <si>
    <t>文靖然</t>
  </si>
  <si>
    <t>5300640209</t>
  </si>
  <si>
    <t>1921402023</t>
  </si>
  <si>
    <t>文彦锟</t>
  </si>
  <si>
    <t>5300430113</t>
  </si>
  <si>
    <t>1921402007</t>
  </si>
  <si>
    <t>张蕾</t>
  </si>
  <si>
    <t>5300420112</t>
  </si>
  <si>
    <t>1921402040</t>
  </si>
  <si>
    <t>彭靖丹</t>
  </si>
  <si>
    <t>5300540124</t>
  </si>
  <si>
    <t>1921402004</t>
  </si>
  <si>
    <t>余忠凤</t>
  </si>
  <si>
    <t>5300470117</t>
  </si>
  <si>
    <t>1921402020</t>
  </si>
  <si>
    <t>李小叶</t>
  </si>
  <si>
    <t>5300450115</t>
  </si>
  <si>
    <t>1921402024</t>
  </si>
  <si>
    <t>杨启杰</t>
  </si>
  <si>
    <t>5300480118</t>
  </si>
  <si>
    <t>1921402033</t>
  </si>
  <si>
    <t>起晋鹏</t>
  </si>
  <si>
    <t>5300330103</t>
  </si>
  <si>
    <t>1921402017</t>
  </si>
  <si>
    <t>安晓二</t>
  </si>
  <si>
    <t>5300350105</t>
  </si>
  <si>
    <t>1921402010</t>
  </si>
  <si>
    <t>杞锦欣</t>
  </si>
  <si>
    <t>5300400110</t>
  </si>
  <si>
    <t>1921402025</t>
  </si>
  <si>
    <t>李霞</t>
  </si>
  <si>
    <t>5300600205</t>
  </si>
  <si>
    <t>1921402028</t>
  </si>
  <si>
    <t>文甜甜</t>
  </si>
  <si>
    <t>5300440114</t>
  </si>
  <si>
    <t>1921402027</t>
  </si>
  <si>
    <t>杨金娴</t>
  </si>
  <si>
    <t>5300310101</t>
  </si>
  <si>
    <t>1921402041</t>
  </si>
  <si>
    <t>李佳喜</t>
  </si>
  <si>
    <t>5300550125</t>
  </si>
  <si>
    <t>1921402002</t>
  </si>
  <si>
    <t>张晓娟</t>
  </si>
  <si>
    <t>5300570202</t>
  </si>
  <si>
    <t>1921402015</t>
  </si>
  <si>
    <t>杨思思</t>
  </si>
  <si>
    <t>5300530123</t>
  </si>
  <si>
    <t>1921402029</t>
  </si>
  <si>
    <t>李蕴</t>
  </si>
  <si>
    <t>5300690214</t>
  </si>
  <si>
    <t>1921402014</t>
  </si>
  <si>
    <t>吴晓龙</t>
  </si>
  <si>
    <t>5300610206</t>
  </si>
  <si>
    <t>1921402031</t>
  </si>
  <si>
    <t>李富英</t>
  </si>
  <si>
    <t>5300660211</t>
  </si>
  <si>
    <t>2328010204</t>
  </si>
  <si>
    <t>杨椿福</t>
  </si>
  <si>
    <t>5300520122</t>
  </si>
  <si>
    <t>1921402036</t>
  </si>
  <si>
    <t>卫愿娇</t>
  </si>
  <si>
    <t>5300620207</t>
  </si>
  <si>
    <t>1921402018</t>
  </si>
  <si>
    <t>李恩惠</t>
  </si>
  <si>
    <t>5300370107</t>
  </si>
  <si>
    <t>1921402039</t>
  </si>
  <si>
    <t>文颖</t>
  </si>
  <si>
    <t>5300710216</t>
  </si>
  <si>
    <t>2328010205</t>
  </si>
  <si>
    <t>李红蕾</t>
  </si>
  <si>
    <t>5300340104</t>
  </si>
  <si>
    <t>1921402037</t>
  </si>
  <si>
    <t>王起乐</t>
  </si>
  <si>
    <t>5300680213</t>
  </si>
  <si>
    <t>1921402008</t>
  </si>
  <si>
    <t>5300510121</t>
  </si>
  <si>
    <t>1921402011</t>
  </si>
  <si>
    <t>杞俊丝</t>
  </si>
  <si>
    <t>5300460116</t>
  </si>
  <si>
    <t>1921402034</t>
  </si>
  <si>
    <t>白杰东</t>
  </si>
  <si>
    <t>5300490119</t>
  </si>
  <si>
    <t>1921402006</t>
  </si>
  <si>
    <t>5300500120</t>
  </si>
  <si>
    <t>1921402001</t>
  </si>
  <si>
    <t>罗涛</t>
  </si>
  <si>
    <t>5300700215</t>
  </si>
  <si>
    <t>1921402026</t>
  </si>
  <si>
    <t>虎蒙聪</t>
  </si>
  <si>
    <t>5300380108</t>
  </si>
  <si>
    <t>县考考号</t>
  </si>
  <si>
    <t>县考姓名</t>
  </si>
  <si>
    <t>州考考号</t>
  </si>
  <si>
    <t>州考姓名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</si>
</sst>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_ "/>
    <numFmt numFmtId="178" formatCode="0.0_);[Red]\(0.0\)"/>
    <numFmt numFmtId="179" formatCode="0.00_);[Red]\(0.00\)"/>
  </numFmts>
  <fonts count="16" x14ac:knownFonts="1">
    <font>
      <sz val="12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1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indexed="5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1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4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10" fillId="0" borderId="1" xfId="5" applyFont="1" applyBorder="1" applyAlignment="1">
      <alignment vertical="center" wrapText="1"/>
    </xf>
    <xf numFmtId="176" fontId="10" fillId="0" borderId="1" xfId="5" applyNumberFormat="1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179" fontId="8" fillId="0" borderId="1" xfId="4" applyNumberFormat="1" applyFont="1" applyBorder="1" applyAlignment="1">
      <alignment horizontal="center" vertical="center"/>
    </xf>
    <xf numFmtId="179" fontId="9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3" fillId="0" borderId="1" xfId="9" applyNumberFormat="1" applyFont="1" applyBorder="1" applyAlignment="1">
      <alignment horizontal="center" vertical="center"/>
    </xf>
    <xf numFmtId="0" fontId="3" fillId="0" borderId="1" xfId="9" applyFont="1" applyBorder="1" applyAlignment="1">
      <alignment horizontal="center" vertical="center"/>
    </xf>
    <xf numFmtId="0" fontId="8" fillId="0" borderId="1" xfId="4" applyFont="1" applyBorder="1" applyAlignment="1">
      <alignment vertical="center"/>
    </xf>
    <xf numFmtId="179" fontId="8" fillId="0" borderId="1" xfId="4" applyNumberFormat="1" applyFont="1" applyBorder="1" applyAlignment="1">
      <alignment vertical="center"/>
    </xf>
    <xf numFmtId="49" fontId="7" fillId="0" borderId="1" xfId="3" applyNumberFormat="1" applyFont="1" applyBorder="1">
      <alignment vertical="center"/>
    </xf>
    <xf numFmtId="176" fontId="8" fillId="0" borderId="1" xfId="4" applyNumberFormat="1" applyFont="1" applyBorder="1" applyAlignment="1">
      <alignment vertical="center"/>
    </xf>
    <xf numFmtId="0" fontId="8" fillId="0" borderId="1" xfId="4" applyFont="1" applyBorder="1" applyAlignment="1">
      <alignment vertical="center" wrapText="1"/>
    </xf>
    <xf numFmtId="0" fontId="10" fillId="0" borderId="1" xfId="5" applyFont="1" applyBorder="1" applyAlignment="1">
      <alignment horizontal="center" vertical="center" wrapText="1"/>
    </xf>
    <xf numFmtId="178" fontId="10" fillId="0" borderId="1" xfId="5" applyNumberFormat="1" applyFont="1" applyBorder="1" applyAlignment="1">
      <alignment horizontal="center" vertical="center" wrapText="1"/>
    </xf>
    <xf numFmtId="177" fontId="10" fillId="0" borderId="1" xfId="5" applyNumberFormat="1" applyFont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10" fillId="0" borderId="1" xfId="5" applyNumberFormat="1" applyFont="1" applyBorder="1">
      <alignment vertical="center"/>
    </xf>
    <xf numFmtId="178" fontId="10" fillId="0" borderId="1" xfId="5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9" applyNumberForma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4" fillId="0" borderId="1" xfId="7" applyNumberFormat="1" applyFont="1" applyBorder="1" applyAlignment="1">
      <alignment horizontal="center" vertical="center"/>
    </xf>
    <xf numFmtId="49" fontId="15" fillId="0" borderId="1" xfId="5" applyNumberFormat="1" applyFont="1" applyBorder="1" applyAlignment="1">
      <alignment horizontal="center" vertical="center" wrapText="1"/>
    </xf>
    <xf numFmtId="49" fontId="14" fillId="0" borderId="1" xfId="8" applyNumberFormat="1" applyFont="1" applyBorder="1" applyAlignment="1">
      <alignment horizontal="center" vertical="center"/>
    </xf>
  </cellXfs>
  <cellStyles count="11">
    <cellStyle name="常规" xfId="0" builtinId="0"/>
    <cellStyle name="常规 10 2 2 2 2" xfId="8" xr:uid="{B2D4BAC6-6B64-49AA-869F-5A3D6333932B}"/>
    <cellStyle name="常规 2" xfId="2" xr:uid="{B5D9339B-22FF-427D-A256-198585F6A401}"/>
    <cellStyle name="常规 3" xfId="3" xr:uid="{AAF4BAB9-349E-446F-81C8-4FDDFBF0E044}"/>
    <cellStyle name="常规 389" xfId="7" xr:uid="{8FCA518A-DD19-4730-9201-E71A8CFD22A4}"/>
    <cellStyle name="常规 4 2" xfId="1" xr:uid="{214F29D0-CAB4-4E5D-A046-D61DD9887B2F}"/>
    <cellStyle name="常规 6" xfId="5" xr:uid="{DA60C410-1CB1-48F9-8440-5AFF33D060EA}"/>
    <cellStyle name="常规 6 2" xfId="10" xr:uid="{9D1634FE-B031-4CAD-9E11-F5A0A0F7F4E5}"/>
    <cellStyle name="常规 6 25" xfId="9" xr:uid="{0A962AC5-8F53-4943-B432-7CFCB960AB24}"/>
    <cellStyle name="常规 7" xfId="4" xr:uid="{7BE951AB-BCAB-466C-80B7-8779244C0112}"/>
    <cellStyle name="常规 8" xfId="6" xr:uid="{56DA5B0B-1291-4D4C-9253-BBD817828CB2}"/>
  </cellStyles>
  <dxfs count="18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2" name="Text Box 31">
          <a:extLst>
            <a:ext uri="{FF2B5EF4-FFF2-40B4-BE49-F238E27FC236}">
              <a16:creationId xmlns:a16="http://schemas.microsoft.com/office/drawing/2014/main" id="{3265037F-1536-4539-9B9A-BE6A36ACF2AC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3" name="Text Box 31">
          <a:extLst>
            <a:ext uri="{FF2B5EF4-FFF2-40B4-BE49-F238E27FC236}">
              <a16:creationId xmlns:a16="http://schemas.microsoft.com/office/drawing/2014/main" id="{498D1652-3420-4017-A2DE-2501986140FF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4" name="Text Box 32">
          <a:extLst>
            <a:ext uri="{FF2B5EF4-FFF2-40B4-BE49-F238E27FC236}">
              <a16:creationId xmlns:a16="http://schemas.microsoft.com/office/drawing/2014/main" id="{47B9C4A5-FA2B-48B8-88CC-36468415375C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5" name="Text Box 33">
          <a:extLst>
            <a:ext uri="{FF2B5EF4-FFF2-40B4-BE49-F238E27FC236}">
              <a16:creationId xmlns:a16="http://schemas.microsoft.com/office/drawing/2014/main" id="{47278909-07F0-414C-923A-D59CC328C600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6" name="Text Box 31">
          <a:extLst>
            <a:ext uri="{FF2B5EF4-FFF2-40B4-BE49-F238E27FC236}">
              <a16:creationId xmlns:a16="http://schemas.microsoft.com/office/drawing/2014/main" id="{390598C3-0F27-405F-BF95-940E1765091B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7" name="Text Box 31">
          <a:extLst>
            <a:ext uri="{FF2B5EF4-FFF2-40B4-BE49-F238E27FC236}">
              <a16:creationId xmlns:a16="http://schemas.microsoft.com/office/drawing/2014/main" id="{DBABE516-4B65-4AEA-A798-24FE2AFDA227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8" name="Text Box 32">
          <a:extLst>
            <a:ext uri="{FF2B5EF4-FFF2-40B4-BE49-F238E27FC236}">
              <a16:creationId xmlns:a16="http://schemas.microsoft.com/office/drawing/2014/main" id="{213C693A-D55B-4FCD-9EDC-7B61B306B83D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9" name="Text Box 33">
          <a:extLst>
            <a:ext uri="{FF2B5EF4-FFF2-40B4-BE49-F238E27FC236}">
              <a16:creationId xmlns:a16="http://schemas.microsoft.com/office/drawing/2014/main" id="{CE891639-E8DE-4EBA-91D7-E95B6E81C1EF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0" name="Text Box 31">
          <a:extLst>
            <a:ext uri="{FF2B5EF4-FFF2-40B4-BE49-F238E27FC236}">
              <a16:creationId xmlns:a16="http://schemas.microsoft.com/office/drawing/2014/main" id="{574CF14E-AFF0-4383-9790-863F3934846B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1" name="Text Box 31">
          <a:extLst>
            <a:ext uri="{FF2B5EF4-FFF2-40B4-BE49-F238E27FC236}">
              <a16:creationId xmlns:a16="http://schemas.microsoft.com/office/drawing/2014/main" id="{F07AA009-2ADA-4D63-9153-251A72136F7F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2" name="Text Box 32">
          <a:extLst>
            <a:ext uri="{FF2B5EF4-FFF2-40B4-BE49-F238E27FC236}">
              <a16:creationId xmlns:a16="http://schemas.microsoft.com/office/drawing/2014/main" id="{FA038B89-3ACD-47E1-8AD2-FF8572B77E86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3" name="Text Box 33">
          <a:extLst>
            <a:ext uri="{FF2B5EF4-FFF2-40B4-BE49-F238E27FC236}">
              <a16:creationId xmlns:a16="http://schemas.microsoft.com/office/drawing/2014/main" id="{720D8F94-E421-4A07-99A6-4BE478A4771F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4" name="Text Box 31">
          <a:extLst>
            <a:ext uri="{FF2B5EF4-FFF2-40B4-BE49-F238E27FC236}">
              <a16:creationId xmlns:a16="http://schemas.microsoft.com/office/drawing/2014/main" id="{74C4F0DC-0B4E-4B4B-ACEA-545671A5DA0E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5" name="Text Box 31">
          <a:extLst>
            <a:ext uri="{FF2B5EF4-FFF2-40B4-BE49-F238E27FC236}">
              <a16:creationId xmlns:a16="http://schemas.microsoft.com/office/drawing/2014/main" id="{1BD3D687-0AC5-40A8-B1C1-EE5681D89977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6" name="Text Box 32">
          <a:extLst>
            <a:ext uri="{FF2B5EF4-FFF2-40B4-BE49-F238E27FC236}">
              <a16:creationId xmlns:a16="http://schemas.microsoft.com/office/drawing/2014/main" id="{049071B1-7B5B-4E97-9FE2-4DD3A7E1C9D1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7" name="Text Box 33">
          <a:extLst>
            <a:ext uri="{FF2B5EF4-FFF2-40B4-BE49-F238E27FC236}">
              <a16:creationId xmlns:a16="http://schemas.microsoft.com/office/drawing/2014/main" id="{4C2639D1-5056-4437-809A-A3531AA9DE4E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18" name="Text Box 31">
          <a:extLst>
            <a:ext uri="{FF2B5EF4-FFF2-40B4-BE49-F238E27FC236}">
              <a16:creationId xmlns:a16="http://schemas.microsoft.com/office/drawing/2014/main" id="{D75176DE-918E-47A1-A517-AB20B1BA7D88}"/>
            </a:ext>
          </a:extLst>
        </xdr:cNvPr>
        <xdr:cNvSpPr txBox="1"/>
      </xdr:nvSpPr>
      <xdr:spPr>
        <a:xfrm>
          <a:off x="1021080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19" name="Text Box 31">
          <a:extLst>
            <a:ext uri="{FF2B5EF4-FFF2-40B4-BE49-F238E27FC236}">
              <a16:creationId xmlns:a16="http://schemas.microsoft.com/office/drawing/2014/main" id="{5F11AD15-DC67-4E4C-B981-429C4AED5548}"/>
            </a:ext>
          </a:extLst>
        </xdr:cNvPr>
        <xdr:cNvSpPr txBox="1"/>
      </xdr:nvSpPr>
      <xdr:spPr>
        <a:xfrm>
          <a:off x="1021080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286759</xdr:rowOff>
    </xdr:to>
    <xdr:sp macro="" textlink="">
      <xdr:nvSpPr>
        <xdr:cNvPr id="20" name="Text Box 32">
          <a:extLst>
            <a:ext uri="{FF2B5EF4-FFF2-40B4-BE49-F238E27FC236}">
              <a16:creationId xmlns:a16="http://schemas.microsoft.com/office/drawing/2014/main" id="{400E7552-2D86-4DD5-A086-C2A87F023AB5}"/>
            </a:ext>
          </a:extLst>
        </xdr:cNvPr>
        <xdr:cNvSpPr txBox="1"/>
      </xdr:nvSpPr>
      <xdr:spPr>
        <a:xfrm>
          <a:off x="1029335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286759</xdr:rowOff>
    </xdr:to>
    <xdr:sp macro="" textlink="">
      <xdr:nvSpPr>
        <xdr:cNvPr id="21" name="Text Box 33">
          <a:extLst>
            <a:ext uri="{FF2B5EF4-FFF2-40B4-BE49-F238E27FC236}">
              <a16:creationId xmlns:a16="http://schemas.microsoft.com/office/drawing/2014/main" id="{F4086D85-015E-4334-B09B-2A79711424F4}"/>
            </a:ext>
          </a:extLst>
        </xdr:cNvPr>
        <xdr:cNvSpPr txBox="1"/>
      </xdr:nvSpPr>
      <xdr:spPr>
        <a:xfrm>
          <a:off x="1029335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22" name="Text Box 31">
          <a:extLst>
            <a:ext uri="{FF2B5EF4-FFF2-40B4-BE49-F238E27FC236}">
              <a16:creationId xmlns:a16="http://schemas.microsoft.com/office/drawing/2014/main" id="{8284024E-B190-4E21-A388-D5BECD8CA376}"/>
            </a:ext>
          </a:extLst>
        </xdr:cNvPr>
        <xdr:cNvSpPr txBox="1"/>
      </xdr:nvSpPr>
      <xdr:spPr>
        <a:xfrm>
          <a:off x="1021080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23" name="Text Box 31">
          <a:extLst>
            <a:ext uri="{FF2B5EF4-FFF2-40B4-BE49-F238E27FC236}">
              <a16:creationId xmlns:a16="http://schemas.microsoft.com/office/drawing/2014/main" id="{DC39A833-6D46-4D11-933B-64260960F883}"/>
            </a:ext>
          </a:extLst>
        </xdr:cNvPr>
        <xdr:cNvSpPr txBox="1"/>
      </xdr:nvSpPr>
      <xdr:spPr>
        <a:xfrm>
          <a:off x="1021080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286759</xdr:rowOff>
    </xdr:to>
    <xdr:sp macro="" textlink="">
      <xdr:nvSpPr>
        <xdr:cNvPr id="24" name="Text Box 32">
          <a:extLst>
            <a:ext uri="{FF2B5EF4-FFF2-40B4-BE49-F238E27FC236}">
              <a16:creationId xmlns:a16="http://schemas.microsoft.com/office/drawing/2014/main" id="{12496A09-03E7-4486-B2BB-3952D4656DDC}"/>
            </a:ext>
          </a:extLst>
        </xdr:cNvPr>
        <xdr:cNvSpPr txBox="1"/>
      </xdr:nvSpPr>
      <xdr:spPr>
        <a:xfrm>
          <a:off x="1029335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277234</xdr:rowOff>
    </xdr:to>
    <xdr:sp macro="" textlink="">
      <xdr:nvSpPr>
        <xdr:cNvPr id="25" name="Text Box 32">
          <a:extLst>
            <a:ext uri="{FF2B5EF4-FFF2-40B4-BE49-F238E27FC236}">
              <a16:creationId xmlns:a16="http://schemas.microsoft.com/office/drawing/2014/main" id="{7732FFC4-21DB-4F02-BAB5-649170422AF5}"/>
            </a:ext>
          </a:extLst>
        </xdr:cNvPr>
        <xdr:cNvSpPr txBox="1"/>
      </xdr:nvSpPr>
      <xdr:spPr>
        <a:xfrm>
          <a:off x="95250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267709</xdr:rowOff>
    </xdr:to>
    <xdr:sp macro="" textlink="">
      <xdr:nvSpPr>
        <xdr:cNvPr id="26" name="Text Box 34">
          <a:extLst>
            <a:ext uri="{FF2B5EF4-FFF2-40B4-BE49-F238E27FC236}">
              <a16:creationId xmlns:a16="http://schemas.microsoft.com/office/drawing/2014/main" id="{F23E55F1-06BA-4822-92E4-DE51CF8BB46D}"/>
            </a:ext>
          </a:extLst>
        </xdr:cNvPr>
        <xdr:cNvSpPr txBox="1"/>
      </xdr:nvSpPr>
      <xdr:spPr>
        <a:xfrm>
          <a:off x="952500" y="302994060"/>
          <a:ext cx="68580" cy="2533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277234</xdr:rowOff>
    </xdr:to>
    <xdr:sp macro="" textlink="">
      <xdr:nvSpPr>
        <xdr:cNvPr id="27" name="Text Box 32">
          <a:extLst>
            <a:ext uri="{FF2B5EF4-FFF2-40B4-BE49-F238E27FC236}">
              <a16:creationId xmlns:a16="http://schemas.microsoft.com/office/drawing/2014/main" id="{395FD7C9-F65D-45BA-B73B-44640AC987C0}"/>
            </a:ext>
          </a:extLst>
        </xdr:cNvPr>
        <xdr:cNvSpPr txBox="1"/>
      </xdr:nvSpPr>
      <xdr:spPr>
        <a:xfrm>
          <a:off x="95250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256279</xdr:rowOff>
    </xdr:to>
    <xdr:sp macro="" textlink="">
      <xdr:nvSpPr>
        <xdr:cNvPr id="28" name="Text Box 34">
          <a:extLst>
            <a:ext uri="{FF2B5EF4-FFF2-40B4-BE49-F238E27FC236}">
              <a16:creationId xmlns:a16="http://schemas.microsoft.com/office/drawing/2014/main" id="{174740A9-51DA-470C-92C7-FDFBD481B148}"/>
            </a:ext>
          </a:extLst>
        </xdr:cNvPr>
        <xdr:cNvSpPr txBox="1"/>
      </xdr:nvSpPr>
      <xdr:spPr>
        <a:xfrm>
          <a:off x="952500" y="302994060"/>
          <a:ext cx="68580" cy="2419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246754</xdr:rowOff>
    </xdr:to>
    <xdr:sp macro="" textlink="">
      <xdr:nvSpPr>
        <xdr:cNvPr id="29" name="Text Box 32">
          <a:extLst>
            <a:ext uri="{FF2B5EF4-FFF2-40B4-BE49-F238E27FC236}">
              <a16:creationId xmlns:a16="http://schemas.microsoft.com/office/drawing/2014/main" id="{667ED1EF-0E5F-48F2-8503-66F1328F6AD5}"/>
            </a:ext>
          </a:extLst>
        </xdr:cNvPr>
        <xdr:cNvSpPr txBox="1"/>
      </xdr:nvSpPr>
      <xdr:spPr>
        <a:xfrm>
          <a:off x="952500" y="302994060"/>
          <a:ext cx="68580" cy="2324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267709</xdr:rowOff>
    </xdr:to>
    <xdr:sp macro="" textlink="">
      <xdr:nvSpPr>
        <xdr:cNvPr id="30" name="Text Box 34">
          <a:extLst>
            <a:ext uri="{FF2B5EF4-FFF2-40B4-BE49-F238E27FC236}">
              <a16:creationId xmlns:a16="http://schemas.microsoft.com/office/drawing/2014/main" id="{46ED1586-BF9C-4401-BFF7-AF868B885DC2}"/>
            </a:ext>
          </a:extLst>
        </xdr:cNvPr>
        <xdr:cNvSpPr txBox="1"/>
      </xdr:nvSpPr>
      <xdr:spPr>
        <a:xfrm>
          <a:off x="952500" y="302994060"/>
          <a:ext cx="68580" cy="2533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277234</xdr:rowOff>
    </xdr:to>
    <xdr:sp macro="" textlink="">
      <xdr:nvSpPr>
        <xdr:cNvPr id="31" name="Text Box 34">
          <a:extLst>
            <a:ext uri="{FF2B5EF4-FFF2-40B4-BE49-F238E27FC236}">
              <a16:creationId xmlns:a16="http://schemas.microsoft.com/office/drawing/2014/main" id="{05AB0E6A-82C9-4BB0-A5E8-EB63287D6EB9}"/>
            </a:ext>
          </a:extLst>
        </xdr:cNvPr>
        <xdr:cNvSpPr txBox="1"/>
      </xdr:nvSpPr>
      <xdr:spPr>
        <a:xfrm>
          <a:off x="95250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265804</xdr:rowOff>
    </xdr:to>
    <xdr:sp macro="" textlink="">
      <xdr:nvSpPr>
        <xdr:cNvPr id="32" name="Text Box 32">
          <a:extLst>
            <a:ext uri="{FF2B5EF4-FFF2-40B4-BE49-F238E27FC236}">
              <a16:creationId xmlns:a16="http://schemas.microsoft.com/office/drawing/2014/main" id="{24A0F7C3-5DB3-47DA-9B07-45D28BAE430E}"/>
            </a:ext>
          </a:extLst>
        </xdr:cNvPr>
        <xdr:cNvSpPr txBox="1"/>
      </xdr:nvSpPr>
      <xdr:spPr>
        <a:xfrm>
          <a:off x="952500" y="302994060"/>
          <a:ext cx="68580" cy="2514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286759</xdr:rowOff>
    </xdr:to>
    <xdr:sp macro="" textlink="">
      <xdr:nvSpPr>
        <xdr:cNvPr id="33" name="Text Box 34">
          <a:extLst>
            <a:ext uri="{FF2B5EF4-FFF2-40B4-BE49-F238E27FC236}">
              <a16:creationId xmlns:a16="http://schemas.microsoft.com/office/drawing/2014/main" id="{599B3304-F2CD-41DE-84EA-0D0132A26A64}"/>
            </a:ext>
          </a:extLst>
        </xdr:cNvPr>
        <xdr:cNvSpPr txBox="1"/>
      </xdr:nvSpPr>
      <xdr:spPr>
        <a:xfrm>
          <a:off x="952500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265804</xdr:rowOff>
    </xdr:to>
    <xdr:sp macro="" textlink="">
      <xdr:nvSpPr>
        <xdr:cNvPr id="34" name="Text Box 32">
          <a:extLst>
            <a:ext uri="{FF2B5EF4-FFF2-40B4-BE49-F238E27FC236}">
              <a16:creationId xmlns:a16="http://schemas.microsoft.com/office/drawing/2014/main" id="{ADE5DF17-2EBB-4E16-AF67-536FAA07AA5D}"/>
            </a:ext>
          </a:extLst>
        </xdr:cNvPr>
        <xdr:cNvSpPr txBox="1"/>
      </xdr:nvSpPr>
      <xdr:spPr>
        <a:xfrm>
          <a:off x="952500" y="302994060"/>
          <a:ext cx="68580" cy="2514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286759</xdr:rowOff>
    </xdr:to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40925314-C449-4894-9E49-F1A4149C5543}"/>
            </a:ext>
          </a:extLst>
        </xdr:cNvPr>
        <xdr:cNvSpPr txBox="1"/>
      </xdr:nvSpPr>
      <xdr:spPr>
        <a:xfrm>
          <a:off x="952500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36" name="Text Box 31">
          <a:extLst>
            <a:ext uri="{FF2B5EF4-FFF2-40B4-BE49-F238E27FC236}">
              <a16:creationId xmlns:a16="http://schemas.microsoft.com/office/drawing/2014/main" id="{58255D8A-302C-4E07-BFD8-5354B430EDCC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37" name="Text Box 31">
          <a:extLst>
            <a:ext uri="{FF2B5EF4-FFF2-40B4-BE49-F238E27FC236}">
              <a16:creationId xmlns:a16="http://schemas.microsoft.com/office/drawing/2014/main" id="{9F8D4202-3185-4848-9790-222C4E72865A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38" name="Text Box 32">
          <a:extLst>
            <a:ext uri="{FF2B5EF4-FFF2-40B4-BE49-F238E27FC236}">
              <a16:creationId xmlns:a16="http://schemas.microsoft.com/office/drawing/2014/main" id="{D100D132-DE8E-4799-8238-FBA20B4EA214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39" name="Text Box 33">
          <a:extLst>
            <a:ext uri="{FF2B5EF4-FFF2-40B4-BE49-F238E27FC236}">
              <a16:creationId xmlns:a16="http://schemas.microsoft.com/office/drawing/2014/main" id="{0DDB4A43-4916-45C4-A4F5-A887FD86D57D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40" name="Text Box 31">
          <a:extLst>
            <a:ext uri="{FF2B5EF4-FFF2-40B4-BE49-F238E27FC236}">
              <a16:creationId xmlns:a16="http://schemas.microsoft.com/office/drawing/2014/main" id="{57DF63F8-AD1D-4DDC-A6A0-0D05FCF14A2E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41" name="Text Box 31">
          <a:extLst>
            <a:ext uri="{FF2B5EF4-FFF2-40B4-BE49-F238E27FC236}">
              <a16:creationId xmlns:a16="http://schemas.microsoft.com/office/drawing/2014/main" id="{911433EE-4A5B-4E2C-97FA-8492892332AC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42" name="Text Box 32">
          <a:extLst>
            <a:ext uri="{FF2B5EF4-FFF2-40B4-BE49-F238E27FC236}">
              <a16:creationId xmlns:a16="http://schemas.microsoft.com/office/drawing/2014/main" id="{C5600897-9299-4B42-B0FF-5A420FD0AACB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43" name="Text Box 33">
          <a:extLst>
            <a:ext uri="{FF2B5EF4-FFF2-40B4-BE49-F238E27FC236}">
              <a16:creationId xmlns:a16="http://schemas.microsoft.com/office/drawing/2014/main" id="{D96939B1-9D7C-451B-9438-D567DE867FB2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44" name="Text Box 31">
          <a:extLst>
            <a:ext uri="{FF2B5EF4-FFF2-40B4-BE49-F238E27FC236}">
              <a16:creationId xmlns:a16="http://schemas.microsoft.com/office/drawing/2014/main" id="{7EAA169D-EA70-498F-BDA8-9F5FDF7D574C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45" name="Text Box 31">
          <a:extLst>
            <a:ext uri="{FF2B5EF4-FFF2-40B4-BE49-F238E27FC236}">
              <a16:creationId xmlns:a16="http://schemas.microsoft.com/office/drawing/2014/main" id="{29395BE4-14A2-46F7-A32A-2BE90FC35D31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46" name="Text Box 32">
          <a:extLst>
            <a:ext uri="{FF2B5EF4-FFF2-40B4-BE49-F238E27FC236}">
              <a16:creationId xmlns:a16="http://schemas.microsoft.com/office/drawing/2014/main" id="{477A7F92-1CE5-4F86-8611-25331C9DEE5B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47" name="Text Box 33">
          <a:extLst>
            <a:ext uri="{FF2B5EF4-FFF2-40B4-BE49-F238E27FC236}">
              <a16:creationId xmlns:a16="http://schemas.microsoft.com/office/drawing/2014/main" id="{20ADB3C3-1B26-4AB5-A34B-E6F9696C6476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48" name="Text Box 31">
          <a:extLst>
            <a:ext uri="{FF2B5EF4-FFF2-40B4-BE49-F238E27FC236}">
              <a16:creationId xmlns:a16="http://schemas.microsoft.com/office/drawing/2014/main" id="{79ED34AD-891C-44A1-AA9C-270A28A49CD9}"/>
            </a:ext>
          </a:extLst>
        </xdr:cNvPr>
        <xdr:cNvSpPr txBox="1"/>
      </xdr:nvSpPr>
      <xdr:spPr>
        <a:xfrm>
          <a:off x="1021080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49" name="Text Box 31">
          <a:extLst>
            <a:ext uri="{FF2B5EF4-FFF2-40B4-BE49-F238E27FC236}">
              <a16:creationId xmlns:a16="http://schemas.microsoft.com/office/drawing/2014/main" id="{D1AC4380-40EE-42B5-AB04-8D3C49B30EBC}"/>
            </a:ext>
          </a:extLst>
        </xdr:cNvPr>
        <xdr:cNvSpPr txBox="1"/>
      </xdr:nvSpPr>
      <xdr:spPr>
        <a:xfrm>
          <a:off x="1021080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286759</xdr:rowOff>
    </xdr:to>
    <xdr:sp macro="" textlink="">
      <xdr:nvSpPr>
        <xdr:cNvPr id="50" name="Text Box 32">
          <a:extLst>
            <a:ext uri="{FF2B5EF4-FFF2-40B4-BE49-F238E27FC236}">
              <a16:creationId xmlns:a16="http://schemas.microsoft.com/office/drawing/2014/main" id="{1B55CE68-BC53-4A29-A41B-9B6158F7D266}"/>
            </a:ext>
          </a:extLst>
        </xdr:cNvPr>
        <xdr:cNvSpPr txBox="1"/>
      </xdr:nvSpPr>
      <xdr:spPr>
        <a:xfrm>
          <a:off x="1029335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286759</xdr:rowOff>
    </xdr:to>
    <xdr:sp macro="" textlink="">
      <xdr:nvSpPr>
        <xdr:cNvPr id="51" name="Text Box 33">
          <a:extLst>
            <a:ext uri="{FF2B5EF4-FFF2-40B4-BE49-F238E27FC236}">
              <a16:creationId xmlns:a16="http://schemas.microsoft.com/office/drawing/2014/main" id="{358FF0F7-E863-4F47-9D73-EB1ECEC4AE3C}"/>
            </a:ext>
          </a:extLst>
        </xdr:cNvPr>
        <xdr:cNvSpPr txBox="1"/>
      </xdr:nvSpPr>
      <xdr:spPr>
        <a:xfrm>
          <a:off x="1029335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296284</xdr:rowOff>
    </xdr:to>
    <xdr:sp macro="" textlink="">
      <xdr:nvSpPr>
        <xdr:cNvPr id="52" name="Text Box 31">
          <a:extLst>
            <a:ext uri="{FF2B5EF4-FFF2-40B4-BE49-F238E27FC236}">
              <a16:creationId xmlns:a16="http://schemas.microsoft.com/office/drawing/2014/main" id="{FA60EAC8-9796-4733-A7A2-E79E5C5F0224}"/>
            </a:ext>
          </a:extLst>
        </xdr:cNvPr>
        <xdr:cNvSpPr txBox="1"/>
      </xdr:nvSpPr>
      <xdr:spPr>
        <a:xfrm>
          <a:off x="1021080" y="3029940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296284</xdr:rowOff>
    </xdr:to>
    <xdr:sp macro="" textlink="">
      <xdr:nvSpPr>
        <xdr:cNvPr id="53" name="Text Box 31">
          <a:extLst>
            <a:ext uri="{FF2B5EF4-FFF2-40B4-BE49-F238E27FC236}">
              <a16:creationId xmlns:a16="http://schemas.microsoft.com/office/drawing/2014/main" id="{13579E44-E512-45A5-84B1-E5F550FF8B86}"/>
            </a:ext>
          </a:extLst>
        </xdr:cNvPr>
        <xdr:cNvSpPr txBox="1"/>
      </xdr:nvSpPr>
      <xdr:spPr>
        <a:xfrm>
          <a:off x="1021080" y="3029940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296284</xdr:rowOff>
    </xdr:to>
    <xdr:sp macro="" textlink="">
      <xdr:nvSpPr>
        <xdr:cNvPr id="54" name="Text Box 32">
          <a:extLst>
            <a:ext uri="{FF2B5EF4-FFF2-40B4-BE49-F238E27FC236}">
              <a16:creationId xmlns:a16="http://schemas.microsoft.com/office/drawing/2014/main" id="{DC3143CB-8CAD-4504-A52E-AE0A8908945D}"/>
            </a:ext>
          </a:extLst>
        </xdr:cNvPr>
        <xdr:cNvSpPr txBox="1"/>
      </xdr:nvSpPr>
      <xdr:spPr>
        <a:xfrm>
          <a:off x="1029335" y="3029940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296284</xdr:rowOff>
    </xdr:to>
    <xdr:sp macro="" textlink="">
      <xdr:nvSpPr>
        <xdr:cNvPr id="55" name="Text Box 33">
          <a:extLst>
            <a:ext uri="{FF2B5EF4-FFF2-40B4-BE49-F238E27FC236}">
              <a16:creationId xmlns:a16="http://schemas.microsoft.com/office/drawing/2014/main" id="{405572EC-DC56-4BBF-9485-2E19121556DA}"/>
            </a:ext>
          </a:extLst>
        </xdr:cNvPr>
        <xdr:cNvSpPr txBox="1"/>
      </xdr:nvSpPr>
      <xdr:spPr>
        <a:xfrm>
          <a:off x="1029335" y="3029940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296284</xdr:rowOff>
    </xdr:to>
    <xdr:sp macro="" textlink="">
      <xdr:nvSpPr>
        <xdr:cNvPr id="56" name="Text Box 31">
          <a:extLst>
            <a:ext uri="{FF2B5EF4-FFF2-40B4-BE49-F238E27FC236}">
              <a16:creationId xmlns:a16="http://schemas.microsoft.com/office/drawing/2014/main" id="{CB36C98C-EAA6-44F5-8E11-5D51C79EFB8E}"/>
            </a:ext>
          </a:extLst>
        </xdr:cNvPr>
        <xdr:cNvSpPr txBox="1"/>
      </xdr:nvSpPr>
      <xdr:spPr>
        <a:xfrm>
          <a:off x="1021080" y="3029940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296284</xdr:rowOff>
    </xdr:to>
    <xdr:sp macro="" textlink="">
      <xdr:nvSpPr>
        <xdr:cNvPr id="57" name="Text Box 31">
          <a:extLst>
            <a:ext uri="{FF2B5EF4-FFF2-40B4-BE49-F238E27FC236}">
              <a16:creationId xmlns:a16="http://schemas.microsoft.com/office/drawing/2014/main" id="{E166D36A-70F1-4F32-A1DC-AB21C3470C7A}"/>
            </a:ext>
          </a:extLst>
        </xdr:cNvPr>
        <xdr:cNvSpPr txBox="1"/>
      </xdr:nvSpPr>
      <xdr:spPr>
        <a:xfrm>
          <a:off x="1021080" y="3029940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296284</xdr:rowOff>
    </xdr:to>
    <xdr:sp macro="" textlink="">
      <xdr:nvSpPr>
        <xdr:cNvPr id="58" name="Text Box 32">
          <a:extLst>
            <a:ext uri="{FF2B5EF4-FFF2-40B4-BE49-F238E27FC236}">
              <a16:creationId xmlns:a16="http://schemas.microsoft.com/office/drawing/2014/main" id="{AB6B5DA3-BADF-425A-ABBA-940BBABB8B61}"/>
            </a:ext>
          </a:extLst>
        </xdr:cNvPr>
        <xdr:cNvSpPr txBox="1"/>
      </xdr:nvSpPr>
      <xdr:spPr>
        <a:xfrm>
          <a:off x="1029335" y="3029940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59" name="Text Box 31">
          <a:extLst>
            <a:ext uri="{FF2B5EF4-FFF2-40B4-BE49-F238E27FC236}">
              <a16:creationId xmlns:a16="http://schemas.microsoft.com/office/drawing/2014/main" id="{7202AA24-D6A9-462F-A5B2-6D5D5C496113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60" name="Text Box 31">
          <a:extLst>
            <a:ext uri="{FF2B5EF4-FFF2-40B4-BE49-F238E27FC236}">
              <a16:creationId xmlns:a16="http://schemas.microsoft.com/office/drawing/2014/main" id="{DE593CCA-D811-480C-B703-35B5A99591FC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61" name="Text Box 32">
          <a:extLst>
            <a:ext uri="{FF2B5EF4-FFF2-40B4-BE49-F238E27FC236}">
              <a16:creationId xmlns:a16="http://schemas.microsoft.com/office/drawing/2014/main" id="{E9030928-E677-4E14-8E0C-7D2E2CC1D344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62" name="Text Box 33">
          <a:extLst>
            <a:ext uri="{FF2B5EF4-FFF2-40B4-BE49-F238E27FC236}">
              <a16:creationId xmlns:a16="http://schemas.microsoft.com/office/drawing/2014/main" id="{EF5F75F9-4481-465C-8702-078956A0AACF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63" name="Text Box 31">
          <a:extLst>
            <a:ext uri="{FF2B5EF4-FFF2-40B4-BE49-F238E27FC236}">
              <a16:creationId xmlns:a16="http://schemas.microsoft.com/office/drawing/2014/main" id="{C23BA5AC-7702-49B2-949F-60E46285027E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64" name="Text Box 31">
          <a:extLst>
            <a:ext uri="{FF2B5EF4-FFF2-40B4-BE49-F238E27FC236}">
              <a16:creationId xmlns:a16="http://schemas.microsoft.com/office/drawing/2014/main" id="{81EE3D04-3CCF-4C5F-92AF-20CC448F51D0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65" name="Text Box 32">
          <a:extLst>
            <a:ext uri="{FF2B5EF4-FFF2-40B4-BE49-F238E27FC236}">
              <a16:creationId xmlns:a16="http://schemas.microsoft.com/office/drawing/2014/main" id="{E39EB160-77C2-4477-AA07-FD582A1B0640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66" name="Text Box 33">
          <a:extLst>
            <a:ext uri="{FF2B5EF4-FFF2-40B4-BE49-F238E27FC236}">
              <a16:creationId xmlns:a16="http://schemas.microsoft.com/office/drawing/2014/main" id="{722CD835-FFC3-4FFA-8C82-ACCB732DD4CA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67" name="Text Box 31">
          <a:extLst>
            <a:ext uri="{FF2B5EF4-FFF2-40B4-BE49-F238E27FC236}">
              <a16:creationId xmlns:a16="http://schemas.microsoft.com/office/drawing/2014/main" id="{CDBB2EE3-737A-4D52-8EEE-1A5A72263FBD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68" name="Text Box 31">
          <a:extLst>
            <a:ext uri="{FF2B5EF4-FFF2-40B4-BE49-F238E27FC236}">
              <a16:creationId xmlns:a16="http://schemas.microsoft.com/office/drawing/2014/main" id="{17552102-FFC5-4300-935C-8D3C86C0F319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69" name="Text Box 32">
          <a:extLst>
            <a:ext uri="{FF2B5EF4-FFF2-40B4-BE49-F238E27FC236}">
              <a16:creationId xmlns:a16="http://schemas.microsoft.com/office/drawing/2014/main" id="{E9AE1161-F921-4139-986B-8D807B1E0BCF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70" name="Text Box 33">
          <a:extLst>
            <a:ext uri="{FF2B5EF4-FFF2-40B4-BE49-F238E27FC236}">
              <a16:creationId xmlns:a16="http://schemas.microsoft.com/office/drawing/2014/main" id="{D0926851-803C-4E6C-8770-996381FDE2C6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71" name="Text Box 31">
          <a:extLst>
            <a:ext uri="{FF2B5EF4-FFF2-40B4-BE49-F238E27FC236}">
              <a16:creationId xmlns:a16="http://schemas.microsoft.com/office/drawing/2014/main" id="{2FDE9B2E-E417-46F6-B90F-872A95956E8F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72" name="Text Box 31">
          <a:extLst>
            <a:ext uri="{FF2B5EF4-FFF2-40B4-BE49-F238E27FC236}">
              <a16:creationId xmlns:a16="http://schemas.microsoft.com/office/drawing/2014/main" id="{781435AB-CF7C-4721-A10C-05E2859573A1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73" name="Text Box 32">
          <a:extLst>
            <a:ext uri="{FF2B5EF4-FFF2-40B4-BE49-F238E27FC236}">
              <a16:creationId xmlns:a16="http://schemas.microsoft.com/office/drawing/2014/main" id="{54D87E07-774C-4D86-935E-5C05C15FB029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74" name="Text Box 33">
          <a:extLst>
            <a:ext uri="{FF2B5EF4-FFF2-40B4-BE49-F238E27FC236}">
              <a16:creationId xmlns:a16="http://schemas.microsoft.com/office/drawing/2014/main" id="{86D57BAC-7398-4E84-B938-796379B9E4F0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75" name="Text Box 31">
          <a:extLst>
            <a:ext uri="{FF2B5EF4-FFF2-40B4-BE49-F238E27FC236}">
              <a16:creationId xmlns:a16="http://schemas.microsoft.com/office/drawing/2014/main" id="{FD278152-A222-45B1-8AC9-A56B61765F36}"/>
            </a:ext>
          </a:extLst>
        </xdr:cNvPr>
        <xdr:cNvSpPr txBox="1"/>
      </xdr:nvSpPr>
      <xdr:spPr>
        <a:xfrm>
          <a:off x="1021080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76" name="Text Box 31">
          <a:extLst>
            <a:ext uri="{FF2B5EF4-FFF2-40B4-BE49-F238E27FC236}">
              <a16:creationId xmlns:a16="http://schemas.microsoft.com/office/drawing/2014/main" id="{7EB13237-C9D8-4EA8-9B34-2E7613A2309E}"/>
            </a:ext>
          </a:extLst>
        </xdr:cNvPr>
        <xdr:cNvSpPr txBox="1"/>
      </xdr:nvSpPr>
      <xdr:spPr>
        <a:xfrm>
          <a:off x="1021080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286759</xdr:rowOff>
    </xdr:to>
    <xdr:sp macro="" textlink="">
      <xdr:nvSpPr>
        <xdr:cNvPr id="77" name="Text Box 32">
          <a:extLst>
            <a:ext uri="{FF2B5EF4-FFF2-40B4-BE49-F238E27FC236}">
              <a16:creationId xmlns:a16="http://schemas.microsoft.com/office/drawing/2014/main" id="{2D205E93-6103-4B9D-A26A-0AAE0EB640EA}"/>
            </a:ext>
          </a:extLst>
        </xdr:cNvPr>
        <xdr:cNvSpPr txBox="1"/>
      </xdr:nvSpPr>
      <xdr:spPr>
        <a:xfrm>
          <a:off x="1029335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286759</xdr:rowOff>
    </xdr:to>
    <xdr:sp macro="" textlink="">
      <xdr:nvSpPr>
        <xdr:cNvPr id="78" name="Text Box 33">
          <a:extLst>
            <a:ext uri="{FF2B5EF4-FFF2-40B4-BE49-F238E27FC236}">
              <a16:creationId xmlns:a16="http://schemas.microsoft.com/office/drawing/2014/main" id="{9FDAAE23-879B-4115-B879-459D03691799}"/>
            </a:ext>
          </a:extLst>
        </xdr:cNvPr>
        <xdr:cNvSpPr txBox="1"/>
      </xdr:nvSpPr>
      <xdr:spPr>
        <a:xfrm>
          <a:off x="1029335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79" name="Text Box 31">
          <a:extLst>
            <a:ext uri="{FF2B5EF4-FFF2-40B4-BE49-F238E27FC236}">
              <a16:creationId xmlns:a16="http://schemas.microsoft.com/office/drawing/2014/main" id="{E336FA9B-7750-4706-A107-D0E5B75D868F}"/>
            </a:ext>
          </a:extLst>
        </xdr:cNvPr>
        <xdr:cNvSpPr txBox="1"/>
      </xdr:nvSpPr>
      <xdr:spPr>
        <a:xfrm>
          <a:off x="1021080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80" name="Text Box 31">
          <a:extLst>
            <a:ext uri="{FF2B5EF4-FFF2-40B4-BE49-F238E27FC236}">
              <a16:creationId xmlns:a16="http://schemas.microsoft.com/office/drawing/2014/main" id="{C53585B3-E683-4AD8-B2C5-43818B1DF9A8}"/>
            </a:ext>
          </a:extLst>
        </xdr:cNvPr>
        <xdr:cNvSpPr txBox="1"/>
      </xdr:nvSpPr>
      <xdr:spPr>
        <a:xfrm>
          <a:off x="1021080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286759</xdr:rowOff>
    </xdr:to>
    <xdr:sp macro="" textlink="">
      <xdr:nvSpPr>
        <xdr:cNvPr id="81" name="Text Box 32">
          <a:extLst>
            <a:ext uri="{FF2B5EF4-FFF2-40B4-BE49-F238E27FC236}">
              <a16:creationId xmlns:a16="http://schemas.microsoft.com/office/drawing/2014/main" id="{E91C677E-EABD-40AC-9CC6-DCE61A3EA49E}"/>
            </a:ext>
          </a:extLst>
        </xdr:cNvPr>
        <xdr:cNvSpPr txBox="1"/>
      </xdr:nvSpPr>
      <xdr:spPr>
        <a:xfrm>
          <a:off x="1029335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277234</xdr:rowOff>
    </xdr:to>
    <xdr:sp macro="" textlink="">
      <xdr:nvSpPr>
        <xdr:cNvPr id="82" name="Text Box 32">
          <a:extLst>
            <a:ext uri="{FF2B5EF4-FFF2-40B4-BE49-F238E27FC236}">
              <a16:creationId xmlns:a16="http://schemas.microsoft.com/office/drawing/2014/main" id="{CD6D2A1B-6F22-4156-9109-CF270D3D047C}"/>
            </a:ext>
          </a:extLst>
        </xdr:cNvPr>
        <xdr:cNvSpPr txBox="1"/>
      </xdr:nvSpPr>
      <xdr:spPr>
        <a:xfrm>
          <a:off x="95250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267709</xdr:rowOff>
    </xdr:to>
    <xdr:sp macro="" textlink="">
      <xdr:nvSpPr>
        <xdr:cNvPr id="83" name="Text Box 34">
          <a:extLst>
            <a:ext uri="{FF2B5EF4-FFF2-40B4-BE49-F238E27FC236}">
              <a16:creationId xmlns:a16="http://schemas.microsoft.com/office/drawing/2014/main" id="{0D39C47C-9A30-476A-8B43-D6B73A3FADE1}"/>
            </a:ext>
          </a:extLst>
        </xdr:cNvPr>
        <xdr:cNvSpPr txBox="1"/>
      </xdr:nvSpPr>
      <xdr:spPr>
        <a:xfrm>
          <a:off x="952500" y="302994060"/>
          <a:ext cx="68580" cy="2533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277234</xdr:rowOff>
    </xdr:to>
    <xdr:sp macro="" textlink="">
      <xdr:nvSpPr>
        <xdr:cNvPr id="84" name="Text Box 32">
          <a:extLst>
            <a:ext uri="{FF2B5EF4-FFF2-40B4-BE49-F238E27FC236}">
              <a16:creationId xmlns:a16="http://schemas.microsoft.com/office/drawing/2014/main" id="{A5C10872-B908-4B9B-AF08-AD29489F996F}"/>
            </a:ext>
          </a:extLst>
        </xdr:cNvPr>
        <xdr:cNvSpPr txBox="1"/>
      </xdr:nvSpPr>
      <xdr:spPr>
        <a:xfrm>
          <a:off x="95250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256279</xdr:rowOff>
    </xdr:to>
    <xdr:sp macro="" textlink="">
      <xdr:nvSpPr>
        <xdr:cNvPr id="85" name="Text Box 34">
          <a:extLst>
            <a:ext uri="{FF2B5EF4-FFF2-40B4-BE49-F238E27FC236}">
              <a16:creationId xmlns:a16="http://schemas.microsoft.com/office/drawing/2014/main" id="{A7AFF4B6-65D4-4AD0-B336-EB80FDAA8E93}"/>
            </a:ext>
          </a:extLst>
        </xdr:cNvPr>
        <xdr:cNvSpPr txBox="1"/>
      </xdr:nvSpPr>
      <xdr:spPr>
        <a:xfrm>
          <a:off x="952500" y="302994060"/>
          <a:ext cx="68580" cy="2419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246754</xdr:rowOff>
    </xdr:to>
    <xdr:sp macro="" textlink="">
      <xdr:nvSpPr>
        <xdr:cNvPr id="86" name="Text Box 32">
          <a:extLst>
            <a:ext uri="{FF2B5EF4-FFF2-40B4-BE49-F238E27FC236}">
              <a16:creationId xmlns:a16="http://schemas.microsoft.com/office/drawing/2014/main" id="{7D5E2A64-2D51-48D4-9E3A-926498545551}"/>
            </a:ext>
          </a:extLst>
        </xdr:cNvPr>
        <xdr:cNvSpPr txBox="1"/>
      </xdr:nvSpPr>
      <xdr:spPr>
        <a:xfrm>
          <a:off x="952500" y="302994060"/>
          <a:ext cx="68580" cy="2324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267709</xdr:rowOff>
    </xdr:to>
    <xdr:sp macro="" textlink="">
      <xdr:nvSpPr>
        <xdr:cNvPr id="87" name="Text Box 34">
          <a:extLst>
            <a:ext uri="{FF2B5EF4-FFF2-40B4-BE49-F238E27FC236}">
              <a16:creationId xmlns:a16="http://schemas.microsoft.com/office/drawing/2014/main" id="{8643F509-C0F8-4BD7-99DF-3A45AF71FE1C}"/>
            </a:ext>
          </a:extLst>
        </xdr:cNvPr>
        <xdr:cNvSpPr txBox="1"/>
      </xdr:nvSpPr>
      <xdr:spPr>
        <a:xfrm>
          <a:off x="952500" y="302994060"/>
          <a:ext cx="68580" cy="2533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277234</xdr:rowOff>
    </xdr:to>
    <xdr:sp macro="" textlink="">
      <xdr:nvSpPr>
        <xdr:cNvPr id="88" name="Text Box 34">
          <a:extLst>
            <a:ext uri="{FF2B5EF4-FFF2-40B4-BE49-F238E27FC236}">
              <a16:creationId xmlns:a16="http://schemas.microsoft.com/office/drawing/2014/main" id="{4B2143D8-2C61-4929-A1DA-764E06AA2B78}"/>
            </a:ext>
          </a:extLst>
        </xdr:cNvPr>
        <xdr:cNvSpPr txBox="1"/>
      </xdr:nvSpPr>
      <xdr:spPr>
        <a:xfrm>
          <a:off x="95250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265804</xdr:rowOff>
    </xdr:to>
    <xdr:sp macro="" textlink="">
      <xdr:nvSpPr>
        <xdr:cNvPr id="89" name="Text Box 32">
          <a:extLst>
            <a:ext uri="{FF2B5EF4-FFF2-40B4-BE49-F238E27FC236}">
              <a16:creationId xmlns:a16="http://schemas.microsoft.com/office/drawing/2014/main" id="{53544165-72E6-43CE-9DA3-EB41F08BBB4E}"/>
            </a:ext>
          </a:extLst>
        </xdr:cNvPr>
        <xdr:cNvSpPr txBox="1"/>
      </xdr:nvSpPr>
      <xdr:spPr>
        <a:xfrm>
          <a:off x="952500" y="302994060"/>
          <a:ext cx="68580" cy="2514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286759</xdr:rowOff>
    </xdr:to>
    <xdr:sp macro="" textlink="">
      <xdr:nvSpPr>
        <xdr:cNvPr id="90" name="Text Box 34">
          <a:extLst>
            <a:ext uri="{FF2B5EF4-FFF2-40B4-BE49-F238E27FC236}">
              <a16:creationId xmlns:a16="http://schemas.microsoft.com/office/drawing/2014/main" id="{B87C23CE-9F39-441A-A5C4-B27B31BED0E0}"/>
            </a:ext>
          </a:extLst>
        </xdr:cNvPr>
        <xdr:cNvSpPr txBox="1"/>
      </xdr:nvSpPr>
      <xdr:spPr>
        <a:xfrm>
          <a:off x="952500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265804</xdr:rowOff>
    </xdr:to>
    <xdr:sp macro="" textlink="">
      <xdr:nvSpPr>
        <xdr:cNvPr id="91" name="Text Box 32">
          <a:extLst>
            <a:ext uri="{FF2B5EF4-FFF2-40B4-BE49-F238E27FC236}">
              <a16:creationId xmlns:a16="http://schemas.microsoft.com/office/drawing/2014/main" id="{87016895-CA1D-4248-AF8C-4D919AFBE24E}"/>
            </a:ext>
          </a:extLst>
        </xdr:cNvPr>
        <xdr:cNvSpPr txBox="1"/>
      </xdr:nvSpPr>
      <xdr:spPr>
        <a:xfrm>
          <a:off x="952500" y="302994060"/>
          <a:ext cx="68580" cy="2514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286759</xdr:rowOff>
    </xdr:to>
    <xdr:sp macro="" textlink="">
      <xdr:nvSpPr>
        <xdr:cNvPr id="92" name="Text Box 34">
          <a:extLst>
            <a:ext uri="{FF2B5EF4-FFF2-40B4-BE49-F238E27FC236}">
              <a16:creationId xmlns:a16="http://schemas.microsoft.com/office/drawing/2014/main" id="{5707BB96-52E1-436E-87BA-2B7A1898FC81}"/>
            </a:ext>
          </a:extLst>
        </xdr:cNvPr>
        <xdr:cNvSpPr txBox="1"/>
      </xdr:nvSpPr>
      <xdr:spPr>
        <a:xfrm>
          <a:off x="952500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93" name="Text Box 31">
          <a:extLst>
            <a:ext uri="{FF2B5EF4-FFF2-40B4-BE49-F238E27FC236}">
              <a16:creationId xmlns:a16="http://schemas.microsoft.com/office/drawing/2014/main" id="{63108BFE-E189-4551-A069-A8674AE71F65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94" name="Text Box 31">
          <a:extLst>
            <a:ext uri="{FF2B5EF4-FFF2-40B4-BE49-F238E27FC236}">
              <a16:creationId xmlns:a16="http://schemas.microsoft.com/office/drawing/2014/main" id="{06CAED19-DA09-4C58-808A-4FBFE3517C9E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95" name="Text Box 32">
          <a:extLst>
            <a:ext uri="{FF2B5EF4-FFF2-40B4-BE49-F238E27FC236}">
              <a16:creationId xmlns:a16="http://schemas.microsoft.com/office/drawing/2014/main" id="{E5E3C664-29CF-44ED-929C-0CD37D8A33D1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96" name="Text Box 33">
          <a:extLst>
            <a:ext uri="{FF2B5EF4-FFF2-40B4-BE49-F238E27FC236}">
              <a16:creationId xmlns:a16="http://schemas.microsoft.com/office/drawing/2014/main" id="{CA2BC1FD-5012-4E3D-9791-869FF46EF791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97" name="Text Box 31">
          <a:extLst>
            <a:ext uri="{FF2B5EF4-FFF2-40B4-BE49-F238E27FC236}">
              <a16:creationId xmlns:a16="http://schemas.microsoft.com/office/drawing/2014/main" id="{BB6117EB-491C-487F-B1CE-2EBF3301737E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98" name="Text Box 31">
          <a:extLst>
            <a:ext uri="{FF2B5EF4-FFF2-40B4-BE49-F238E27FC236}">
              <a16:creationId xmlns:a16="http://schemas.microsoft.com/office/drawing/2014/main" id="{DF3C7F6D-3799-4AD8-8341-60BCCE00EFDA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99" name="Text Box 32">
          <a:extLst>
            <a:ext uri="{FF2B5EF4-FFF2-40B4-BE49-F238E27FC236}">
              <a16:creationId xmlns:a16="http://schemas.microsoft.com/office/drawing/2014/main" id="{4B1E04A4-8613-40E2-B314-B764C8585B6B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00" name="Text Box 33">
          <a:extLst>
            <a:ext uri="{FF2B5EF4-FFF2-40B4-BE49-F238E27FC236}">
              <a16:creationId xmlns:a16="http://schemas.microsoft.com/office/drawing/2014/main" id="{F573D6EB-C2D8-4E43-ACAC-C9A33D1E7936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01" name="Text Box 31">
          <a:extLst>
            <a:ext uri="{FF2B5EF4-FFF2-40B4-BE49-F238E27FC236}">
              <a16:creationId xmlns:a16="http://schemas.microsoft.com/office/drawing/2014/main" id="{3261EA7C-8320-493A-9445-DA368EB7D5D4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02" name="Text Box 31">
          <a:extLst>
            <a:ext uri="{FF2B5EF4-FFF2-40B4-BE49-F238E27FC236}">
              <a16:creationId xmlns:a16="http://schemas.microsoft.com/office/drawing/2014/main" id="{AC210CA3-1620-4BEF-A1AE-5E660050CCD3}"/>
            </a:ext>
          </a:extLst>
        </xdr:cNvPr>
        <xdr:cNvSpPr txBox="1"/>
      </xdr:nvSpPr>
      <xdr:spPr>
        <a:xfrm>
          <a:off x="1021080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03" name="Text Box 32">
          <a:extLst>
            <a:ext uri="{FF2B5EF4-FFF2-40B4-BE49-F238E27FC236}">
              <a16:creationId xmlns:a16="http://schemas.microsoft.com/office/drawing/2014/main" id="{7BA180C0-6697-4F43-8302-11C566009921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04" name="Text Box 33">
          <a:extLst>
            <a:ext uri="{FF2B5EF4-FFF2-40B4-BE49-F238E27FC236}">
              <a16:creationId xmlns:a16="http://schemas.microsoft.com/office/drawing/2014/main" id="{C096BE82-0870-486C-B40C-DFDF9BFD2B0B}"/>
            </a:ext>
          </a:extLst>
        </xdr:cNvPr>
        <xdr:cNvSpPr txBox="1"/>
      </xdr:nvSpPr>
      <xdr:spPr>
        <a:xfrm>
          <a:off x="1029335" y="3029940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105" name="Text Box 31">
          <a:extLst>
            <a:ext uri="{FF2B5EF4-FFF2-40B4-BE49-F238E27FC236}">
              <a16:creationId xmlns:a16="http://schemas.microsoft.com/office/drawing/2014/main" id="{2251446D-9359-45CF-A01D-841FBF92C4BD}"/>
            </a:ext>
          </a:extLst>
        </xdr:cNvPr>
        <xdr:cNvSpPr txBox="1"/>
      </xdr:nvSpPr>
      <xdr:spPr>
        <a:xfrm>
          <a:off x="1021080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106" name="Text Box 31">
          <a:extLst>
            <a:ext uri="{FF2B5EF4-FFF2-40B4-BE49-F238E27FC236}">
              <a16:creationId xmlns:a16="http://schemas.microsoft.com/office/drawing/2014/main" id="{2D0E0C4B-D4BE-4498-B17A-4CBA7442671E}"/>
            </a:ext>
          </a:extLst>
        </xdr:cNvPr>
        <xdr:cNvSpPr txBox="1"/>
      </xdr:nvSpPr>
      <xdr:spPr>
        <a:xfrm>
          <a:off x="1021080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286759</xdr:rowOff>
    </xdr:to>
    <xdr:sp macro="" textlink="">
      <xdr:nvSpPr>
        <xdr:cNvPr id="107" name="Text Box 32">
          <a:extLst>
            <a:ext uri="{FF2B5EF4-FFF2-40B4-BE49-F238E27FC236}">
              <a16:creationId xmlns:a16="http://schemas.microsoft.com/office/drawing/2014/main" id="{76710C15-4F28-4AD2-BC46-8BBD06B76C32}"/>
            </a:ext>
          </a:extLst>
        </xdr:cNvPr>
        <xdr:cNvSpPr txBox="1"/>
      </xdr:nvSpPr>
      <xdr:spPr>
        <a:xfrm>
          <a:off x="1029335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286759</xdr:rowOff>
    </xdr:to>
    <xdr:sp macro="" textlink="">
      <xdr:nvSpPr>
        <xdr:cNvPr id="108" name="Text Box 33">
          <a:extLst>
            <a:ext uri="{FF2B5EF4-FFF2-40B4-BE49-F238E27FC236}">
              <a16:creationId xmlns:a16="http://schemas.microsoft.com/office/drawing/2014/main" id="{979F68B9-F487-400B-8DF5-E18368D74EAC}"/>
            </a:ext>
          </a:extLst>
        </xdr:cNvPr>
        <xdr:cNvSpPr txBox="1"/>
      </xdr:nvSpPr>
      <xdr:spPr>
        <a:xfrm>
          <a:off x="1029335" y="3029940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296284</xdr:rowOff>
    </xdr:to>
    <xdr:sp macro="" textlink="">
      <xdr:nvSpPr>
        <xdr:cNvPr id="109" name="Text Box 31">
          <a:extLst>
            <a:ext uri="{FF2B5EF4-FFF2-40B4-BE49-F238E27FC236}">
              <a16:creationId xmlns:a16="http://schemas.microsoft.com/office/drawing/2014/main" id="{398DD3D4-36D1-46D3-85A3-8DBDC6B63AE8}"/>
            </a:ext>
          </a:extLst>
        </xdr:cNvPr>
        <xdr:cNvSpPr txBox="1"/>
      </xdr:nvSpPr>
      <xdr:spPr>
        <a:xfrm>
          <a:off x="1021080" y="3029940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296284</xdr:rowOff>
    </xdr:to>
    <xdr:sp macro="" textlink="">
      <xdr:nvSpPr>
        <xdr:cNvPr id="110" name="Text Box 31">
          <a:extLst>
            <a:ext uri="{FF2B5EF4-FFF2-40B4-BE49-F238E27FC236}">
              <a16:creationId xmlns:a16="http://schemas.microsoft.com/office/drawing/2014/main" id="{CE0CB511-BA82-46FD-A2DD-D6E8EF57226B}"/>
            </a:ext>
          </a:extLst>
        </xdr:cNvPr>
        <xdr:cNvSpPr txBox="1"/>
      </xdr:nvSpPr>
      <xdr:spPr>
        <a:xfrm>
          <a:off x="1021080" y="3029940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296284</xdr:rowOff>
    </xdr:to>
    <xdr:sp macro="" textlink="">
      <xdr:nvSpPr>
        <xdr:cNvPr id="111" name="Text Box 32">
          <a:extLst>
            <a:ext uri="{FF2B5EF4-FFF2-40B4-BE49-F238E27FC236}">
              <a16:creationId xmlns:a16="http://schemas.microsoft.com/office/drawing/2014/main" id="{BAEF04A8-A01E-4A92-A816-80CB8B9632E2}"/>
            </a:ext>
          </a:extLst>
        </xdr:cNvPr>
        <xdr:cNvSpPr txBox="1"/>
      </xdr:nvSpPr>
      <xdr:spPr>
        <a:xfrm>
          <a:off x="1029335" y="3029940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296284</xdr:rowOff>
    </xdr:to>
    <xdr:sp macro="" textlink="">
      <xdr:nvSpPr>
        <xdr:cNvPr id="112" name="Text Box 33">
          <a:extLst>
            <a:ext uri="{FF2B5EF4-FFF2-40B4-BE49-F238E27FC236}">
              <a16:creationId xmlns:a16="http://schemas.microsoft.com/office/drawing/2014/main" id="{DC38676E-0F1A-4365-A22E-FEFD0891020E}"/>
            </a:ext>
          </a:extLst>
        </xdr:cNvPr>
        <xdr:cNvSpPr txBox="1"/>
      </xdr:nvSpPr>
      <xdr:spPr>
        <a:xfrm>
          <a:off x="1029335" y="3029940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296284</xdr:rowOff>
    </xdr:to>
    <xdr:sp macro="" textlink="">
      <xdr:nvSpPr>
        <xdr:cNvPr id="113" name="Text Box 31">
          <a:extLst>
            <a:ext uri="{FF2B5EF4-FFF2-40B4-BE49-F238E27FC236}">
              <a16:creationId xmlns:a16="http://schemas.microsoft.com/office/drawing/2014/main" id="{6DAB2A4D-92D0-4D6C-A046-921190B738D8}"/>
            </a:ext>
          </a:extLst>
        </xdr:cNvPr>
        <xdr:cNvSpPr txBox="1"/>
      </xdr:nvSpPr>
      <xdr:spPr>
        <a:xfrm>
          <a:off x="1021080" y="3029940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296284</xdr:rowOff>
    </xdr:to>
    <xdr:sp macro="" textlink="">
      <xdr:nvSpPr>
        <xdr:cNvPr id="114" name="Text Box 31">
          <a:extLst>
            <a:ext uri="{FF2B5EF4-FFF2-40B4-BE49-F238E27FC236}">
              <a16:creationId xmlns:a16="http://schemas.microsoft.com/office/drawing/2014/main" id="{059D4E5B-B368-49AE-8456-CCA415934D90}"/>
            </a:ext>
          </a:extLst>
        </xdr:cNvPr>
        <xdr:cNvSpPr txBox="1"/>
      </xdr:nvSpPr>
      <xdr:spPr>
        <a:xfrm>
          <a:off x="1021080" y="3029940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296284</xdr:rowOff>
    </xdr:to>
    <xdr:sp macro="" textlink="">
      <xdr:nvSpPr>
        <xdr:cNvPr id="115" name="Text Box 32">
          <a:extLst>
            <a:ext uri="{FF2B5EF4-FFF2-40B4-BE49-F238E27FC236}">
              <a16:creationId xmlns:a16="http://schemas.microsoft.com/office/drawing/2014/main" id="{CF270560-1ABA-4FD2-9A71-C36EE8530F41}"/>
            </a:ext>
          </a:extLst>
        </xdr:cNvPr>
        <xdr:cNvSpPr txBox="1"/>
      </xdr:nvSpPr>
      <xdr:spPr>
        <a:xfrm>
          <a:off x="1029335" y="3029940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16" name="Text Box 31">
          <a:extLst>
            <a:ext uri="{FF2B5EF4-FFF2-40B4-BE49-F238E27FC236}">
              <a16:creationId xmlns:a16="http://schemas.microsoft.com/office/drawing/2014/main" id="{746AAE28-8B17-49B8-A021-25C0E2CFE44C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17" name="Text Box 31">
          <a:extLst>
            <a:ext uri="{FF2B5EF4-FFF2-40B4-BE49-F238E27FC236}">
              <a16:creationId xmlns:a16="http://schemas.microsoft.com/office/drawing/2014/main" id="{7DBF4220-7330-4239-BB96-FA8E0653FF93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18" name="Text Box 32">
          <a:extLst>
            <a:ext uri="{FF2B5EF4-FFF2-40B4-BE49-F238E27FC236}">
              <a16:creationId xmlns:a16="http://schemas.microsoft.com/office/drawing/2014/main" id="{2057A2F8-18FE-4E0D-B01E-5D229FE60E6E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19" name="Text Box 33">
          <a:extLst>
            <a:ext uri="{FF2B5EF4-FFF2-40B4-BE49-F238E27FC236}">
              <a16:creationId xmlns:a16="http://schemas.microsoft.com/office/drawing/2014/main" id="{DA982746-E9F4-4A5D-9AD8-7A050125728D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20" name="Text Box 31">
          <a:extLst>
            <a:ext uri="{FF2B5EF4-FFF2-40B4-BE49-F238E27FC236}">
              <a16:creationId xmlns:a16="http://schemas.microsoft.com/office/drawing/2014/main" id="{9F7B35D5-AE96-4757-9109-741D328EC3F7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21" name="Text Box 31">
          <a:extLst>
            <a:ext uri="{FF2B5EF4-FFF2-40B4-BE49-F238E27FC236}">
              <a16:creationId xmlns:a16="http://schemas.microsoft.com/office/drawing/2014/main" id="{1490958C-5DDE-4FC4-A0A2-0CD6B476986C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22" name="Text Box 32">
          <a:extLst>
            <a:ext uri="{FF2B5EF4-FFF2-40B4-BE49-F238E27FC236}">
              <a16:creationId xmlns:a16="http://schemas.microsoft.com/office/drawing/2014/main" id="{EFB83DFB-BB05-47BD-8E4C-65E69D1BFB46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23" name="Text Box 33">
          <a:extLst>
            <a:ext uri="{FF2B5EF4-FFF2-40B4-BE49-F238E27FC236}">
              <a16:creationId xmlns:a16="http://schemas.microsoft.com/office/drawing/2014/main" id="{129C37D2-0A8C-41D4-9304-9828D6EF2840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24" name="Text Box 31">
          <a:extLst>
            <a:ext uri="{FF2B5EF4-FFF2-40B4-BE49-F238E27FC236}">
              <a16:creationId xmlns:a16="http://schemas.microsoft.com/office/drawing/2014/main" id="{F384AC98-B0A6-4162-8A5D-4C925E7A0CE6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25" name="Text Box 31">
          <a:extLst>
            <a:ext uri="{FF2B5EF4-FFF2-40B4-BE49-F238E27FC236}">
              <a16:creationId xmlns:a16="http://schemas.microsoft.com/office/drawing/2014/main" id="{5EC95C5E-4C1C-4047-916F-4E83465F917C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26" name="Text Box 32">
          <a:extLst>
            <a:ext uri="{FF2B5EF4-FFF2-40B4-BE49-F238E27FC236}">
              <a16:creationId xmlns:a16="http://schemas.microsoft.com/office/drawing/2014/main" id="{E8EAEBAA-2368-41F8-83E5-E432B37990D2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27" name="Text Box 33">
          <a:extLst>
            <a:ext uri="{FF2B5EF4-FFF2-40B4-BE49-F238E27FC236}">
              <a16:creationId xmlns:a16="http://schemas.microsoft.com/office/drawing/2014/main" id="{A73E24EA-1158-4398-B218-30417333FB7C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28" name="Text Box 31">
          <a:extLst>
            <a:ext uri="{FF2B5EF4-FFF2-40B4-BE49-F238E27FC236}">
              <a16:creationId xmlns:a16="http://schemas.microsoft.com/office/drawing/2014/main" id="{DD2C78AC-E8A8-467C-BE78-FFAF9516DB66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29" name="Text Box 31">
          <a:extLst>
            <a:ext uri="{FF2B5EF4-FFF2-40B4-BE49-F238E27FC236}">
              <a16:creationId xmlns:a16="http://schemas.microsoft.com/office/drawing/2014/main" id="{2C15DD0E-8CC7-4941-BFC3-C1F71D543675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30" name="Text Box 32">
          <a:extLst>
            <a:ext uri="{FF2B5EF4-FFF2-40B4-BE49-F238E27FC236}">
              <a16:creationId xmlns:a16="http://schemas.microsoft.com/office/drawing/2014/main" id="{A3E79A05-E08F-4F20-BABA-2CB37013D283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31" name="Text Box 33">
          <a:extLst>
            <a:ext uri="{FF2B5EF4-FFF2-40B4-BE49-F238E27FC236}">
              <a16:creationId xmlns:a16="http://schemas.microsoft.com/office/drawing/2014/main" id="{C874494F-54F4-4D6C-B140-B4E5BF7FC017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132" name="Text Box 31">
          <a:extLst>
            <a:ext uri="{FF2B5EF4-FFF2-40B4-BE49-F238E27FC236}">
              <a16:creationId xmlns:a16="http://schemas.microsoft.com/office/drawing/2014/main" id="{3F6FCA0B-84EF-404A-B472-2B993D802AEF}"/>
            </a:ext>
          </a:extLst>
        </xdr:cNvPr>
        <xdr:cNvSpPr txBox="1"/>
      </xdr:nvSpPr>
      <xdr:spPr>
        <a:xfrm>
          <a:off x="1021080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133" name="Text Box 31">
          <a:extLst>
            <a:ext uri="{FF2B5EF4-FFF2-40B4-BE49-F238E27FC236}">
              <a16:creationId xmlns:a16="http://schemas.microsoft.com/office/drawing/2014/main" id="{382C961C-BFA7-47A1-A799-52F7B8314667}"/>
            </a:ext>
          </a:extLst>
        </xdr:cNvPr>
        <xdr:cNvSpPr txBox="1"/>
      </xdr:nvSpPr>
      <xdr:spPr>
        <a:xfrm>
          <a:off x="1021080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286759</xdr:rowOff>
    </xdr:to>
    <xdr:sp macro="" textlink="">
      <xdr:nvSpPr>
        <xdr:cNvPr id="134" name="Text Box 32">
          <a:extLst>
            <a:ext uri="{FF2B5EF4-FFF2-40B4-BE49-F238E27FC236}">
              <a16:creationId xmlns:a16="http://schemas.microsoft.com/office/drawing/2014/main" id="{9F811E3D-AF0F-45D4-8F3D-0B02585DB46E}"/>
            </a:ext>
          </a:extLst>
        </xdr:cNvPr>
        <xdr:cNvSpPr txBox="1"/>
      </xdr:nvSpPr>
      <xdr:spPr>
        <a:xfrm>
          <a:off x="1029335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286759</xdr:rowOff>
    </xdr:to>
    <xdr:sp macro="" textlink="">
      <xdr:nvSpPr>
        <xdr:cNvPr id="135" name="Text Box 33">
          <a:extLst>
            <a:ext uri="{FF2B5EF4-FFF2-40B4-BE49-F238E27FC236}">
              <a16:creationId xmlns:a16="http://schemas.microsoft.com/office/drawing/2014/main" id="{F68083DB-09A8-4EA8-A4C1-51663C4E1284}"/>
            </a:ext>
          </a:extLst>
        </xdr:cNvPr>
        <xdr:cNvSpPr txBox="1"/>
      </xdr:nvSpPr>
      <xdr:spPr>
        <a:xfrm>
          <a:off x="1029335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136" name="Text Box 31">
          <a:extLst>
            <a:ext uri="{FF2B5EF4-FFF2-40B4-BE49-F238E27FC236}">
              <a16:creationId xmlns:a16="http://schemas.microsoft.com/office/drawing/2014/main" id="{212B845B-2A15-4052-842E-14B0F2A7FC95}"/>
            </a:ext>
          </a:extLst>
        </xdr:cNvPr>
        <xdr:cNvSpPr txBox="1"/>
      </xdr:nvSpPr>
      <xdr:spPr>
        <a:xfrm>
          <a:off x="1021080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137" name="Text Box 31">
          <a:extLst>
            <a:ext uri="{FF2B5EF4-FFF2-40B4-BE49-F238E27FC236}">
              <a16:creationId xmlns:a16="http://schemas.microsoft.com/office/drawing/2014/main" id="{F10E465C-DA31-4D55-BAFC-BA39154D1629}"/>
            </a:ext>
          </a:extLst>
        </xdr:cNvPr>
        <xdr:cNvSpPr txBox="1"/>
      </xdr:nvSpPr>
      <xdr:spPr>
        <a:xfrm>
          <a:off x="1021080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286759</xdr:rowOff>
    </xdr:to>
    <xdr:sp macro="" textlink="">
      <xdr:nvSpPr>
        <xdr:cNvPr id="138" name="Text Box 32">
          <a:extLst>
            <a:ext uri="{FF2B5EF4-FFF2-40B4-BE49-F238E27FC236}">
              <a16:creationId xmlns:a16="http://schemas.microsoft.com/office/drawing/2014/main" id="{8CAB225D-0E6A-47A3-95A5-2D928B1A6937}"/>
            </a:ext>
          </a:extLst>
        </xdr:cNvPr>
        <xdr:cNvSpPr txBox="1"/>
      </xdr:nvSpPr>
      <xdr:spPr>
        <a:xfrm>
          <a:off x="1029335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277234</xdr:rowOff>
    </xdr:to>
    <xdr:sp macro="" textlink="">
      <xdr:nvSpPr>
        <xdr:cNvPr id="139" name="Text Box 32">
          <a:extLst>
            <a:ext uri="{FF2B5EF4-FFF2-40B4-BE49-F238E27FC236}">
              <a16:creationId xmlns:a16="http://schemas.microsoft.com/office/drawing/2014/main" id="{140451AD-3CD2-4689-9651-1E35CD3153E0}"/>
            </a:ext>
          </a:extLst>
        </xdr:cNvPr>
        <xdr:cNvSpPr txBox="1"/>
      </xdr:nvSpPr>
      <xdr:spPr>
        <a:xfrm>
          <a:off x="95250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267709</xdr:rowOff>
    </xdr:to>
    <xdr:sp macro="" textlink="">
      <xdr:nvSpPr>
        <xdr:cNvPr id="140" name="Text Box 34">
          <a:extLst>
            <a:ext uri="{FF2B5EF4-FFF2-40B4-BE49-F238E27FC236}">
              <a16:creationId xmlns:a16="http://schemas.microsoft.com/office/drawing/2014/main" id="{E8D81A7D-76A9-4F58-8178-573BA3191B40}"/>
            </a:ext>
          </a:extLst>
        </xdr:cNvPr>
        <xdr:cNvSpPr txBox="1"/>
      </xdr:nvSpPr>
      <xdr:spPr>
        <a:xfrm>
          <a:off x="952500" y="245386860"/>
          <a:ext cx="68580" cy="2533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277234</xdr:rowOff>
    </xdr:to>
    <xdr:sp macro="" textlink="">
      <xdr:nvSpPr>
        <xdr:cNvPr id="141" name="Text Box 32">
          <a:extLst>
            <a:ext uri="{FF2B5EF4-FFF2-40B4-BE49-F238E27FC236}">
              <a16:creationId xmlns:a16="http://schemas.microsoft.com/office/drawing/2014/main" id="{A2329D5A-CB67-4A63-B1E2-15F2879E8C29}"/>
            </a:ext>
          </a:extLst>
        </xdr:cNvPr>
        <xdr:cNvSpPr txBox="1"/>
      </xdr:nvSpPr>
      <xdr:spPr>
        <a:xfrm>
          <a:off x="95250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256279</xdr:rowOff>
    </xdr:to>
    <xdr:sp macro="" textlink="">
      <xdr:nvSpPr>
        <xdr:cNvPr id="142" name="Text Box 34">
          <a:extLst>
            <a:ext uri="{FF2B5EF4-FFF2-40B4-BE49-F238E27FC236}">
              <a16:creationId xmlns:a16="http://schemas.microsoft.com/office/drawing/2014/main" id="{4490D2EC-6539-496E-AE1E-F28624A104D8}"/>
            </a:ext>
          </a:extLst>
        </xdr:cNvPr>
        <xdr:cNvSpPr txBox="1"/>
      </xdr:nvSpPr>
      <xdr:spPr>
        <a:xfrm>
          <a:off x="952500" y="245386860"/>
          <a:ext cx="68580" cy="2419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246754</xdr:rowOff>
    </xdr:to>
    <xdr:sp macro="" textlink="">
      <xdr:nvSpPr>
        <xdr:cNvPr id="143" name="Text Box 32">
          <a:extLst>
            <a:ext uri="{FF2B5EF4-FFF2-40B4-BE49-F238E27FC236}">
              <a16:creationId xmlns:a16="http://schemas.microsoft.com/office/drawing/2014/main" id="{3B227193-626D-46EC-8C31-3717C0946B91}"/>
            </a:ext>
          </a:extLst>
        </xdr:cNvPr>
        <xdr:cNvSpPr txBox="1"/>
      </xdr:nvSpPr>
      <xdr:spPr>
        <a:xfrm>
          <a:off x="952500" y="245386860"/>
          <a:ext cx="68580" cy="2324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267709</xdr:rowOff>
    </xdr:to>
    <xdr:sp macro="" textlink="">
      <xdr:nvSpPr>
        <xdr:cNvPr id="144" name="Text Box 34">
          <a:extLst>
            <a:ext uri="{FF2B5EF4-FFF2-40B4-BE49-F238E27FC236}">
              <a16:creationId xmlns:a16="http://schemas.microsoft.com/office/drawing/2014/main" id="{A0208C39-2DAA-40A4-AFAF-DE85310FD912}"/>
            </a:ext>
          </a:extLst>
        </xdr:cNvPr>
        <xdr:cNvSpPr txBox="1"/>
      </xdr:nvSpPr>
      <xdr:spPr>
        <a:xfrm>
          <a:off x="952500" y="245386860"/>
          <a:ext cx="68580" cy="2533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277234</xdr:rowOff>
    </xdr:to>
    <xdr:sp macro="" textlink="">
      <xdr:nvSpPr>
        <xdr:cNvPr id="145" name="Text Box 34">
          <a:extLst>
            <a:ext uri="{FF2B5EF4-FFF2-40B4-BE49-F238E27FC236}">
              <a16:creationId xmlns:a16="http://schemas.microsoft.com/office/drawing/2014/main" id="{F1453C31-EA43-481B-AAA7-AFF7F87ACCBB}"/>
            </a:ext>
          </a:extLst>
        </xdr:cNvPr>
        <xdr:cNvSpPr txBox="1"/>
      </xdr:nvSpPr>
      <xdr:spPr>
        <a:xfrm>
          <a:off x="95250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265804</xdr:rowOff>
    </xdr:to>
    <xdr:sp macro="" textlink="">
      <xdr:nvSpPr>
        <xdr:cNvPr id="146" name="Text Box 32">
          <a:extLst>
            <a:ext uri="{FF2B5EF4-FFF2-40B4-BE49-F238E27FC236}">
              <a16:creationId xmlns:a16="http://schemas.microsoft.com/office/drawing/2014/main" id="{3D49D31C-87B3-4578-BA4E-52DDCAB8CB9C}"/>
            </a:ext>
          </a:extLst>
        </xdr:cNvPr>
        <xdr:cNvSpPr txBox="1"/>
      </xdr:nvSpPr>
      <xdr:spPr>
        <a:xfrm>
          <a:off x="952500" y="245386860"/>
          <a:ext cx="68580" cy="2514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286759</xdr:rowOff>
    </xdr:to>
    <xdr:sp macro="" textlink="">
      <xdr:nvSpPr>
        <xdr:cNvPr id="147" name="Text Box 34">
          <a:extLst>
            <a:ext uri="{FF2B5EF4-FFF2-40B4-BE49-F238E27FC236}">
              <a16:creationId xmlns:a16="http://schemas.microsoft.com/office/drawing/2014/main" id="{0A3E87E2-3960-40F8-A6AD-94ABF820F576}"/>
            </a:ext>
          </a:extLst>
        </xdr:cNvPr>
        <xdr:cNvSpPr txBox="1"/>
      </xdr:nvSpPr>
      <xdr:spPr>
        <a:xfrm>
          <a:off x="952500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265804</xdr:rowOff>
    </xdr:to>
    <xdr:sp macro="" textlink="">
      <xdr:nvSpPr>
        <xdr:cNvPr id="148" name="Text Box 32">
          <a:extLst>
            <a:ext uri="{FF2B5EF4-FFF2-40B4-BE49-F238E27FC236}">
              <a16:creationId xmlns:a16="http://schemas.microsoft.com/office/drawing/2014/main" id="{81ACE726-3B43-4BC0-A77E-CC11103278F0}"/>
            </a:ext>
          </a:extLst>
        </xdr:cNvPr>
        <xdr:cNvSpPr txBox="1"/>
      </xdr:nvSpPr>
      <xdr:spPr>
        <a:xfrm>
          <a:off x="952500" y="245386860"/>
          <a:ext cx="68580" cy="2514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286759</xdr:rowOff>
    </xdr:to>
    <xdr:sp macro="" textlink="">
      <xdr:nvSpPr>
        <xdr:cNvPr id="149" name="Text Box 34">
          <a:extLst>
            <a:ext uri="{FF2B5EF4-FFF2-40B4-BE49-F238E27FC236}">
              <a16:creationId xmlns:a16="http://schemas.microsoft.com/office/drawing/2014/main" id="{8B2873C0-8FD9-4A37-AF55-72F6006E2877}"/>
            </a:ext>
          </a:extLst>
        </xdr:cNvPr>
        <xdr:cNvSpPr txBox="1"/>
      </xdr:nvSpPr>
      <xdr:spPr>
        <a:xfrm>
          <a:off x="952500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50" name="Text Box 31">
          <a:extLst>
            <a:ext uri="{FF2B5EF4-FFF2-40B4-BE49-F238E27FC236}">
              <a16:creationId xmlns:a16="http://schemas.microsoft.com/office/drawing/2014/main" id="{0E0E4991-1B09-4ED5-B3A6-A72FACF46571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51" name="Text Box 31">
          <a:extLst>
            <a:ext uri="{FF2B5EF4-FFF2-40B4-BE49-F238E27FC236}">
              <a16:creationId xmlns:a16="http://schemas.microsoft.com/office/drawing/2014/main" id="{431F8A5A-2E45-402A-963A-F1430BD0C3D0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52" name="Text Box 32">
          <a:extLst>
            <a:ext uri="{FF2B5EF4-FFF2-40B4-BE49-F238E27FC236}">
              <a16:creationId xmlns:a16="http://schemas.microsoft.com/office/drawing/2014/main" id="{95CE039A-05F2-4BDB-A9BF-46C6C5F4E6D1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53" name="Text Box 33">
          <a:extLst>
            <a:ext uri="{FF2B5EF4-FFF2-40B4-BE49-F238E27FC236}">
              <a16:creationId xmlns:a16="http://schemas.microsoft.com/office/drawing/2014/main" id="{08D6FDC8-8EB1-4E19-9BC9-8FAF21E14C51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54" name="Text Box 31">
          <a:extLst>
            <a:ext uri="{FF2B5EF4-FFF2-40B4-BE49-F238E27FC236}">
              <a16:creationId xmlns:a16="http://schemas.microsoft.com/office/drawing/2014/main" id="{42E9205F-4849-4EBD-BCCD-718B2526A9DE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55" name="Text Box 31">
          <a:extLst>
            <a:ext uri="{FF2B5EF4-FFF2-40B4-BE49-F238E27FC236}">
              <a16:creationId xmlns:a16="http://schemas.microsoft.com/office/drawing/2014/main" id="{123AE275-D0EC-49F6-AE43-CB73742D2249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56" name="Text Box 32">
          <a:extLst>
            <a:ext uri="{FF2B5EF4-FFF2-40B4-BE49-F238E27FC236}">
              <a16:creationId xmlns:a16="http://schemas.microsoft.com/office/drawing/2014/main" id="{94F30297-D6BE-4511-B6FA-5D443A6D8620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57" name="Text Box 33">
          <a:extLst>
            <a:ext uri="{FF2B5EF4-FFF2-40B4-BE49-F238E27FC236}">
              <a16:creationId xmlns:a16="http://schemas.microsoft.com/office/drawing/2014/main" id="{C0D62CF3-9BEA-437A-8933-01C6C8D74F6A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58" name="Text Box 31">
          <a:extLst>
            <a:ext uri="{FF2B5EF4-FFF2-40B4-BE49-F238E27FC236}">
              <a16:creationId xmlns:a16="http://schemas.microsoft.com/office/drawing/2014/main" id="{5D716C93-4DFB-488A-B79C-3BB85F655F18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59" name="Text Box 31">
          <a:extLst>
            <a:ext uri="{FF2B5EF4-FFF2-40B4-BE49-F238E27FC236}">
              <a16:creationId xmlns:a16="http://schemas.microsoft.com/office/drawing/2014/main" id="{042BBF44-71F1-4487-BE87-D95B4ACDCE67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60" name="Text Box 32">
          <a:extLst>
            <a:ext uri="{FF2B5EF4-FFF2-40B4-BE49-F238E27FC236}">
              <a16:creationId xmlns:a16="http://schemas.microsoft.com/office/drawing/2014/main" id="{75BE4AC9-1C07-48E6-B1E7-DFCDBFFBB4C1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61" name="Text Box 33">
          <a:extLst>
            <a:ext uri="{FF2B5EF4-FFF2-40B4-BE49-F238E27FC236}">
              <a16:creationId xmlns:a16="http://schemas.microsoft.com/office/drawing/2014/main" id="{F9502D88-21F3-4479-9998-DA32B424ED3D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162" name="Text Box 31">
          <a:extLst>
            <a:ext uri="{FF2B5EF4-FFF2-40B4-BE49-F238E27FC236}">
              <a16:creationId xmlns:a16="http://schemas.microsoft.com/office/drawing/2014/main" id="{2B50DE9D-B7B7-4C72-B656-95C7147B7278}"/>
            </a:ext>
          </a:extLst>
        </xdr:cNvPr>
        <xdr:cNvSpPr txBox="1"/>
      </xdr:nvSpPr>
      <xdr:spPr>
        <a:xfrm>
          <a:off x="1021080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163" name="Text Box 31">
          <a:extLst>
            <a:ext uri="{FF2B5EF4-FFF2-40B4-BE49-F238E27FC236}">
              <a16:creationId xmlns:a16="http://schemas.microsoft.com/office/drawing/2014/main" id="{0CEF0DD2-611C-421E-862A-7F2FA721506D}"/>
            </a:ext>
          </a:extLst>
        </xdr:cNvPr>
        <xdr:cNvSpPr txBox="1"/>
      </xdr:nvSpPr>
      <xdr:spPr>
        <a:xfrm>
          <a:off x="1021080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286759</xdr:rowOff>
    </xdr:to>
    <xdr:sp macro="" textlink="">
      <xdr:nvSpPr>
        <xdr:cNvPr id="164" name="Text Box 32">
          <a:extLst>
            <a:ext uri="{FF2B5EF4-FFF2-40B4-BE49-F238E27FC236}">
              <a16:creationId xmlns:a16="http://schemas.microsoft.com/office/drawing/2014/main" id="{D2BCEB02-0AD9-4321-87BE-333047C8A3FC}"/>
            </a:ext>
          </a:extLst>
        </xdr:cNvPr>
        <xdr:cNvSpPr txBox="1"/>
      </xdr:nvSpPr>
      <xdr:spPr>
        <a:xfrm>
          <a:off x="1029335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286759</xdr:rowOff>
    </xdr:to>
    <xdr:sp macro="" textlink="">
      <xdr:nvSpPr>
        <xdr:cNvPr id="165" name="Text Box 33">
          <a:extLst>
            <a:ext uri="{FF2B5EF4-FFF2-40B4-BE49-F238E27FC236}">
              <a16:creationId xmlns:a16="http://schemas.microsoft.com/office/drawing/2014/main" id="{0BDAF5F2-6D2C-434B-B93B-D4B18087A5AA}"/>
            </a:ext>
          </a:extLst>
        </xdr:cNvPr>
        <xdr:cNvSpPr txBox="1"/>
      </xdr:nvSpPr>
      <xdr:spPr>
        <a:xfrm>
          <a:off x="1029335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296284</xdr:rowOff>
    </xdr:to>
    <xdr:sp macro="" textlink="">
      <xdr:nvSpPr>
        <xdr:cNvPr id="166" name="Text Box 31">
          <a:extLst>
            <a:ext uri="{FF2B5EF4-FFF2-40B4-BE49-F238E27FC236}">
              <a16:creationId xmlns:a16="http://schemas.microsoft.com/office/drawing/2014/main" id="{04F5049C-1A4E-4683-961F-E73DDBD7BA19}"/>
            </a:ext>
          </a:extLst>
        </xdr:cNvPr>
        <xdr:cNvSpPr txBox="1"/>
      </xdr:nvSpPr>
      <xdr:spPr>
        <a:xfrm>
          <a:off x="1021080" y="2453868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296284</xdr:rowOff>
    </xdr:to>
    <xdr:sp macro="" textlink="">
      <xdr:nvSpPr>
        <xdr:cNvPr id="167" name="Text Box 31">
          <a:extLst>
            <a:ext uri="{FF2B5EF4-FFF2-40B4-BE49-F238E27FC236}">
              <a16:creationId xmlns:a16="http://schemas.microsoft.com/office/drawing/2014/main" id="{922067C7-A9C8-460E-B185-99ACE9B0E2F3}"/>
            </a:ext>
          </a:extLst>
        </xdr:cNvPr>
        <xdr:cNvSpPr txBox="1"/>
      </xdr:nvSpPr>
      <xdr:spPr>
        <a:xfrm>
          <a:off x="1021080" y="2453868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296284</xdr:rowOff>
    </xdr:to>
    <xdr:sp macro="" textlink="">
      <xdr:nvSpPr>
        <xdr:cNvPr id="168" name="Text Box 32">
          <a:extLst>
            <a:ext uri="{FF2B5EF4-FFF2-40B4-BE49-F238E27FC236}">
              <a16:creationId xmlns:a16="http://schemas.microsoft.com/office/drawing/2014/main" id="{D2487CE0-7EE5-4787-A277-8AE065CC0777}"/>
            </a:ext>
          </a:extLst>
        </xdr:cNvPr>
        <xdr:cNvSpPr txBox="1"/>
      </xdr:nvSpPr>
      <xdr:spPr>
        <a:xfrm>
          <a:off x="1029335" y="2453868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296284</xdr:rowOff>
    </xdr:to>
    <xdr:sp macro="" textlink="">
      <xdr:nvSpPr>
        <xdr:cNvPr id="169" name="Text Box 33">
          <a:extLst>
            <a:ext uri="{FF2B5EF4-FFF2-40B4-BE49-F238E27FC236}">
              <a16:creationId xmlns:a16="http://schemas.microsoft.com/office/drawing/2014/main" id="{BC9CA1E6-46AC-4849-8364-ED1F12336D24}"/>
            </a:ext>
          </a:extLst>
        </xdr:cNvPr>
        <xdr:cNvSpPr txBox="1"/>
      </xdr:nvSpPr>
      <xdr:spPr>
        <a:xfrm>
          <a:off x="1029335" y="2453868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296284</xdr:rowOff>
    </xdr:to>
    <xdr:sp macro="" textlink="">
      <xdr:nvSpPr>
        <xdr:cNvPr id="170" name="Text Box 31">
          <a:extLst>
            <a:ext uri="{FF2B5EF4-FFF2-40B4-BE49-F238E27FC236}">
              <a16:creationId xmlns:a16="http://schemas.microsoft.com/office/drawing/2014/main" id="{0637C0D9-BEF8-46B3-9774-150B315F1944}"/>
            </a:ext>
          </a:extLst>
        </xdr:cNvPr>
        <xdr:cNvSpPr txBox="1"/>
      </xdr:nvSpPr>
      <xdr:spPr>
        <a:xfrm>
          <a:off x="1021080" y="2453868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296284</xdr:rowOff>
    </xdr:to>
    <xdr:sp macro="" textlink="">
      <xdr:nvSpPr>
        <xdr:cNvPr id="171" name="Text Box 31">
          <a:extLst>
            <a:ext uri="{FF2B5EF4-FFF2-40B4-BE49-F238E27FC236}">
              <a16:creationId xmlns:a16="http://schemas.microsoft.com/office/drawing/2014/main" id="{F812040F-E09F-4A5F-9B28-20CA94A28685}"/>
            </a:ext>
          </a:extLst>
        </xdr:cNvPr>
        <xdr:cNvSpPr txBox="1"/>
      </xdr:nvSpPr>
      <xdr:spPr>
        <a:xfrm>
          <a:off x="1021080" y="2453868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296284</xdr:rowOff>
    </xdr:to>
    <xdr:sp macro="" textlink="">
      <xdr:nvSpPr>
        <xdr:cNvPr id="172" name="Text Box 32">
          <a:extLst>
            <a:ext uri="{FF2B5EF4-FFF2-40B4-BE49-F238E27FC236}">
              <a16:creationId xmlns:a16="http://schemas.microsoft.com/office/drawing/2014/main" id="{6CFDB211-5265-4CE3-8384-EF43B572E21F}"/>
            </a:ext>
          </a:extLst>
        </xdr:cNvPr>
        <xdr:cNvSpPr txBox="1"/>
      </xdr:nvSpPr>
      <xdr:spPr>
        <a:xfrm>
          <a:off x="1029335" y="2453868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73" name="Text Box 31">
          <a:extLst>
            <a:ext uri="{FF2B5EF4-FFF2-40B4-BE49-F238E27FC236}">
              <a16:creationId xmlns:a16="http://schemas.microsoft.com/office/drawing/2014/main" id="{87B7A373-273A-4408-887C-A4E1F5F4061E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74" name="Text Box 31">
          <a:extLst>
            <a:ext uri="{FF2B5EF4-FFF2-40B4-BE49-F238E27FC236}">
              <a16:creationId xmlns:a16="http://schemas.microsoft.com/office/drawing/2014/main" id="{D4782B32-1602-48BB-A8A3-446A72164DF3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75" name="Text Box 32">
          <a:extLst>
            <a:ext uri="{FF2B5EF4-FFF2-40B4-BE49-F238E27FC236}">
              <a16:creationId xmlns:a16="http://schemas.microsoft.com/office/drawing/2014/main" id="{5DB26950-9717-4A6D-9831-5265BA158EFE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76" name="Text Box 33">
          <a:extLst>
            <a:ext uri="{FF2B5EF4-FFF2-40B4-BE49-F238E27FC236}">
              <a16:creationId xmlns:a16="http://schemas.microsoft.com/office/drawing/2014/main" id="{4F54BE9D-6E94-493F-B695-2DAD2B830936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77" name="Text Box 31">
          <a:extLst>
            <a:ext uri="{FF2B5EF4-FFF2-40B4-BE49-F238E27FC236}">
              <a16:creationId xmlns:a16="http://schemas.microsoft.com/office/drawing/2014/main" id="{88F302C8-F125-4D1A-BC52-926B77FBFA2F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78" name="Text Box 31">
          <a:extLst>
            <a:ext uri="{FF2B5EF4-FFF2-40B4-BE49-F238E27FC236}">
              <a16:creationId xmlns:a16="http://schemas.microsoft.com/office/drawing/2014/main" id="{9F32AC3C-00BD-4E67-A9F6-5B203B0989C0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79" name="Text Box 32">
          <a:extLst>
            <a:ext uri="{FF2B5EF4-FFF2-40B4-BE49-F238E27FC236}">
              <a16:creationId xmlns:a16="http://schemas.microsoft.com/office/drawing/2014/main" id="{5762B348-1DE2-4729-8940-90F8E2185694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80" name="Text Box 33">
          <a:extLst>
            <a:ext uri="{FF2B5EF4-FFF2-40B4-BE49-F238E27FC236}">
              <a16:creationId xmlns:a16="http://schemas.microsoft.com/office/drawing/2014/main" id="{11DD01AE-4AE5-43B1-8ABA-754326B2082D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81" name="Text Box 31">
          <a:extLst>
            <a:ext uri="{FF2B5EF4-FFF2-40B4-BE49-F238E27FC236}">
              <a16:creationId xmlns:a16="http://schemas.microsoft.com/office/drawing/2014/main" id="{3B6105BE-EDAB-4113-9668-39A38785D286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82" name="Text Box 31">
          <a:extLst>
            <a:ext uri="{FF2B5EF4-FFF2-40B4-BE49-F238E27FC236}">
              <a16:creationId xmlns:a16="http://schemas.microsoft.com/office/drawing/2014/main" id="{9C567B18-F4C5-4AB6-9059-ECD83021E11E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83" name="Text Box 32">
          <a:extLst>
            <a:ext uri="{FF2B5EF4-FFF2-40B4-BE49-F238E27FC236}">
              <a16:creationId xmlns:a16="http://schemas.microsoft.com/office/drawing/2014/main" id="{02EA4AB8-CAC1-44FF-AC62-0BBE1FC77933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84" name="Text Box 33">
          <a:extLst>
            <a:ext uri="{FF2B5EF4-FFF2-40B4-BE49-F238E27FC236}">
              <a16:creationId xmlns:a16="http://schemas.microsoft.com/office/drawing/2014/main" id="{1A1AE6FB-8DE6-42F7-A6AD-541965478BB3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85" name="Text Box 31">
          <a:extLst>
            <a:ext uri="{FF2B5EF4-FFF2-40B4-BE49-F238E27FC236}">
              <a16:creationId xmlns:a16="http://schemas.microsoft.com/office/drawing/2014/main" id="{14AF4981-539F-4BBA-BE04-A1C86805F9D9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186" name="Text Box 31">
          <a:extLst>
            <a:ext uri="{FF2B5EF4-FFF2-40B4-BE49-F238E27FC236}">
              <a16:creationId xmlns:a16="http://schemas.microsoft.com/office/drawing/2014/main" id="{3B8BC0C7-BD83-49EC-8B89-AB59546D0B6D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87" name="Text Box 32">
          <a:extLst>
            <a:ext uri="{FF2B5EF4-FFF2-40B4-BE49-F238E27FC236}">
              <a16:creationId xmlns:a16="http://schemas.microsoft.com/office/drawing/2014/main" id="{C5F18308-C104-4F42-A9CB-75EDDC3F54EE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188" name="Text Box 33">
          <a:extLst>
            <a:ext uri="{FF2B5EF4-FFF2-40B4-BE49-F238E27FC236}">
              <a16:creationId xmlns:a16="http://schemas.microsoft.com/office/drawing/2014/main" id="{1669E6F5-60D3-4233-9471-5A690F246B26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189" name="Text Box 31">
          <a:extLst>
            <a:ext uri="{FF2B5EF4-FFF2-40B4-BE49-F238E27FC236}">
              <a16:creationId xmlns:a16="http://schemas.microsoft.com/office/drawing/2014/main" id="{79AF3F00-439A-4BDF-AF42-BCE3E5496283}"/>
            </a:ext>
          </a:extLst>
        </xdr:cNvPr>
        <xdr:cNvSpPr txBox="1"/>
      </xdr:nvSpPr>
      <xdr:spPr>
        <a:xfrm>
          <a:off x="1021080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190" name="Text Box 31">
          <a:extLst>
            <a:ext uri="{FF2B5EF4-FFF2-40B4-BE49-F238E27FC236}">
              <a16:creationId xmlns:a16="http://schemas.microsoft.com/office/drawing/2014/main" id="{B622ABC7-00D5-42C8-9C39-63E30AF8436F}"/>
            </a:ext>
          </a:extLst>
        </xdr:cNvPr>
        <xdr:cNvSpPr txBox="1"/>
      </xdr:nvSpPr>
      <xdr:spPr>
        <a:xfrm>
          <a:off x="1021080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286759</xdr:rowOff>
    </xdr:to>
    <xdr:sp macro="" textlink="">
      <xdr:nvSpPr>
        <xdr:cNvPr id="191" name="Text Box 32">
          <a:extLst>
            <a:ext uri="{FF2B5EF4-FFF2-40B4-BE49-F238E27FC236}">
              <a16:creationId xmlns:a16="http://schemas.microsoft.com/office/drawing/2014/main" id="{65515586-05CF-4353-88DF-6561C2BE651E}"/>
            </a:ext>
          </a:extLst>
        </xdr:cNvPr>
        <xdr:cNvSpPr txBox="1"/>
      </xdr:nvSpPr>
      <xdr:spPr>
        <a:xfrm>
          <a:off x="1029335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286759</xdr:rowOff>
    </xdr:to>
    <xdr:sp macro="" textlink="">
      <xdr:nvSpPr>
        <xdr:cNvPr id="192" name="Text Box 33">
          <a:extLst>
            <a:ext uri="{FF2B5EF4-FFF2-40B4-BE49-F238E27FC236}">
              <a16:creationId xmlns:a16="http://schemas.microsoft.com/office/drawing/2014/main" id="{80AAB48E-8CE0-4845-AEE9-11FF3C76D000}"/>
            </a:ext>
          </a:extLst>
        </xdr:cNvPr>
        <xdr:cNvSpPr txBox="1"/>
      </xdr:nvSpPr>
      <xdr:spPr>
        <a:xfrm>
          <a:off x="1029335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193" name="Text Box 31">
          <a:extLst>
            <a:ext uri="{FF2B5EF4-FFF2-40B4-BE49-F238E27FC236}">
              <a16:creationId xmlns:a16="http://schemas.microsoft.com/office/drawing/2014/main" id="{FB022962-E897-4EE1-8DE9-A6A2FA8E78A0}"/>
            </a:ext>
          </a:extLst>
        </xdr:cNvPr>
        <xdr:cNvSpPr txBox="1"/>
      </xdr:nvSpPr>
      <xdr:spPr>
        <a:xfrm>
          <a:off x="1021080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194" name="Text Box 31">
          <a:extLst>
            <a:ext uri="{FF2B5EF4-FFF2-40B4-BE49-F238E27FC236}">
              <a16:creationId xmlns:a16="http://schemas.microsoft.com/office/drawing/2014/main" id="{65D9E46A-A48E-4C96-9626-CA48E368A0B1}"/>
            </a:ext>
          </a:extLst>
        </xdr:cNvPr>
        <xdr:cNvSpPr txBox="1"/>
      </xdr:nvSpPr>
      <xdr:spPr>
        <a:xfrm>
          <a:off x="1021080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286759</xdr:rowOff>
    </xdr:to>
    <xdr:sp macro="" textlink="">
      <xdr:nvSpPr>
        <xdr:cNvPr id="195" name="Text Box 32">
          <a:extLst>
            <a:ext uri="{FF2B5EF4-FFF2-40B4-BE49-F238E27FC236}">
              <a16:creationId xmlns:a16="http://schemas.microsoft.com/office/drawing/2014/main" id="{FF3A3F7E-05AD-479A-8A18-81B9D6B59784}"/>
            </a:ext>
          </a:extLst>
        </xdr:cNvPr>
        <xdr:cNvSpPr txBox="1"/>
      </xdr:nvSpPr>
      <xdr:spPr>
        <a:xfrm>
          <a:off x="1029335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277234</xdr:rowOff>
    </xdr:to>
    <xdr:sp macro="" textlink="">
      <xdr:nvSpPr>
        <xdr:cNvPr id="196" name="Text Box 32">
          <a:extLst>
            <a:ext uri="{FF2B5EF4-FFF2-40B4-BE49-F238E27FC236}">
              <a16:creationId xmlns:a16="http://schemas.microsoft.com/office/drawing/2014/main" id="{5974312F-01F6-4927-8A39-F9480474B331}"/>
            </a:ext>
          </a:extLst>
        </xdr:cNvPr>
        <xdr:cNvSpPr txBox="1"/>
      </xdr:nvSpPr>
      <xdr:spPr>
        <a:xfrm>
          <a:off x="95250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267709</xdr:rowOff>
    </xdr:to>
    <xdr:sp macro="" textlink="">
      <xdr:nvSpPr>
        <xdr:cNvPr id="197" name="Text Box 34">
          <a:extLst>
            <a:ext uri="{FF2B5EF4-FFF2-40B4-BE49-F238E27FC236}">
              <a16:creationId xmlns:a16="http://schemas.microsoft.com/office/drawing/2014/main" id="{F658B85F-5B9F-4CAD-9322-90801DF98744}"/>
            </a:ext>
          </a:extLst>
        </xdr:cNvPr>
        <xdr:cNvSpPr txBox="1"/>
      </xdr:nvSpPr>
      <xdr:spPr>
        <a:xfrm>
          <a:off x="952500" y="245386860"/>
          <a:ext cx="68580" cy="2533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277234</xdr:rowOff>
    </xdr:to>
    <xdr:sp macro="" textlink="">
      <xdr:nvSpPr>
        <xdr:cNvPr id="198" name="Text Box 32">
          <a:extLst>
            <a:ext uri="{FF2B5EF4-FFF2-40B4-BE49-F238E27FC236}">
              <a16:creationId xmlns:a16="http://schemas.microsoft.com/office/drawing/2014/main" id="{A8263F2A-81C1-43E9-899C-77D625C4C1A0}"/>
            </a:ext>
          </a:extLst>
        </xdr:cNvPr>
        <xdr:cNvSpPr txBox="1"/>
      </xdr:nvSpPr>
      <xdr:spPr>
        <a:xfrm>
          <a:off x="95250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256279</xdr:rowOff>
    </xdr:to>
    <xdr:sp macro="" textlink="">
      <xdr:nvSpPr>
        <xdr:cNvPr id="199" name="Text Box 34">
          <a:extLst>
            <a:ext uri="{FF2B5EF4-FFF2-40B4-BE49-F238E27FC236}">
              <a16:creationId xmlns:a16="http://schemas.microsoft.com/office/drawing/2014/main" id="{4FDDA0C4-5379-4D8D-8BF6-02C1385F13DC}"/>
            </a:ext>
          </a:extLst>
        </xdr:cNvPr>
        <xdr:cNvSpPr txBox="1"/>
      </xdr:nvSpPr>
      <xdr:spPr>
        <a:xfrm>
          <a:off x="952500" y="245386860"/>
          <a:ext cx="68580" cy="2419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246754</xdr:rowOff>
    </xdr:to>
    <xdr:sp macro="" textlink="">
      <xdr:nvSpPr>
        <xdr:cNvPr id="200" name="Text Box 32">
          <a:extLst>
            <a:ext uri="{FF2B5EF4-FFF2-40B4-BE49-F238E27FC236}">
              <a16:creationId xmlns:a16="http://schemas.microsoft.com/office/drawing/2014/main" id="{82E01DF3-FE25-4110-BC16-47003A924A6D}"/>
            </a:ext>
          </a:extLst>
        </xdr:cNvPr>
        <xdr:cNvSpPr txBox="1"/>
      </xdr:nvSpPr>
      <xdr:spPr>
        <a:xfrm>
          <a:off x="952500" y="245386860"/>
          <a:ext cx="68580" cy="2324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267709</xdr:rowOff>
    </xdr:to>
    <xdr:sp macro="" textlink="">
      <xdr:nvSpPr>
        <xdr:cNvPr id="201" name="Text Box 34">
          <a:extLst>
            <a:ext uri="{FF2B5EF4-FFF2-40B4-BE49-F238E27FC236}">
              <a16:creationId xmlns:a16="http://schemas.microsoft.com/office/drawing/2014/main" id="{25F2313A-681F-44D0-A2D4-E47A41CC5F1B}"/>
            </a:ext>
          </a:extLst>
        </xdr:cNvPr>
        <xdr:cNvSpPr txBox="1"/>
      </xdr:nvSpPr>
      <xdr:spPr>
        <a:xfrm>
          <a:off x="952500" y="245386860"/>
          <a:ext cx="68580" cy="2533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277234</xdr:rowOff>
    </xdr:to>
    <xdr:sp macro="" textlink="">
      <xdr:nvSpPr>
        <xdr:cNvPr id="202" name="Text Box 34">
          <a:extLst>
            <a:ext uri="{FF2B5EF4-FFF2-40B4-BE49-F238E27FC236}">
              <a16:creationId xmlns:a16="http://schemas.microsoft.com/office/drawing/2014/main" id="{0F5C0E35-BD74-4667-9F72-755506C5CD6F}"/>
            </a:ext>
          </a:extLst>
        </xdr:cNvPr>
        <xdr:cNvSpPr txBox="1"/>
      </xdr:nvSpPr>
      <xdr:spPr>
        <a:xfrm>
          <a:off x="95250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265804</xdr:rowOff>
    </xdr:to>
    <xdr:sp macro="" textlink="">
      <xdr:nvSpPr>
        <xdr:cNvPr id="203" name="Text Box 32">
          <a:extLst>
            <a:ext uri="{FF2B5EF4-FFF2-40B4-BE49-F238E27FC236}">
              <a16:creationId xmlns:a16="http://schemas.microsoft.com/office/drawing/2014/main" id="{53A76F23-ABB3-4533-8B05-D10801922520}"/>
            </a:ext>
          </a:extLst>
        </xdr:cNvPr>
        <xdr:cNvSpPr txBox="1"/>
      </xdr:nvSpPr>
      <xdr:spPr>
        <a:xfrm>
          <a:off x="952500" y="245386860"/>
          <a:ext cx="68580" cy="2514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286759</xdr:rowOff>
    </xdr:to>
    <xdr:sp macro="" textlink="">
      <xdr:nvSpPr>
        <xdr:cNvPr id="204" name="Text Box 34">
          <a:extLst>
            <a:ext uri="{FF2B5EF4-FFF2-40B4-BE49-F238E27FC236}">
              <a16:creationId xmlns:a16="http://schemas.microsoft.com/office/drawing/2014/main" id="{792C3D90-6DDE-40A0-9094-2A13A2A6606C}"/>
            </a:ext>
          </a:extLst>
        </xdr:cNvPr>
        <xdr:cNvSpPr txBox="1"/>
      </xdr:nvSpPr>
      <xdr:spPr>
        <a:xfrm>
          <a:off x="952500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265804</xdr:rowOff>
    </xdr:to>
    <xdr:sp macro="" textlink="">
      <xdr:nvSpPr>
        <xdr:cNvPr id="205" name="Text Box 32">
          <a:extLst>
            <a:ext uri="{FF2B5EF4-FFF2-40B4-BE49-F238E27FC236}">
              <a16:creationId xmlns:a16="http://schemas.microsoft.com/office/drawing/2014/main" id="{FDEE8106-EDAF-463B-9000-D2BE50FED6DC}"/>
            </a:ext>
          </a:extLst>
        </xdr:cNvPr>
        <xdr:cNvSpPr txBox="1"/>
      </xdr:nvSpPr>
      <xdr:spPr>
        <a:xfrm>
          <a:off x="952500" y="245386860"/>
          <a:ext cx="68580" cy="2514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286759</xdr:rowOff>
    </xdr:to>
    <xdr:sp macro="" textlink="">
      <xdr:nvSpPr>
        <xdr:cNvPr id="206" name="Text Box 34">
          <a:extLst>
            <a:ext uri="{FF2B5EF4-FFF2-40B4-BE49-F238E27FC236}">
              <a16:creationId xmlns:a16="http://schemas.microsoft.com/office/drawing/2014/main" id="{490E7FBA-8B46-46E3-A99E-40D9884EB3D8}"/>
            </a:ext>
          </a:extLst>
        </xdr:cNvPr>
        <xdr:cNvSpPr txBox="1"/>
      </xdr:nvSpPr>
      <xdr:spPr>
        <a:xfrm>
          <a:off x="952500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207" name="Text Box 31">
          <a:extLst>
            <a:ext uri="{FF2B5EF4-FFF2-40B4-BE49-F238E27FC236}">
              <a16:creationId xmlns:a16="http://schemas.microsoft.com/office/drawing/2014/main" id="{8FDD9EF5-35CD-42CD-8B8D-F2B5C30FBCE7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208" name="Text Box 31">
          <a:extLst>
            <a:ext uri="{FF2B5EF4-FFF2-40B4-BE49-F238E27FC236}">
              <a16:creationId xmlns:a16="http://schemas.microsoft.com/office/drawing/2014/main" id="{40D612E8-E888-4CA9-BD63-09F1E1BB9225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209" name="Text Box 32">
          <a:extLst>
            <a:ext uri="{FF2B5EF4-FFF2-40B4-BE49-F238E27FC236}">
              <a16:creationId xmlns:a16="http://schemas.microsoft.com/office/drawing/2014/main" id="{2F1A9CEE-F5CD-41B8-82DD-2669E94B5D8C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210" name="Text Box 33">
          <a:extLst>
            <a:ext uri="{FF2B5EF4-FFF2-40B4-BE49-F238E27FC236}">
              <a16:creationId xmlns:a16="http://schemas.microsoft.com/office/drawing/2014/main" id="{336D0A25-77A1-4D16-AE5E-37F7379C2782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211" name="Text Box 31">
          <a:extLst>
            <a:ext uri="{FF2B5EF4-FFF2-40B4-BE49-F238E27FC236}">
              <a16:creationId xmlns:a16="http://schemas.microsoft.com/office/drawing/2014/main" id="{CDA4D9CF-F940-4CDF-8CA9-4EAAD0913C0F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212" name="Text Box 31">
          <a:extLst>
            <a:ext uri="{FF2B5EF4-FFF2-40B4-BE49-F238E27FC236}">
              <a16:creationId xmlns:a16="http://schemas.microsoft.com/office/drawing/2014/main" id="{06905B4C-3FDE-4A95-9DAA-B4FB7ACFC8DA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213" name="Text Box 32">
          <a:extLst>
            <a:ext uri="{FF2B5EF4-FFF2-40B4-BE49-F238E27FC236}">
              <a16:creationId xmlns:a16="http://schemas.microsoft.com/office/drawing/2014/main" id="{D9EE5B9D-60A3-406F-AB38-301AA1EE5ACD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214" name="Text Box 33">
          <a:extLst>
            <a:ext uri="{FF2B5EF4-FFF2-40B4-BE49-F238E27FC236}">
              <a16:creationId xmlns:a16="http://schemas.microsoft.com/office/drawing/2014/main" id="{ED40F023-B06E-4644-979F-8C5BC3C16E7E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215" name="Text Box 31">
          <a:extLst>
            <a:ext uri="{FF2B5EF4-FFF2-40B4-BE49-F238E27FC236}">
              <a16:creationId xmlns:a16="http://schemas.microsoft.com/office/drawing/2014/main" id="{5DA67208-8935-4F82-A6D7-5F426610CDFF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277234</xdr:rowOff>
    </xdr:to>
    <xdr:sp macro="" textlink="">
      <xdr:nvSpPr>
        <xdr:cNvPr id="216" name="Text Box 31">
          <a:extLst>
            <a:ext uri="{FF2B5EF4-FFF2-40B4-BE49-F238E27FC236}">
              <a16:creationId xmlns:a16="http://schemas.microsoft.com/office/drawing/2014/main" id="{497E1220-39A2-468B-8612-EB6A17CAFE75}"/>
            </a:ext>
          </a:extLst>
        </xdr:cNvPr>
        <xdr:cNvSpPr txBox="1"/>
      </xdr:nvSpPr>
      <xdr:spPr>
        <a:xfrm>
          <a:off x="1021080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217" name="Text Box 32">
          <a:extLst>
            <a:ext uri="{FF2B5EF4-FFF2-40B4-BE49-F238E27FC236}">
              <a16:creationId xmlns:a16="http://schemas.microsoft.com/office/drawing/2014/main" id="{054C68AE-95B4-448D-B499-71FE06F14DB6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277234</xdr:rowOff>
    </xdr:to>
    <xdr:sp macro="" textlink="">
      <xdr:nvSpPr>
        <xdr:cNvPr id="218" name="Text Box 33">
          <a:extLst>
            <a:ext uri="{FF2B5EF4-FFF2-40B4-BE49-F238E27FC236}">
              <a16:creationId xmlns:a16="http://schemas.microsoft.com/office/drawing/2014/main" id="{CA171D83-86D3-40FB-970A-24650ABF1CAE}"/>
            </a:ext>
          </a:extLst>
        </xdr:cNvPr>
        <xdr:cNvSpPr txBox="1"/>
      </xdr:nvSpPr>
      <xdr:spPr>
        <a:xfrm>
          <a:off x="1029335" y="245386860"/>
          <a:ext cx="68580" cy="262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219" name="Text Box 31">
          <a:extLst>
            <a:ext uri="{FF2B5EF4-FFF2-40B4-BE49-F238E27FC236}">
              <a16:creationId xmlns:a16="http://schemas.microsoft.com/office/drawing/2014/main" id="{0DC383B9-747D-42E3-BF6A-E46A894022FD}"/>
            </a:ext>
          </a:extLst>
        </xdr:cNvPr>
        <xdr:cNvSpPr txBox="1"/>
      </xdr:nvSpPr>
      <xdr:spPr>
        <a:xfrm>
          <a:off x="1021080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286759</xdr:rowOff>
    </xdr:to>
    <xdr:sp macro="" textlink="">
      <xdr:nvSpPr>
        <xdr:cNvPr id="220" name="Text Box 31">
          <a:extLst>
            <a:ext uri="{FF2B5EF4-FFF2-40B4-BE49-F238E27FC236}">
              <a16:creationId xmlns:a16="http://schemas.microsoft.com/office/drawing/2014/main" id="{DB2387AF-2730-44FB-A203-FC5BCC136917}"/>
            </a:ext>
          </a:extLst>
        </xdr:cNvPr>
        <xdr:cNvSpPr txBox="1"/>
      </xdr:nvSpPr>
      <xdr:spPr>
        <a:xfrm>
          <a:off x="1021080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286759</xdr:rowOff>
    </xdr:to>
    <xdr:sp macro="" textlink="">
      <xdr:nvSpPr>
        <xdr:cNvPr id="221" name="Text Box 32">
          <a:extLst>
            <a:ext uri="{FF2B5EF4-FFF2-40B4-BE49-F238E27FC236}">
              <a16:creationId xmlns:a16="http://schemas.microsoft.com/office/drawing/2014/main" id="{E2036541-0960-4544-8E79-E84DBEFBF894}"/>
            </a:ext>
          </a:extLst>
        </xdr:cNvPr>
        <xdr:cNvSpPr txBox="1"/>
      </xdr:nvSpPr>
      <xdr:spPr>
        <a:xfrm>
          <a:off x="1029335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286759</xdr:rowOff>
    </xdr:to>
    <xdr:sp macro="" textlink="">
      <xdr:nvSpPr>
        <xdr:cNvPr id="222" name="Text Box 33">
          <a:extLst>
            <a:ext uri="{FF2B5EF4-FFF2-40B4-BE49-F238E27FC236}">
              <a16:creationId xmlns:a16="http://schemas.microsoft.com/office/drawing/2014/main" id="{3D146D05-BE7D-4358-A47D-FEEC2236B1E4}"/>
            </a:ext>
          </a:extLst>
        </xdr:cNvPr>
        <xdr:cNvSpPr txBox="1"/>
      </xdr:nvSpPr>
      <xdr:spPr>
        <a:xfrm>
          <a:off x="1029335" y="245386860"/>
          <a:ext cx="68580" cy="2724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296284</xdr:rowOff>
    </xdr:to>
    <xdr:sp macro="" textlink="">
      <xdr:nvSpPr>
        <xdr:cNvPr id="223" name="Text Box 31">
          <a:extLst>
            <a:ext uri="{FF2B5EF4-FFF2-40B4-BE49-F238E27FC236}">
              <a16:creationId xmlns:a16="http://schemas.microsoft.com/office/drawing/2014/main" id="{141039F3-8806-40EC-A7CB-600F888BDADE}"/>
            </a:ext>
          </a:extLst>
        </xdr:cNvPr>
        <xdr:cNvSpPr txBox="1"/>
      </xdr:nvSpPr>
      <xdr:spPr>
        <a:xfrm>
          <a:off x="1021080" y="2453868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296284</xdr:rowOff>
    </xdr:to>
    <xdr:sp macro="" textlink="">
      <xdr:nvSpPr>
        <xdr:cNvPr id="224" name="Text Box 31">
          <a:extLst>
            <a:ext uri="{FF2B5EF4-FFF2-40B4-BE49-F238E27FC236}">
              <a16:creationId xmlns:a16="http://schemas.microsoft.com/office/drawing/2014/main" id="{8BB4FA57-399C-4BB2-8CBF-A2AB634A17B7}"/>
            </a:ext>
          </a:extLst>
        </xdr:cNvPr>
        <xdr:cNvSpPr txBox="1"/>
      </xdr:nvSpPr>
      <xdr:spPr>
        <a:xfrm>
          <a:off x="1021080" y="2453868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296284</xdr:rowOff>
    </xdr:to>
    <xdr:sp macro="" textlink="">
      <xdr:nvSpPr>
        <xdr:cNvPr id="225" name="Text Box 32">
          <a:extLst>
            <a:ext uri="{FF2B5EF4-FFF2-40B4-BE49-F238E27FC236}">
              <a16:creationId xmlns:a16="http://schemas.microsoft.com/office/drawing/2014/main" id="{1B8A04EC-4BCE-42A5-8D38-D00AB278BEFF}"/>
            </a:ext>
          </a:extLst>
        </xdr:cNvPr>
        <xdr:cNvSpPr txBox="1"/>
      </xdr:nvSpPr>
      <xdr:spPr>
        <a:xfrm>
          <a:off x="1029335" y="2453868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296284</xdr:rowOff>
    </xdr:to>
    <xdr:sp macro="" textlink="">
      <xdr:nvSpPr>
        <xdr:cNvPr id="226" name="Text Box 33">
          <a:extLst>
            <a:ext uri="{FF2B5EF4-FFF2-40B4-BE49-F238E27FC236}">
              <a16:creationId xmlns:a16="http://schemas.microsoft.com/office/drawing/2014/main" id="{BBF55B98-1B65-45BD-8E54-FEFF31CCC0F9}"/>
            </a:ext>
          </a:extLst>
        </xdr:cNvPr>
        <xdr:cNvSpPr txBox="1"/>
      </xdr:nvSpPr>
      <xdr:spPr>
        <a:xfrm>
          <a:off x="1029335" y="2453868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296284</xdr:rowOff>
    </xdr:to>
    <xdr:sp macro="" textlink="">
      <xdr:nvSpPr>
        <xdr:cNvPr id="227" name="Text Box 31">
          <a:extLst>
            <a:ext uri="{FF2B5EF4-FFF2-40B4-BE49-F238E27FC236}">
              <a16:creationId xmlns:a16="http://schemas.microsoft.com/office/drawing/2014/main" id="{6FCA4EB4-CBB7-4158-ADBA-C2544A7E61F2}"/>
            </a:ext>
          </a:extLst>
        </xdr:cNvPr>
        <xdr:cNvSpPr txBox="1"/>
      </xdr:nvSpPr>
      <xdr:spPr>
        <a:xfrm>
          <a:off x="1021080" y="2453868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</xdr:colOff>
      <xdr:row>0</xdr:row>
      <xdr:rowOff>0</xdr:rowOff>
    </xdr:from>
    <xdr:to>
      <xdr:col>0</xdr:col>
      <xdr:colOff>137160</xdr:colOff>
      <xdr:row>0</xdr:row>
      <xdr:rowOff>296284</xdr:rowOff>
    </xdr:to>
    <xdr:sp macro="" textlink="">
      <xdr:nvSpPr>
        <xdr:cNvPr id="228" name="Text Box 31">
          <a:extLst>
            <a:ext uri="{FF2B5EF4-FFF2-40B4-BE49-F238E27FC236}">
              <a16:creationId xmlns:a16="http://schemas.microsoft.com/office/drawing/2014/main" id="{4D91D4C7-4585-46F4-9330-BB70A7AAF458}"/>
            </a:ext>
          </a:extLst>
        </xdr:cNvPr>
        <xdr:cNvSpPr txBox="1"/>
      </xdr:nvSpPr>
      <xdr:spPr>
        <a:xfrm>
          <a:off x="1021080" y="2453868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76835</xdr:colOff>
      <xdr:row>0</xdr:row>
      <xdr:rowOff>0</xdr:rowOff>
    </xdr:from>
    <xdr:to>
      <xdr:col>0</xdr:col>
      <xdr:colOff>145415</xdr:colOff>
      <xdr:row>0</xdr:row>
      <xdr:rowOff>296284</xdr:rowOff>
    </xdr:to>
    <xdr:sp macro="" textlink="">
      <xdr:nvSpPr>
        <xdr:cNvPr id="229" name="Text Box 32">
          <a:extLst>
            <a:ext uri="{FF2B5EF4-FFF2-40B4-BE49-F238E27FC236}">
              <a16:creationId xmlns:a16="http://schemas.microsoft.com/office/drawing/2014/main" id="{8405EC33-5B04-46CC-8367-84714DB1E4D5}"/>
            </a:ext>
          </a:extLst>
        </xdr:cNvPr>
        <xdr:cNvSpPr txBox="1"/>
      </xdr:nvSpPr>
      <xdr:spPr>
        <a:xfrm>
          <a:off x="1029335" y="245386860"/>
          <a:ext cx="68580" cy="28194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30" name="TextBox 1">
          <a:extLst>
            <a:ext uri="{FF2B5EF4-FFF2-40B4-BE49-F238E27FC236}">
              <a16:creationId xmlns:a16="http://schemas.microsoft.com/office/drawing/2014/main" id="{7EF29C39-B9C8-4828-A7D5-25A4C214229A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31" name="TextBox 1">
          <a:extLst>
            <a:ext uri="{FF2B5EF4-FFF2-40B4-BE49-F238E27FC236}">
              <a16:creationId xmlns:a16="http://schemas.microsoft.com/office/drawing/2014/main" id="{6FC74C34-5BE1-4930-9D3F-DA367C23AC2A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id="{5475452E-766E-49BC-B850-C1937A83CCD7}"/>
            </a:ext>
          </a:extLst>
        </xdr:cNvPr>
        <xdr:cNvSpPr txBox="1"/>
      </xdr:nvSpPr>
      <xdr:spPr>
        <a:xfrm>
          <a:off x="0" y="65242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33" name="TextBox 1">
          <a:extLst>
            <a:ext uri="{FF2B5EF4-FFF2-40B4-BE49-F238E27FC236}">
              <a16:creationId xmlns:a16="http://schemas.microsoft.com/office/drawing/2014/main" id="{15E4CD6F-4F9F-4478-B656-656574727B72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4" name="TextBox 1">
          <a:extLst>
            <a:ext uri="{FF2B5EF4-FFF2-40B4-BE49-F238E27FC236}">
              <a16:creationId xmlns:a16="http://schemas.microsoft.com/office/drawing/2014/main" id="{E1B5EBCB-71ED-4C24-8E3E-20780B4B54A9}"/>
            </a:ext>
          </a:extLst>
        </xdr:cNvPr>
        <xdr:cNvSpPr txBox="1"/>
      </xdr:nvSpPr>
      <xdr:spPr>
        <a:xfrm>
          <a:off x="0" y="65242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35" name="TextBox 1">
          <a:extLst>
            <a:ext uri="{FF2B5EF4-FFF2-40B4-BE49-F238E27FC236}">
              <a16:creationId xmlns:a16="http://schemas.microsoft.com/office/drawing/2014/main" id="{124A7C24-AD86-4515-948A-19832C445D5A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6" name="TextBox 1">
          <a:extLst>
            <a:ext uri="{FF2B5EF4-FFF2-40B4-BE49-F238E27FC236}">
              <a16:creationId xmlns:a16="http://schemas.microsoft.com/office/drawing/2014/main" id="{9FCBA56A-59D7-4B40-8B48-C44D9F5639B7}"/>
            </a:ext>
          </a:extLst>
        </xdr:cNvPr>
        <xdr:cNvSpPr txBox="1"/>
      </xdr:nvSpPr>
      <xdr:spPr>
        <a:xfrm>
          <a:off x="0" y="65242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37" name="TextBox 1">
          <a:extLst>
            <a:ext uri="{FF2B5EF4-FFF2-40B4-BE49-F238E27FC236}">
              <a16:creationId xmlns:a16="http://schemas.microsoft.com/office/drawing/2014/main" id="{A3C0C5CD-DF6B-4041-81F8-FE95AE68B245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8" name="TextBox 1">
          <a:extLst>
            <a:ext uri="{FF2B5EF4-FFF2-40B4-BE49-F238E27FC236}">
              <a16:creationId xmlns:a16="http://schemas.microsoft.com/office/drawing/2014/main" id="{7AE86618-5DCF-40FE-B288-17623DC9D380}"/>
            </a:ext>
          </a:extLst>
        </xdr:cNvPr>
        <xdr:cNvSpPr txBox="1"/>
      </xdr:nvSpPr>
      <xdr:spPr>
        <a:xfrm>
          <a:off x="0" y="65242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39" name="TextBox 1">
          <a:extLst>
            <a:ext uri="{FF2B5EF4-FFF2-40B4-BE49-F238E27FC236}">
              <a16:creationId xmlns:a16="http://schemas.microsoft.com/office/drawing/2014/main" id="{293FC354-E34A-49D0-B9F0-CE1391C5F30F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40" name="TextBox 1">
          <a:extLst>
            <a:ext uri="{FF2B5EF4-FFF2-40B4-BE49-F238E27FC236}">
              <a16:creationId xmlns:a16="http://schemas.microsoft.com/office/drawing/2014/main" id="{0735B63F-DEBF-475D-A00D-A8C245FA6169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41" name="TextBox 1">
          <a:extLst>
            <a:ext uri="{FF2B5EF4-FFF2-40B4-BE49-F238E27FC236}">
              <a16:creationId xmlns:a16="http://schemas.microsoft.com/office/drawing/2014/main" id="{98B46DC5-40C5-465B-8D35-B1B300E55363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2" name="TextBox 1">
          <a:extLst>
            <a:ext uri="{FF2B5EF4-FFF2-40B4-BE49-F238E27FC236}">
              <a16:creationId xmlns:a16="http://schemas.microsoft.com/office/drawing/2014/main" id="{9DFCC490-BAD3-45B0-B196-1303FCD1DA62}"/>
            </a:ext>
          </a:extLst>
        </xdr:cNvPr>
        <xdr:cNvSpPr txBox="1"/>
      </xdr:nvSpPr>
      <xdr:spPr>
        <a:xfrm>
          <a:off x="0" y="65242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43" name="TextBox 1">
          <a:extLst>
            <a:ext uri="{FF2B5EF4-FFF2-40B4-BE49-F238E27FC236}">
              <a16:creationId xmlns:a16="http://schemas.microsoft.com/office/drawing/2014/main" id="{6565974A-739A-4FEA-B0FE-F3B6C90FB26D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4" name="TextBox 1">
          <a:extLst>
            <a:ext uri="{FF2B5EF4-FFF2-40B4-BE49-F238E27FC236}">
              <a16:creationId xmlns:a16="http://schemas.microsoft.com/office/drawing/2014/main" id="{7277322D-E40D-4E44-8DEF-376E39313483}"/>
            </a:ext>
          </a:extLst>
        </xdr:cNvPr>
        <xdr:cNvSpPr txBox="1"/>
      </xdr:nvSpPr>
      <xdr:spPr>
        <a:xfrm>
          <a:off x="0" y="65242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45" name="TextBox 1">
          <a:extLst>
            <a:ext uri="{FF2B5EF4-FFF2-40B4-BE49-F238E27FC236}">
              <a16:creationId xmlns:a16="http://schemas.microsoft.com/office/drawing/2014/main" id="{4AD39E68-6670-4895-9560-E6071F39100C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6" name="TextBox 1">
          <a:extLst>
            <a:ext uri="{FF2B5EF4-FFF2-40B4-BE49-F238E27FC236}">
              <a16:creationId xmlns:a16="http://schemas.microsoft.com/office/drawing/2014/main" id="{4D2EAC4D-838A-479C-B2F7-8CEB65E99CC9}"/>
            </a:ext>
          </a:extLst>
        </xdr:cNvPr>
        <xdr:cNvSpPr txBox="1"/>
      </xdr:nvSpPr>
      <xdr:spPr>
        <a:xfrm>
          <a:off x="0" y="65242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47" name="TextBox 1">
          <a:extLst>
            <a:ext uri="{FF2B5EF4-FFF2-40B4-BE49-F238E27FC236}">
              <a16:creationId xmlns:a16="http://schemas.microsoft.com/office/drawing/2014/main" id="{B2D38878-0490-4E72-94F7-8D82A41AFEEF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8" name="TextBox 1">
          <a:extLst>
            <a:ext uri="{FF2B5EF4-FFF2-40B4-BE49-F238E27FC236}">
              <a16:creationId xmlns:a16="http://schemas.microsoft.com/office/drawing/2014/main" id="{CDB2BF83-1838-49E7-AAAF-2E6241448B2C}"/>
            </a:ext>
          </a:extLst>
        </xdr:cNvPr>
        <xdr:cNvSpPr txBox="1"/>
      </xdr:nvSpPr>
      <xdr:spPr>
        <a:xfrm>
          <a:off x="0" y="65242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49" name="TextBox 1">
          <a:extLst>
            <a:ext uri="{FF2B5EF4-FFF2-40B4-BE49-F238E27FC236}">
              <a16:creationId xmlns:a16="http://schemas.microsoft.com/office/drawing/2014/main" id="{8EFF6C80-F9F3-42CB-B224-B8C725E90034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50" name="TextBox 1">
          <a:extLst>
            <a:ext uri="{FF2B5EF4-FFF2-40B4-BE49-F238E27FC236}">
              <a16:creationId xmlns:a16="http://schemas.microsoft.com/office/drawing/2014/main" id="{00359FDD-B04D-4A51-9E15-04D418820420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1" name="TextBox 1">
          <a:extLst>
            <a:ext uri="{FF2B5EF4-FFF2-40B4-BE49-F238E27FC236}">
              <a16:creationId xmlns:a16="http://schemas.microsoft.com/office/drawing/2014/main" id="{46B8CA22-2ED0-4874-A965-25E87440EF8F}"/>
            </a:ext>
          </a:extLst>
        </xdr:cNvPr>
        <xdr:cNvSpPr txBox="1"/>
      </xdr:nvSpPr>
      <xdr:spPr>
        <a:xfrm>
          <a:off x="0" y="65242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52" name="TextBox 1">
          <a:extLst>
            <a:ext uri="{FF2B5EF4-FFF2-40B4-BE49-F238E27FC236}">
              <a16:creationId xmlns:a16="http://schemas.microsoft.com/office/drawing/2014/main" id="{906B882C-A7B3-4A48-A4E3-D3A44A19796E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3" name="TextBox 1">
          <a:extLst>
            <a:ext uri="{FF2B5EF4-FFF2-40B4-BE49-F238E27FC236}">
              <a16:creationId xmlns:a16="http://schemas.microsoft.com/office/drawing/2014/main" id="{77D2E6E9-81FA-4E5D-AD04-3C4DB3822C63}"/>
            </a:ext>
          </a:extLst>
        </xdr:cNvPr>
        <xdr:cNvSpPr txBox="1"/>
      </xdr:nvSpPr>
      <xdr:spPr>
        <a:xfrm>
          <a:off x="0" y="65242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54" name="TextBox 1">
          <a:extLst>
            <a:ext uri="{FF2B5EF4-FFF2-40B4-BE49-F238E27FC236}">
              <a16:creationId xmlns:a16="http://schemas.microsoft.com/office/drawing/2014/main" id="{9F75E354-EFA8-4D34-80C7-A205EB6969C5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55" name="TextBox 1">
          <a:extLst>
            <a:ext uri="{FF2B5EF4-FFF2-40B4-BE49-F238E27FC236}">
              <a16:creationId xmlns:a16="http://schemas.microsoft.com/office/drawing/2014/main" id="{EDE637DA-FB05-4942-8E7F-84FD1FFA4B70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6" name="TextBox 1">
          <a:extLst>
            <a:ext uri="{FF2B5EF4-FFF2-40B4-BE49-F238E27FC236}">
              <a16:creationId xmlns:a16="http://schemas.microsoft.com/office/drawing/2014/main" id="{011C71FC-E3D5-4727-B026-F9A7C8720B9C}"/>
            </a:ext>
          </a:extLst>
        </xdr:cNvPr>
        <xdr:cNvSpPr txBox="1"/>
      </xdr:nvSpPr>
      <xdr:spPr>
        <a:xfrm>
          <a:off x="0" y="65242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57" name="TextBox 1">
          <a:extLst>
            <a:ext uri="{FF2B5EF4-FFF2-40B4-BE49-F238E27FC236}">
              <a16:creationId xmlns:a16="http://schemas.microsoft.com/office/drawing/2014/main" id="{E200622C-8E33-4814-A134-A9382CA2E692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8" name="TextBox 1">
          <a:extLst>
            <a:ext uri="{FF2B5EF4-FFF2-40B4-BE49-F238E27FC236}">
              <a16:creationId xmlns:a16="http://schemas.microsoft.com/office/drawing/2014/main" id="{9D1199CD-9C60-4536-8D12-FD60E68DB104}"/>
            </a:ext>
          </a:extLst>
        </xdr:cNvPr>
        <xdr:cNvSpPr txBox="1"/>
      </xdr:nvSpPr>
      <xdr:spPr>
        <a:xfrm>
          <a:off x="0" y="65242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59" name="TextBox 1">
          <a:extLst>
            <a:ext uri="{FF2B5EF4-FFF2-40B4-BE49-F238E27FC236}">
              <a16:creationId xmlns:a16="http://schemas.microsoft.com/office/drawing/2014/main" id="{2623F143-200B-4D05-AAAA-71086CF0A8CF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60" name="TextBox 1">
          <a:extLst>
            <a:ext uri="{FF2B5EF4-FFF2-40B4-BE49-F238E27FC236}">
              <a16:creationId xmlns:a16="http://schemas.microsoft.com/office/drawing/2014/main" id="{83A4F37A-6A36-4EC6-B1FB-67EAA3BEC7FC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61" name="TextBox 1">
          <a:extLst>
            <a:ext uri="{FF2B5EF4-FFF2-40B4-BE49-F238E27FC236}">
              <a16:creationId xmlns:a16="http://schemas.microsoft.com/office/drawing/2014/main" id="{C9855FE6-DEAF-47CC-AFDE-73FB61D2DA71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2" name="TextBox 1">
          <a:extLst>
            <a:ext uri="{FF2B5EF4-FFF2-40B4-BE49-F238E27FC236}">
              <a16:creationId xmlns:a16="http://schemas.microsoft.com/office/drawing/2014/main" id="{104B58B7-0D57-48C8-A0A6-FA32D59CC0A1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63" name="TextBox 1">
          <a:extLst>
            <a:ext uri="{FF2B5EF4-FFF2-40B4-BE49-F238E27FC236}">
              <a16:creationId xmlns:a16="http://schemas.microsoft.com/office/drawing/2014/main" id="{5988E3EC-24BD-4739-911D-FAD37C01DC35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4" name="TextBox 1">
          <a:extLst>
            <a:ext uri="{FF2B5EF4-FFF2-40B4-BE49-F238E27FC236}">
              <a16:creationId xmlns:a16="http://schemas.microsoft.com/office/drawing/2014/main" id="{EAF58F38-8CCC-4A87-A1EB-5C6409D1E901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65" name="TextBox 1">
          <a:extLst>
            <a:ext uri="{FF2B5EF4-FFF2-40B4-BE49-F238E27FC236}">
              <a16:creationId xmlns:a16="http://schemas.microsoft.com/office/drawing/2014/main" id="{177CE955-0831-4457-AAEA-DD50F04FADA3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6" name="TextBox 1">
          <a:extLst>
            <a:ext uri="{FF2B5EF4-FFF2-40B4-BE49-F238E27FC236}">
              <a16:creationId xmlns:a16="http://schemas.microsoft.com/office/drawing/2014/main" id="{36387E37-2E50-41F0-BB44-4BEE728A4D9B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67" name="TextBox 1">
          <a:extLst>
            <a:ext uri="{FF2B5EF4-FFF2-40B4-BE49-F238E27FC236}">
              <a16:creationId xmlns:a16="http://schemas.microsoft.com/office/drawing/2014/main" id="{12E64508-896D-4C2A-AB00-8A979E365C7E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8" name="TextBox 1">
          <a:extLst>
            <a:ext uri="{FF2B5EF4-FFF2-40B4-BE49-F238E27FC236}">
              <a16:creationId xmlns:a16="http://schemas.microsoft.com/office/drawing/2014/main" id="{5DE75190-F2E0-47B1-B744-57ECADD2273B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69" name="TextBox 1">
          <a:extLst>
            <a:ext uri="{FF2B5EF4-FFF2-40B4-BE49-F238E27FC236}">
              <a16:creationId xmlns:a16="http://schemas.microsoft.com/office/drawing/2014/main" id="{853250A2-87F6-4F61-8BDD-2F3727DB15A7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70" name="TextBox 1">
          <a:extLst>
            <a:ext uri="{FF2B5EF4-FFF2-40B4-BE49-F238E27FC236}">
              <a16:creationId xmlns:a16="http://schemas.microsoft.com/office/drawing/2014/main" id="{CB9AB43D-A3CD-4296-9741-BA8610E0ED19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71" name="TextBox 1">
          <a:extLst>
            <a:ext uri="{FF2B5EF4-FFF2-40B4-BE49-F238E27FC236}">
              <a16:creationId xmlns:a16="http://schemas.microsoft.com/office/drawing/2014/main" id="{9B4960A4-76FA-4467-AC19-41498FF65D7B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2" name="TextBox 1">
          <a:extLst>
            <a:ext uri="{FF2B5EF4-FFF2-40B4-BE49-F238E27FC236}">
              <a16:creationId xmlns:a16="http://schemas.microsoft.com/office/drawing/2014/main" id="{66AB69D0-92DE-47E7-9C80-6DFE444501C3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73" name="TextBox 1">
          <a:extLst>
            <a:ext uri="{FF2B5EF4-FFF2-40B4-BE49-F238E27FC236}">
              <a16:creationId xmlns:a16="http://schemas.microsoft.com/office/drawing/2014/main" id="{F0BADE8A-2410-489A-8E7E-0F594BAA3ABB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4" name="TextBox 1">
          <a:extLst>
            <a:ext uri="{FF2B5EF4-FFF2-40B4-BE49-F238E27FC236}">
              <a16:creationId xmlns:a16="http://schemas.microsoft.com/office/drawing/2014/main" id="{DE283BAF-FFDE-4F2A-A32E-4BF16EFA356F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75" name="TextBox 1">
          <a:extLst>
            <a:ext uri="{FF2B5EF4-FFF2-40B4-BE49-F238E27FC236}">
              <a16:creationId xmlns:a16="http://schemas.microsoft.com/office/drawing/2014/main" id="{099AE43A-5248-4B2B-A6CE-58485181EB03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6" name="TextBox 1">
          <a:extLst>
            <a:ext uri="{FF2B5EF4-FFF2-40B4-BE49-F238E27FC236}">
              <a16:creationId xmlns:a16="http://schemas.microsoft.com/office/drawing/2014/main" id="{BB965E98-8EE5-40F0-975E-5868F183929A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77" name="TextBox 1">
          <a:extLst>
            <a:ext uri="{FF2B5EF4-FFF2-40B4-BE49-F238E27FC236}">
              <a16:creationId xmlns:a16="http://schemas.microsoft.com/office/drawing/2014/main" id="{3308B1CA-FF6F-48F9-8454-7806F80EA118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8" name="TextBox 1">
          <a:extLst>
            <a:ext uri="{FF2B5EF4-FFF2-40B4-BE49-F238E27FC236}">
              <a16:creationId xmlns:a16="http://schemas.microsoft.com/office/drawing/2014/main" id="{CD34A7B0-E3B1-402D-9447-EBCF0092FCEE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79" name="TextBox 1">
          <a:extLst>
            <a:ext uri="{FF2B5EF4-FFF2-40B4-BE49-F238E27FC236}">
              <a16:creationId xmlns:a16="http://schemas.microsoft.com/office/drawing/2014/main" id="{1207D3C4-D6E8-4566-B774-4AC072EEE1B9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80" name="TextBox 1">
          <a:extLst>
            <a:ext uri="{FF2B5EF4-FFF2-40B4-BE49-F238E27FC236}">
              <a16:creationId xmlns:a16="http://schemas.microsoft.com/office/drawing/2014/main" id="{1DCCAA88-225B-40C8-990E-9A8B444764AC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1" name="TextBox 1">
          <a:extLst>
            <a:ext uri="{FF2B5EF4-FFF2-40B4-BE49-F238E27FC236}">
              <a16:creationId xmlns:a16="http://schemas.microsoft.com/office/drawing/2014/main" id="{5C922BBF-6A37-4AED-8A8C-7131F6D74A0E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82" name="TextBox 1">
          <a:extLst>
            <a:ext uri="{FF2B5EF4-FFF2-40B4-BE49-F238E27FC236}">
              <a16:creationId xmlns:a16="http://schemas.microsoft.com/office/drawing/2014/main" id="{C8614647-7D64-4535-96E1-7865B3BAF8DA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3" name="TextBox 1">
          <a:extLst>
            <a:ext uri="{FF2B5EF4-FFF2-40B4-BE49-F238E27FC236}">
              <a16:creationId xmlns:a16="http://schemas.microsoft.com/office/drawing/2014/main" id="{041FF5FB-C392-433D-B171-49B939528162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84" name="TextBox 1">
          <a:extLst>
            <a:ext uri="{FF2B5EF4-FFF2-40B4-BE49-F238E27FC236}">
              <a16:creationId xmlns:a16="http://schemas.microsoft.com/office/drawing/2014/main" id="{38F6FC55-0F48-4337-B0CF-83FB6D489DBA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85" name="TextBox 1">
          <a:extLst>
            <a:ext uri="{FF2B5EF4-FFF2-40B4-BE49-F238E27FC236}">
              <a16:creationId xmlns:a16="http://schemas.microsoft.com/office/drawing/2014/main" id="{3C636AF8-4442-41A1-9F97-43A11C42539A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6" name="TextBox 1">
          <a:extLst>
            <a:ext uri="{FF2B5EF4-FFF2-40B4-BE49-F238E27FC236}">
              <a16:creationId xmlns:a16="http://schemas.microsoft.com/office/drawing/2014/main" id="{85BA4527-E6C8-42D7-945D-4F8260F113C9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87" name="TextBox 1">
          <a:extLst>
            <a:ext uri="{FF2B5EF4-FFF2-40B4-BE49-F238E27FC236}">
              <a16:creationId xmlns:a16="http://schemas.microsoft.com/office/drawing/2014/main" id="{A846A68E-D82D-43A7-8919-8DD1F1EA237E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8" name="TextBox 1">
          <a:extLst>
            <a:ext uri="{FF2B5EF4-FFF2-40B4-BE49-F238E27FC236}">
              <a16:creationId xmlns:a16="http://schemas.microsoft.com/office/drawing/2014/main" id="{2FCB9A95-D47D-42F5-8694-72AD53EEAE71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89" name="TextBox 1">
          <a:extLst>
            <a:ext uri="{FF2B5EF4-FFF2-40B4-BE49-F238E27FC236}">
              <a16:creationId xmlns:a16="http://schemas.microsoft.com/office/drawing/2014/main" id="{A66F15BE-0BD1-4392-B835-BE9D624FB07D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90" name="TextBox 1">
          <a:extLst>
            <a:ext uri="{FF2B5EF4-FFF2-40B4-BE49-F238E27FC236}">
              <a16:creationId xmlns:a16="http://schemas.microsoft.com/office/drawing/2014/main" id="{1AB9DCA4-6346-464C-806B-811D3AFC7FAC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91" name="TextBox 1">
          <a:extLst>
            <a:ext uri="{FF2B5EF4-FFF2-40B4-BE49-F238E27FC236}">
              <a16:creationId xmlns:a16="http://schemas.microsoft.com/office/drawing/2014/main" id="{ABA85AD2-2B6E-4434-9BA6-824F512553F9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2" name="TextBox 1">
          <a:extLst>
            <a:ext uri="{FF2B5EF4-FFF2-40B4-BE49-F238E27FC236}">
              <a16:creationId xmlns:a16="http://schemas.microsoft.com/office/drawing/2014/main" id="{C2FD1EB0-A667-45F1-953B-8A27E38C5E33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93" name="TextBox 1">
          <a:extLst>
            <a:ext uri="{FF2B5EF4-FFF2-40B4-BE49-F238E27FC236}">
              <a16:creationId xmlns:a16="http://schemas.microsoft.com/office/drawing/2014/main" id="{0FD35867-DA88-42FA-9008-3BEDF8D20A56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4" name="TextBox 1">
          <a:extLst>
            <a:ext uri="{FF2B5EF4-FFF2-40B4-BE49-F238E27FC236}">
              <a16:creationId xmlns:a16="http://schemas.microsoft.com/office/drawing/2014/main" id="{99683069-4820-4102-8751-84A3B5AC5BF2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95" name="TextBox 1">
          <a:extLst>
            <a:ext uri="{FF2B5EF4-FFF2-40B4-BE49-F238E27FC236}">
              <a16:creationId xmlns:a16="http://schemas.microsoft.com/office/drawing/2014/main" id="{2B009F15-AD92-402A-8F83-F4143D6F27EB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6" name="TextBox 1">
          <a:extLst>
            <a:ext uri="{FF2B5EF4-FFF2-40B4-BE49-F238E27FC236}">
              <a16:creationId xmlns:a16="http://schemas.microsoft.com/office/drawing/2014/main" id="{8F86446B-6F0D-4C6F-8B34-A35A01E25E42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97" name="TextBox 1">
          <a:extLst>
            <a:ext uri="{FF2B5EF4-FFF2-40B4-BE49-F238E27FC236}">
              <a16:creationId xmlns:a16="http://schemas.microsoft.com/office/drawing/2014/main" id="{D88245F6-EAF1-459C-BD0F-A0FB0DD56558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8" name="TextBox 1">
          <a:extLst>
            <a:ext uri="{FF2B5EF4-FFF2-40B4-BE49-F238E27FC236}">
              <a16:creationId xmlns:a16="http://schemas.microsoft.com/office/drawing/2014/main" id="{6BA028C2-6D62-44C7-877A-6E998E20A601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99" name="TextBox 1">
          <a:extLst>
            <a:ext uri="{FF2B5EF4-FFF2-40B4-BE49-F238E27FC236}">
              <a16:creationId xmlns:a16="http://schemas.microsoft.com/office/drawing/2014/main" id="{25A0B05B-9DDC-45AC-B51D-F7341DD09837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00" name="TextBox 1">
          <a:extLst>
            <a:ext uri="{FF2B5EF4-FFF2-40B4-BE49-F238E27FC236}">
              <a16:creationId xmlns:a16="http://schemas.microsoft.com/office/drawing/2014/main" id="{F3B4B661-C85A-433D-A43C-DD0D92397946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01" name="TextBox 1">
          <a:extLst>
            <a:ext uri="{FF2B5EF4-FFF2-40B4-BE49-F238E27FC236}">
              <a16:creationId xmlns:a16="http://schemas.microsoft.com/office/drawing/2014/main" id="{0B7721DC-1A65-46B0-9474-D2BDD0FCDAFC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2" name="TextBox 1">
          <a:extLst>
            <a:ext uri="{FF2B5EF4-FFF2-40B4-BE49-F238E27FC236}">
              <a16:creationId xmlns:a16="http://schemas.microsoft.com/office/drawing/2014/main" id="{D07373F9-3EEC-4FE9-B598-6C64B5165A7D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03" name="TextBox 1">
          <a:extLst>
            <a:ext uri="{FF2B5EF4-FFF2-40B4-BE49-F238E27FC236}">
              <a16:creationId xmlns:a16="http://schemas.microsoft.com/office/drawing/2014/main" id="{845F7C45-0022-41D7-8256-69DD4A1A5524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4" name="TextBox 1">
          <a:extLst>
            <a:ext uri="{FF2B5EF4-FFF2-40B4-BE49-F238E27FC236}">
              <a16:creationId xmlns:a16="http://schemas.microsoft.com/office/drawing/2014/main" id="{5817041E-438C-4D3C-A6DD-3829A39BFF7A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05" name="TextBox 1">
          <a:extLst>
            <a:ext uri="{FF2B5EF4-FFF2-40B4-BE49-F238E27FC236}">
              <a16:creationId xmlns:a16="http://schemas.microsoft.com/office/drawing/2014/main" id="{7AFA241D-A6D3-4475-AB3C-0F27921F2E51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6" name="TextBox 1">
          <a:extLst>
            <a:ext uri="{FF2B5EF4-FFF2-40B4-BE49-F238E27FC236}">
              <a16:creationId xmlns:a16="http://schemas.microsoft.com/office/drawing/2014/main" id="{CB4D5907-8569-4A83-8BFA-DAA7BBB9BD67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07" name="TextBox 1">
          <a:extLst>
            <a:ext uri="{FF2B5EF4-FFF2-40B4-BE49-F238E27FC236}">
              <a16:creationId xmlns:a16="http://schemas.microsoft.com/office/drawing/2014/main" id="{7B079198-97CE-4F17-9B19-1D2B0217806D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8" name="TextBox 1">
          <a:extLst>
            <a:ext uri="{FF2B5EF4-FFF2-40B4-BE49-F238E27FC236}">
              <a16:creationId xmlns:a16="http://schemas.microsoft.com/office/drawing/2014/main" id="{88AF4DC6-A9A5-4A70-BAAE-C67911918256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09" name="TextBox 1">
          <a:extLst>
            <a:ext uri="{FF2B5EF4-FFF2-40B4-BE49-F238E27FC236}">
              <a16:creationId xmlns:a16="http://schemas.microsoft.com/office/drawing/2014/main" id="{AC04EA9C-8E5F-4F9F-8B18-844851AC9F02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10" name="TextBox 1">
          <a:extLst>
            <a:ext uri="{FF2B5EF4-FFF2-40B4-BE49-F238E27FC236}">
              <a16:creationId xmlns:a16="http://schemas.microsoft.com/office/drawing/2014/main" id="{05C88B1B-71C2-4A37-974C-A7C80E65BCE7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1" name="TextBox 1">
          <a:extLst>
            <a:ext uri="{FF2B5EF4-FFF2-40B4-BE49-F238E27FC236}">
              <a16:creationId xmlns:a16="http://schemas.microsoft.com/office/drawing/2014/main" id="{A8A648C3-8575-42A5-BFD3-06FDEA3ADB23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12" name="TextBox 1">
          <a:extLst>
            <a:ext uri="{FF2B5EF4-FFF2-40B4-BE49-F238E27FC236}">
              <a16:creationId xmlns:a16="http://schemas.microsoft.com/office/drawing/2014/main" id="{5BC68536-75F3-4E3E-A71C-B10E335B2C91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3" name="TextBox 1">
          <a:extLst>
            <a:ext uri="{FF2B5EF4-FFF2-40B4-BE49-F238E27FC236}">
              <a16:creationId xmlns:a16="http://schemas.microsoft.com/office/drawing/2014/main" id="{393E842B-63AF-4D9B-8820-B8DA962CDD1B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14" name="TextBox 1">
          <a:extLst>
            <a:ext uri="{FF2B5EF4-FFF2-40B4-BE49-F238E27FC236}">
              <a16:creationId xmlns:a16="http://schemas.microsoft.com/office/drawing/2014/main" id="{52E5C76B-EC63-4D79-BE4D-70D5109C9929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15" name="TextBox 1">
          <a:extLst>
            <a:ext uri="{FF2B5EF4-FFF2-40B4-BE49-F238E27FC236}">
              <a16:creationId xmlns:a16="http://schemas.microsoft.com/office/drawing/2014/main" id="{642CF000-0514-41ED-A109-9DEBE8873A5C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6" name="TextBox 1">
          <a:extLst>
            <a:ext uri="{FF2B5EF4-FFF2-40B4-BE49-F238E27FC236}">
              <a16:creationId xmlns:a16="http://schemas.microsoft.com/office/drawing/2014/main" id="{C78FC6B4-018F-426F-AC19-D260A44C7D4E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17" name="TextBox 1">
          <a:extLst>
            <a:ext uri="{FF2B5EF4-FFF2-40B4-BE49-F238E27FC236}">
              <a16:creationId xmlns:a16="http://schemas.microsoft.com/office/drawing/2014/main" id="{51B8C565-B860-489F-BFAC-3C99133CBA62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8" name="TextBox 1">
          <a:extLst>
            <a:ext uri="{FF2B5EF4-FFF2-40B4-BE49-F238E27FC236}">
              <a16:creationId xmlns:a16="http://schemas.microsoft.com/office/drawing/2014/main" id="{A3466D57-1570-44B4-B837-31E07EF0BB62}"/>
            </a:ext>
          </a:extLst>
        </xdr:cNvPr>
        <xdr:cNvSpPr txBox="1"/>
      </xdr:nvSpPr>
      <xdr:spPr>
        <a:xfrm>
          <a:off x="0" y="16984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19" name="TextBox 1">
          <a:extLst>
            <a:ext uri="{FF2B5EF4-FFF2-40B4-BE49-F238E27FC236}">
              <a16:creationId xmlns:a16="http://schemas.microsoft.com/office/drawing/2014/main" id="{40C23897-06AE-49DC-A938-DC502B4A9EB2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20" name="TextBox 1">
          <a:extLst>
            <a:ext uri="{FF2B5EF4-FFF2-40B4-BE49-F238E27FC236}">
              <a16:creationId xmlns:a16="http://schemas.microsoft.com/office/drawing/2014/main" id="{35653438-7FB1-4FA6-81AC-E2F0789261A3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21" name="TextBox 1">
          <a:extLst>
            <a:ext uri="{FF2B5EF4-FFF2-40B4-BE49-F238E27FC236}">
              <a16:creationId xmlns:a16="http://schemas.microsoft.com/office/drawing/2014/main" id="{F600DF42-5448-41E0-817A-2AB5EAF1DC9F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2" name="TextBox 1">
          <a:extLst>
            <a:ext uri="{FF2B5EF4-FFF2-40B4-BE49-F238E27FC236}">
              <a16:creationId xmlns:a16="http://schemas.microsoft.com/office/drawing/2014/main" id="{868C1BB1-6787-468D-9F45-FCA758E707AE}"/>
            </a:ext>
          </a:extLst>
        </xdr:cNvPr>
        <xdr:cNvSpPr txBox="1"/>
      </xdr:nvSpPr>
      <xdr:spPr>
        <a:xfrm>
          <a:off x="0" y="170101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23" name="TextBox 1">
          <a:extLst>
            <a:ext uri="{FF2B5EF4-FFF2-40B4-BE49-F238E27FC236}">
              <a16:creationId xmlns:a16="http://schemas.microsoft.com/office/drawing/2014/main" id="{1D3A4FCF-851D-46EA-83D2-292D47EE32A2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4" name="TextBox 1">
          <a:extLst>
            <a:ext uri="{FF2B5EF4-FFF2-40B4-BE49-F238E27FC236}">
              <a16:creationId xmlns:a16="http://schemas.microsoft.com/office/drawing/2014/main" id="{E24EAB3C-9CF8-4140-BCC9-11369E000711}"/>
            </a:ext>
          </a:extLst>
        </xdr:cNvPr>
        <xdr:cNvSpPr txBox="1"/>
      </xdr:nvSpPr>
      <xdr:spPr>
        <a:xfrm>
          <a:off x="0" y="170101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25" name="TextBox 1">
          <a:extLst>
            <a:ext uri="{FF2B5EF4-FFF2-40B4-BE49-F238E27FC236}">
              <a16:creationId xmlns:a16="http://schemas.microsoft.com/office/drawing/2014/main" id="{8F1802A1-0DA5-42D2-9144-CDBEBFA208FD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6" name="TextBox 1">
          <a:extLst>
            <a:ext uri="{FF2B5EF4-FFF2-40B4-BE49-F238E27FC236}">
              <a16:creationId xmlns:a16="http://schemas.microsoft.com/office/drawing/2014/main" id="{0F52D080-B5EE-4EF5-A46C-101251EE06DB}"/>
            </a:ext>
          </a:extLst>
        </xdr:cNvPr>
        <xdr:cNvSpPr txBox="1"/>
      </xdr:nvSpPr>
      <xdr:spPr>
        <a:xfrm>
          <a:off x="0" y="170101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27" name="TextBox 1">
          <a:extLst>
            <a:ext uri="{FF2B5EF4-FFF2-40B4-BE49-F238E27FC236}">
              <a16:creationId xmlns:a16="http://schemas.microsoft.com/office/drawing/2014/main" id="{EAA620AD-FEE7-4691-9FA5-ECE80CB3D7CF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8" name="TextBox 1">
          <a:extLst>
            <a:ext uri="{FF2B5EF4-FFF2-40B4-BE49-F238E27FC236}">
              <a16:creationId xmlns:a16="http://schemas.microsoft.com/office/drawing/2014/main" id="{B61907EE-3390-40D3-A5DD-C19882D4962D}"/>
            </a:ext>
          </a:extLst>
        </xdr:cNvPr>
        <xdr:cNvSpPr txBox="1"/>
      </xdr:nvSpPr>
      <xdr:spPr>
        <a:xfrm>
          <a:off x="0" y="170101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29" name="TextBox 1">
          <a:extLst>
            <a:ext uri="{FF2B5EF4-FFF2-40B4-BE49-F238E27FC236}">
              <a16:creationId xmlns:a16="http://schemas.microsoft.com/office/drawing/2014/main" id="{7BCB93DF-3DDE-40A0-8E07-66934ACF5F7A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30" name="TextBox 1">
          <a:extLst>
            <a:ext uri="{FF2B5EF4-FFF2-40B4-BE49-F238E27FC236}">
              <a16:creationId xmlns:a16="http://schemas.microsoft.com/office/drawing/2014/main" id="{6561A763-98E9-40DD-88E8-3825550CF6CF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31" name="TextBox 1">
          <a:extLst>
            <a:ext uri="{FF2B5EF4-FFF2-40B4-BE49-F238E27FC236}">
              <a16:creationId xmlns:a16="http://schemas.microsoft.com/office/drawing/2014/main" id="{22743584-89FE-4FB6-8DF4-A8D77EC249A6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2" name="TextBox 1">
          <a:extLst>
            <a:ext uri="{FF2B5EF4-FFF2-40B4-BE49-F238E27FC236}">
              <a16:creationId xmlns:a16="http://schemas.microsoft.com/office/drawing/2014/main" id="{BA2570DC-C6EA-44E5-8179-126CEDEDAB04}"/>
            </a:ext>
          </a:extLst>
        </xdr:cNvPr>
        <xdr:cNvSpPr txBox="1"/>
      </xdr:nvSpPr>
      <xdr:spPr>
        <a:xfrm>
          <a:off x="0" y="170101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33" name="TextBox 1">
          <a:extLst>
            <a:ext uri="{FF2B5EF4-FFF2-40B4-BE49-F238E27FC236}">
              <a16:creationId xmlns:a16="http://schemas.microsoft.com/office/drawing/2014/main" id="{90C80DB8-78D5-4EE7-BD5F-E58FE5B1AD9F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4" name="TextBox 1">
          <a:extLst>
            <a:ext uri="{FF2B5EF4-FFF2-40B4-BE49-F238E27FC236}">
              <a16:creationId xmlns:a16="http://schemas.microsoft.com/office/drawing/2014/main" id="{0F236706-C455-4785-87BE-802B42882BFF}"/>
            </a:ext>
          </a:extLst>
        </xdr:cNvPr>
        <xdr:cNvSpPr txBox="1"/>
      </xdr:nvSpPr>
      <xdr:spPr>
        <a:xfrm>
          <a:off x="0" y="170101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35" name="TextBox 1">
          <a:extLst>
            <a:ext uri="{FF2B5EF4-FFF2-40B4-BE49-F238E27FC236}">
              <a16:creationId xmlns:a16="http://schemas.microsoft.com/office/drawing/2014/main" id="{AEBC47F8-A0A2-4739-8A0B-8D8DC38D8A1A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6" name="TextBox 1">
          <a:extLst>
            <a:ext uri="{FF2B5EF4-FFF2-40B4-BE49-F238E27FC236}">
              <a16:creationId xmlns:a16="http://schemas.microsoft.com/office/drawing/2014/main" id="{58EF9F65-E6D0-4D84-A22D-87C3A6732668}"/>
            </a:ext>
          </a:extLst>
        </xdr:cNvPr>
        <xdr:cNvSpPr txBox="1"/>
      </xdr:nvSpPr>
      <xdr:spPr>
        <a:xfrm>
          <a:off x="0" y="170101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37" name="TextBox 1">
          <a:extLst>
            <a:ext uri="{FF2B5EF4-FFF2-40B4-BE49-F238E27FC236}">
              <a16:creationId xmlns:a16="http://schemas.microsoft.com/office/drawing/2014/main" id="{06896B7F-0F20-48A2-8492-80D90654E1EF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8" name="TextBox 1">
          <a:extLst>
            <a:ext uri="{FF2B5EF4-FFF2-40B4-BE49-F238E27FC236}">
              <a16:creationId xmlns:a16="http://schemas.microsoft.com/office/drawing/2014/main" id="{18D846EE-AAF0-49F5-A470-D38D94E900C6}"/>
            </a:ext>
          </a:extLst>
        </xdr:cNvPr>
        <xdr:cNvSpPr txBox="1"/>
      </xdr:nvSpPr>
      <xdr:spPr>
        <a:xfrm>
          <a:off x="0" y="170101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39" name="TextBox 1">
          <a:extLst>
            <a:ext uri="{FF2B5EF4-FFF2-40B4-BE49-F238E27FC236}">
              <a16:creationId xmlns:a16="http://schemas.microsoft.com/office/drawing/2014/main" id="{AD72E1B6-D438-4FFC-952B-9A354AB5D221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40" name="TextBox 1">
          <a:extLst>
            <a:ext uri="{FF2B5EF4-FFF2-40B4-BE49-F238E27FC236}">
              <a16:creationId xmlns:a16="http://schemas.microsoft.com/office/drawing/2014/main" id="{0BD851DE-96AD-4F83-951A-DEF0B0129924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1" name="TextBox 1">
          <a:extLst>
            <a:ext uri="{FF2B5EF4-FFF2-40B4-BE49-F238E27FC236}">
              <a16:creationId xmlns:a16="http://schemas.microsoft.com/office/drawing/2014/main" id="{F38CBF26-4268-487A-A423-24D9D5F8FB79}"/>
            </a:ext>
          </a:extLst>
        </xdr:cNvPr>
        <xdr:cNvSpPr txBox="1"/>
      </xdr:nvSpPr>
      <xdr:spPr>
        <a:xfrm>
          <a:off x="0" y="170101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42" name="TextBox 1">
          <a:extLst>
            <a:ext uri="{FF2B5EF4-FFF2-40B4-BE49-F238E27FC236}">
              <a16:creationId xmlns:a16="http://schemas.microsoft.com/office/drawing/2014/main" id="{274E042D-967A-458C-80C4-B8C958CE9369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3" name="TextBox 1">
          <a:extLst>
            <a:ext uri="{FF2B5EF4-FFF2-40B4-BE49-F238E27FC236}">
              <a16:creationId xmlns:a16="http://schemas.microsoft.com/office/drawing/2014/main" id="{328C69D8-8082-43AE-9D88-59B27A94378C}"/>
            </a:ext>
          </a:extLst>
        </xdr:cNvPr>
        <xdr:cNvSpPr txBox="1"/>
      </xdr:nvSpPr>
      <xdr:spPr>
        <a:xfrm>
          <a:off x="0" y="170101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44" name="TextBox 1">
          <a:extLst>
            <a:ext uri="{FF2B5EF4-FFF2-40B4-BE49-F238E27FC236}">
              <a16:creationId xmlns:a16="http://schemas.microsoft.com/office/drawing/2014/main" id="{F9007E69-D711-4631-9FF3-D147AD80B90B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45" name="TextBox 1">
          <a:extLst>
            <a:ext uri="{FF2B5EF4-FFF2-40B4-BE49-F238E27FC236}">
              <a16:creationId xmlns:a16="http://schemas.microsoft.com/office/drawing/2014/main" id="{5B7897B3-FCF0-46C2-AEE9-83466C1B058E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6" name="TextBox 1">
          <a:extLst>
            <a:ext uri="{FF2B5EF4-FFF2-40B4-BE49-F238E27FC236}">
              <a16:creationId xmlns:a16="http://schemas.microsoft.com/office/drawing/2014/main" id="{F856F460-E18B-4541-8D53-DE9C69582A09}"/>
            </a:ext>
          </a:extLst>
        </xdr:cNvPr>
        <xdr:cNvSpPr txBox="1"/>
      </xdr:nvSpPr>
      <xdr:spPr>
        <a:xfrm>
          <a:off x="0" y="170101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47" name="TextBox 1">
          <a:extLst>
            <a:ext uri="{FF2B5EF4-FFF2-40B4-BE49-F238E27FC236}">
              <a16:creationId xmlns:a16="http://schemas.microsoft.com/office/drawing/2014/main" id="{C10B59DA-6233-42EE-8D1B-8BF5B8AED4D9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8" name="TextBox 1">
          <a:extLst>
            <a:ext uri="{FF2B5EF4-FFF2-40B4-BE49-F238E27FC236}">
              <a16:creationId xmlns:a16="http://schemas.microsoft.com/office/drawing/2014/main" id="{ED4A6DBF-ED5C-4518-87AD-89B1631DD7F0}"/>
            </a:ext>
          </a:extLst>
        </xdr:cNvPr>
        <xdr:cNvSpPr txBox="1"/>
      </xdr:nvSpPr>
      <xdr:spPr>
        <a:xfrm>
          <a:off x="0" y="170101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49" name="TextBox 1">
          <a:extLst>
            <a:ext uri="{FF2B5EF4-FFF2-40B4-BE49-F238E27FC236}">
              <a16:creationId xmlns:a16="http://schemas.microsoft.com/office/drawing/2014/main" id="{BEDC16C3-42E9-4318-A05E-2243751DA214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50" name="TextBox 1">
          <a:extLst>
            <a:ext uri="{FF2B5EF4-FFF2-40B4-BE49-F238E27FC236}">
              <a16:creationId xmlns:a16="http://schemas.microsoft.com/office/drawing/2014/main" id="{09D6C3FF-58C5-4629-A5AB-36A5A1A0670A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51" name="TextBox 1">
          <a:extLst>
            <a:ext uri="{FF2B5EF4-FFF2-40B4-BE49-F238E27FC236}">
              <a16:creationId xmlns:a16="http://schemas.microsoft.com/office/drawing/2014/main" id="{596655DD-B40C-4A00-831F-D6E3A5C7B8D9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2" name="TextBox 1">
          <a:extLst>
            <a:ext uri="{FF2B5EF4-FFF2-40B4-BE49-F238E27FC236}">
              <a16:creationId xmlns:a16="http://schemas.microsoft.com/office/drawing/2014/main" id="{0457BBD4-A7B2-4D2C-A179-5DC31AE545B5}"/>
            </a:ext>
          </a:extLst>
        </xdr:cNvPr>
        <xdr:cNvSpPr txBox="1"/>
      </xdr:nvSpPr>
      <xdr:spPr>
        <a:xfrm>
          <a:off x="0" y="6549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53" name="TextBox 1">
          <a:extLst>
            <a:ext uri="{FF2B5EF4-FFF2-40B4-BE49-F238E27FC236}">
              <a16:creationId xmlns:a16="http://schemas.microsoft.com/office/drawing/2014/main" id="{1DCCA815-EF1E-4195-8109-7ACC81916CD2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4" name="TextBox 1">
          <a:extLst>
            <a:ext uri="{FF2B5EF4-FFF2-40B4-BE49-F238E27FC236}">
              <a16:creationId xmlns:a16="http://schemas.microsoft.com/office/drawing/2014/main" id="{0657E92A-EC7C-4C8F-86E5-8E2BCA0A4A10}"/>
            </a:ext>
          </a:extLst>
        </xdr:cNvPr>
        <xdr:cNvSpPr txBox="1"/>
      </xdr:nvSpPr>
      <xdr:spPr>
        <a:xfrm>
          <a:off x="0" y="6549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55" name="TextBox 1">
          <a:extLst>
            <a:ext uri="{FF2B5EF4-FFF2-40B4-BE49-F238E27FC236}">
              <a16:creationId xmlns:a16="http://schemas.microsoft.com/office/drawing/2014/main" id="{91485754-5F53-4743-9EB2-F9E905280022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6" name="TextBox 1">
          <a:extLst>
            <a:ext uri="{FF2B5EF4-FFF2-40B4-BE49-F238E27FC236}">
              <a16:creationId xmlns:a16="http://schemas.microsoft.com/office/drawing/2014/main" id="{5E82F06F-32C8-4237-8BA8-8377A9129C98}"/>
            </a:ext>
          </a:extLst>
        </xdr:cNvPr>
        <xdr:cNvSpPr txBox="1"/>
      </xdr:nvSpPr>
      <xdr:spPr>
        <a:xfrm>
          <a:off x="0" y="6549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57" name="TextBox 1">
          <a:extLst>
            <a:ext uri="{FF2B5EF4-FFF2-40B4-BE49-F238E27FC236}">
              <a16:creationId xmlns:a16="http://schemas.microsoft.com/office/drawing/2014/main" id="{BEED605A-C7EE-41F8-A478-C269A889C293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8" name="TextBox 1">
          <a:extLst>
            <a:ext uri="{FF2B5EF4-FFF2-40B4-BE49-F238E27FC236}">
              <a16:creationId xmlns:a16="http://schemas.microsoft.com/office/drawing/2014/main" id="{CFB102AD-3EC8-41F1-8BF5-10B9A52EE1A1}"/>
            </a:ext>
          </a:extLst>
        </xdr:cNvPr>
        <xdr:cNvSpPr txBox="1"/>
      </xdr:nvSpPr>
      <xdr:spPr>
        <a:xfrm>
          <a:off x="0" y="6549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59" name="TextBox 1">
          <a:extLst>
            <a:ext uri="{FF2B5EF4-FFF2-40B4-BE49-F238E27FC236}">
              <a16:creationId xmlns:a16="http://schemas.microsoft.com/office/drawing/2014/main" id="{329EB5FC-6C9F-49B8-AF23-A42D1C80C8BC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60" name="TextBox 1">
          <a:extLst>
            <a:ext uri="{FF2B5EF4-FFF2-40B4-BE49-F238E27FC236}">
              <a16:creationId xmlns:a16="http://schemas.microsoft.com/office/drawing/2014/main" id="{2597139B-A7A6-4A1E-888C-EB5A07851DD4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61" name="TextBox 1">
          <a:extLst>
            <a:ext uri="{FF2B5EF4-FFF2-40B4-BE49-F238E27FC236}">
              <a16:creationId xmlns:a16="http://schemas.microsoft.com/office/drawing/2014/main" id="{EB01DDA0-7A17-40C9-9B11-5C419C326597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2" name="TextBox 1">
          <a:extLst>
            <a:ext uri="{FF2B5EF4-FFF2-40B4-BE49-F238E27FC236}">
              <a16:creationId xmlns:a16="http://schemas.microsoft.com/office/drawing/2014/main" id="{5F4A38C9-ECF9-495D-90C7-398CB1112688}"/>
            </a:ext>
          </a:extLst>
        </xdr:cNvPr>
        <xdr:cNvSpPr txBox="1"/>
      </xdr:nvSpPr>
      <xdr:spPr>
        <a:xfrm>
          <a:off x="0" y="6549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63" name="TextBox 1">
          <a:extLst>
            <a:ext uri="{FF2B5EF4-FFF2-40B4-BE49-F238E27FC236}">
              <a16:creationId xmlns:a16="http://schemas.microsoft.com/office/drawing/2014/main" id="{89B2B96C-948E-4AC2-A27E-3BA7DC95F019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4" name="TextBox 1">
          <a:extLst>
            <a:ext uri="{FF2B5EF4-FFF2-40B4-BE49-F238E27FC236}">
              <a16:creationId xmlns:a16="http://schemas.microsoft.com/office/drawing/2014/main" id="{5C65A45E-6D59-46B4-BE39-A6DE060174A9}"/>
            </a:ext>
          </a:extLst>
        </xdr:cNvPr>
        <xdr:cNvSpPr txBox="1"/>
      </xdr:nvSpPr>
      <xdr:spPr>
        <a:xfrm>
          <a:off x="0" y="6549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65" name="TextBox 1">
          <a:extLst>
            <a:ext uri="{FF2B5EF4-FFF2-40B4-BE49-F238E27FC236}">
              <a16:creationId xmlns:a16="http://schemas.microsoft.com/office/drawing/2014/main" id="{1A6931F6-0985-4F71-B022-F09C22AEF4F8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6" name="TextBox 1">
          <a:extLst>
            <a:ext uri="{FF2B5EF4-FFF2-40B4-BE49-F238E27FC236}">
              <a16:creationId xmlns:a16="http://schemas.microsoft.com/office/drawing/2014/main" id="{A73F4184-09A1-4994-9B81-D943BF2D4DD9}"/>
            </a:ext>
          </a:extLst>
        </xdr:cNvPr>
        <xdr:cNvSpPr txBox="1"/>
      </xdr:nvSpPr>
      <xdr:spPr>
        <a:xfrm>
          <a:off x="0" y="6549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67" name="TextBox 1">
          <a:extLst>
            <a:ext uri="{FF2B5EF4-FFF2-40B4-BE49-F238E27FC236}">
              <a16:creationId xmlns:a16="http://schemas.microsoft.com/office/drawing/2014/main" id="{7B2A44E8-8951-4F1D-95EE-B3A2DFAD41D1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8" name="TextBox 1">
          <a:extLst>
            <a:ext uri="{FF2B5EF4-FFF2-40B4-BE49-F238E27FC236}">
              <a16:creationId xmlns:a16="http://schemas.microsoft.com/office/drawing/2014/main" id="{2849B9AB-152A-4EB8-8031-F339CD9AA236}"/>
            </a:ext>
          </a:extLst>
        </xdr:cNvPr>
        <xdr:cNvSpPr txBox="1"/>
      </xdr:nvSpPr>
      <xdr:spPr>
        <a:xfrm>
          <a:off x="0" y="6549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69" name="TextBox 1">
          <a:extLst>
            <a:ext uri="{FF2B5EF4-FFF2-40B4-BE49-F238E27FC236}">
              <a16:creationId xmlns:a16="http://schemas.microsoft.com/office/drawing/2014/main" id="{E4462E44-D7BF-4DB9-BB01-E11584CDF323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70" name="TextBox 1">
          <a:extLst>
            <a:ext uri="{FF2B5EF4-FFF2-40B4-BE49-F238E27FC236}">
              <a16:creationId xmlns:a16="http://schemas.microsoft.com/office/drawing/2014/main" id="{3A722AD6-BB6C-4F22-BD15-B8AB476153EB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1" name="TextBox 1">
          <a:extLst>
            <a:ext uri="{FF2B5EF4-FFF2-40B4-BE49-F238E27FC236}">
              <a16:creationId xmlns:a16="http://schemas.microsoft.com/office/drawing/2014/main" id="{9B2243CB-F603-4656-87FE-FB575CB333A9}"/>
            </a:ext>
          </a:extLst>
        </xdr:cNvPr>
        <xdr:cNvSpPr txBox="1"/>
      </xdr:nvSpPr>
      <xdr:spPr>
        <a:xfrm>
          <a:off x="0" y="6549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72" name="TextBox 1">
          <a:extLst>
            <a:ext uri="{FF2B5EF4-FFF2-40B4-BE49-F238E27FC236}">
              <a16:creationId xmlns:a16="http://schemas.microsoft.com/office/drawing/2014/main" id="{5D7CB6A1-9918-4CB5-AD45-9DF77B48BD69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3" name="TextBox 1">
          <a:extLst>
            <a:ext uri="{FF2B5EF4-FFF2-40B4-BE49-F238E27FC236}">
              <a16:creationId xmlns:a16="http://schemas.microsoft.com/office/drawing/2014/main" id="{1D0CB8E9-11D4-4D13-B989-6292375E6826}"/>
            </a:ext>
          </a:extLst>
        </xdr:cNvPr>
        <xdr:cNvSpPr txBox="1"/>
      </xdr:nvSpPr>
      <xdr:spPr>
        <a:xfrm>
          <a:off x="0" y="6549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74" name="TextBox 1">
          <a:extLst>
            <a:ext uri="{FF2B5EF4-FFF2-40B4-BE49-F238E27FC236}">
              <a16:creationId xmlns:a16="http://schemas.microsoft.com/office/drawing/2014/main" id="{8957F8D9-158B-4A0B-9990-92753BBB8BFC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75" name="TextBox 1">
          <a:extLst>
            <a:ext uri="{FF2B5EF4-FFF2-40B4-BE49-F238E27FC236}">
              <a16:creationId xmlns:a16="http://schemas.microsoft.com/office/drawing/2014/main" id="{EBE8B692-D4A3-49B5-A8FD-19461D1B5BEC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6" name="TextBox 1">
          <a:extLst>
            <a:ext uri="{FF2B5EF4-FFF2-40B4-BE49-F238E27FC236}">
              <a16:creationId xmlns:a16="http://schemas.microsoft.com/office/drawing/2014/main" id="{C84FD1AC-5777-4274-BBCA-951E1DF8D4C1}"/>
            </a:ext>
          </a:extLst>
        </xdr:cNvPr>
        <xdr:cNvSpPr txBox="1"/>
      </xdr:nvSpPr>
      <xdr:spPr>
        <a:xfrm>
          <a:off x="0" y="6549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77" name="TextBox 1">
          <a:extLst>
            <a:ext uri="{FF2B5EF4-FFF2-40B4-BE49-F238E27FC236}">
              <a16:creationId xmlns:a16="http://schemas.microsoft.com/office/drawing/2014/main" id="{B12B4092-A7B1-478D-B3B4-0937481C66DD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8" name="TextBox 1">
          <a:extLst>
            <a:ext uri="{FF2B5EF4-FFF2-40B4-BE49-F238E27FC236}">
              <a16:creationId xmlns:a16="http://schemas.microsoft.com/office/drawing/2014/main" id="{C591B36D-E31A-4782-A195-B97F772A7292}"/>
            </a:ext>
          </a:extLst>
        </xdr:cNvPr>
        <xdr:cNvSpPr txBox="1"/>
      </xdr:nvSpPr>
      <xdr:spPr>
        <a:xfrm>
          <a:off x="0" y="6549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79" name="TextBox 1">
          <a:extLst>
            <a:ext uri="{FF2B5EF4-FFF2-40B4-BE49-F238E27FC236}">
              <a16:creationId xmlns:a16="http://schemas.microsoft.com/office/drawing/2014/main" id="{04FE2E6A-2586-49ED-9515-5A42D019777E}"/>
            </a:ext>
          </a:extLst>
        </xdr:cNvPr>
        <xdr:cNvSpPr txBox="1"/>
      </xdr:nvSpPr>
      <xdr:spPr>
        <a:xfrm>
          <a:off x="0" y="255597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80" name="TextBox 1">
          <a:extLst>
            <a:ext uri="{FF2B5EF4-FFF2-40B4-BE49-F238E27FC236}">
              <a16:creationId xmlns:a16="http://schemas.microsoft.com/office/drawing/2014/main" id="{D8574FFC-F396-4F67-A74B-8E41E02AD6E0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81" name="TextBox 1">
          <a:extLst>
            <a:ext uri="{FF2B5EF4-FFF2-40B4-BE49-F238E27FC236}">
              <a16:creationId xmlns:a16="http://schemas.microsoft.com/office/drawing/2014/main" id="{E93B40A6-F1AA-4D6D-AACD-4C161F51F00B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2" name="TextBox 1">
          <a:extLst>
            <a:ext uri="{FF2B5EF4-FFF2-40B4-BE49-F238E27FC236}">
              <a16:creationId xmlns:a16="http://schemas.microsoft.com/office/drawing/2014/main" id="{54D7421C-6089-43A1-877B-D90791BBEE23}"/>
            </a:ext>
          </a:extLst>
        </xdr:cNvPr>
        <xdr:cNvSpPr txBox="1"/>
      </xdr:nvSpPr>
      <xdr:spPr>
        <a:xfrm>
          <a:off x="0" y="57195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83" name="TextBox 1">
          <a:extLst>
            <a:ext uri="{FF2B5EF4-FFF2-40B4-BE49-F238E27FC236}">
              <a16:creationId xmlns:a16="http://schemas.microsoft.com/office/drawing/2014/main" id="{9334EA51-597A-435E-BA81-9CCF72794A58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4" name="TextBox 1">
          <a:extLst>
            <a:ext uri="{FF2B5EF4-FFF2-40B4-BE49-F238E27FC236}">
              <a16:creationId xmlns:a16="http://schemas.microsoft.com/office/drawing/2014/main" id="{E11C0F8E-BCD3-4790-B49C-690FC9B62070}"/>
            </a:ext>
          </a:extLst>
        </xdr:cNvPr>
        <xdr:cNvSpPr txBox="1"/>
      </xdr:nvSpPr>
      <xdr:spPr>
        <a:xfrm>
          <a:off x="0" y="57195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85" name="TextBox 1">
          <a:extLst>
            <a:ext uri="{FF2B5EF4-FFF2-40B4-BE49-F238E27FC236}">
              <a16:creationId xmlns:a16="http://schemas.microsoft.com/office/drawing/2014/main" id="{04B500F9-8700-486C-913A-F15CC4543D9D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6" name="TextBox 1">
          <a:extLst>
            <a:ext uri="{FF2B5EF4-FFF2-40B4-BE49-F238E27FC236}">
              <a16:creationId xmlns:a16="http://schemas.microsoft.com/office/drawing/2014/main" id="{6B96E5DB-B6CF-4552-B175-027470200A99}"/>
            </a:ext>
          </a:extLst>
        </xdr:cNvPr>
        <xdr:cNvSpPr txBox="1"/>
      </xdr:nvSpPr>
      <xdr:spPr>
        <a:xfrm>
          <a:off x="0" y="57195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87" name="TextBox 1">
          <a:extLst>
            <a:ext uri="{FF2B5EF4-FFF2-40B4-BE49-F238E27FC236}">
              <a16:creationId xmlns:a16="http://schemas.microsoft.com/office/drawing/2014/main" id="{7A66CFFA-E043-4EB0-A1A5-E5710A37841A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8" name="TextBox 1">
          <a:extLst>
            <a:ext uri="{FF2B5EF4-FFF2-40B4-BE49-F238E27FC236}">
              <a16:creationId xmlns:a16="http://schemas.microsoft.com/office/drawing/2014/main" id="{1EF11596-7D22-4ADB-8A47-2124E9689E56}"/>
            </a:ext>
          </a:extLst>
        </xdr:cNvPr>
        <xdr:cNvSpPr txBox="1"/>
      </xdr:nvSpPr>
      <xdr:spPr>
        <a:xfrm>
          <a:off x="0" y="57195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89" name="TextBox 1">
          <a:extLst>
            <a:ext uri="{FF2B5EF4-FFF2-40B4-BE49-F238E27FC236}">
              <a16:creationId xmlns:a16="http://schemas.microsoft.com/office/drawing/2014/main" id="{129DB9D3-592C-4148-B170-2EF94C57D120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90" name="TextBox 1">
          <a:extLst>
            <a:ext uri="{FF2B5EF4-FFF2-40B4-BE49-F238E27FC236}">
              <a16:creationId xmlns:a16="http://schemas.microsoft.com/office/drawing/2014/main" id="{E7A4C672-10DF-4332-8DF6-08B360304B07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91" name="TextBox 1">
          <a:extLst>
            <a:ext uri="{FF2B5EF4-FFF2-40B4-BE49-F238E27FC236}">
              <a16:creationId xmlns:a16="http://schemas.microsoft.com/office/drawing/2014/main" id="{876B827C-9EA5-4D75-B296-C261718906A7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2" name="TextBox 1">
          <a:extLst>
            <a:ext uri="{FF2B5EF4-FFF2-40B4-BE49-F238E27FC236}">
              <a16:creationId xmlns:a16="http://schemas.microsoft.com/office/drawing/2014/main" id="{8287D585-1BE6-4A9D-9E83-1154B553B87D}"/>
            </a:ext>
          </a:extLst>
        </xdr:cNvPr>
        <xdr:cNvSpPr txBox="1"/>
      </xdr:nvSpPr>
      <xdr:spPr>
        <a:xfrm>
          <a:off x="0" y="57195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93" name="TextBox 1">
          <a:extLst>
            <a:ext uri="{FF2B5EF4-FFF2-40B4-BE49-F238E27FC236}">
              <a16:creationId xmlns:a16="http://schemas.microsoft.com/office/drawing/2014/main" id="{E0F95A09-DFB7-46CC-90FC-188B127EACAF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4" name="TextBox 1">
          <a:extLst>
            <a:ext uri="{FF2B5EF4-FFF2-40B4-BE49-F238E27FC236}">
              <a16:creationId xmlns:a16="http://schemas.microsoft.com/office/drawing/2014/main" id="{B550C564-13F5-4671-8853-A54B8F1C0E41}"/>
            </a:ext>
          </a:extLst>
        </xdr:cNvPr>
        <xdr:cNvSpPr txBox="1"/>
      </xdr:nvSpPr>
      <xdr:spPr>
        <a:xfrm>
          <a:off x="0" y="57195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95" name="TextBox 1">
          <a:extLst>
            <a:ext uri="{FF2B5EF4-FFF2-40B4-BE49-F238E27FC236}">
              <a16:creationId xmlns:a16="http://schemas.microsoft.com/office/drawing/2014/main" id="{7277534B-A094-451D-880D-D256D3EE9277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6" name="TextBox 1">
          <a:extLst>
            <a:ext uri="{FF2B5EF4-FFF2-40B4-BE49-F238E27FC236}">
              <a16:creationId xmlns:a16="http://schemas.microsoft.com/office/drawing/2014/main" id="{FAB2936F-2C51-45AB-B70D-4EEFCD18A931}"/>
            </a:ext>
          </a:extLst>
        </xdr:cNvPr>
        <xdr:cNvSpPr txBox="1"/>
      </xdr:nvSpPr>
      <xdr:spPr>
        <a:xfrm>
          <a:off x="0" y="57195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97" name="TextBox 1">
          <a:extLst>
            <a:ext uri="{FF2B5EF4-FFF2-40B4-BE49-F238E27FC236}">
              <a16:creationId xmlns:a16="http://schemas.microsoft.com/office/drawing/2014/main" id="{59B4305F-3FCF-461C-B54A-E4F962064324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8" name="TextBox 1">
          <a:extLst>
            <a:ext uri="{FF2B5EF4-FFF2-40B4-BE49-F238E27FC236}">
              <a16:creationId xmlns:a16="http://schemas.microsoft.com/office/drawing/2014/main" id="{399D1956-9E85-4974-876B-38EF242BFF10}"/>
            </a:ext>
          </a:extLst>
        </xdr:cNvPr>
        <xdr:cNvSpPr txBox="1"/>
      </xdr:nvSpPr>
      <xdr:spPr>
        <a:xfrm>
          <a:off x="0" y="57195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699" name="TextBox 1">
          <a:extLst>
            <a:ext uri="{FF2B5EF4-FFF2-40B4-BE49-F238E27FC236}">
              <a16:creationId xmlns:a16="http://schemas.microsoft.com/office/drawing/2014/main" id="{3655C8E8-F436-4EBF-B1B7-B32CE83994D6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00" name="TextBox 1">
          <a:extLst>
            <a:ext uri="{FF2B5EF4-FFF2-40B4-BE49-F238E27FC236}">
              <a16:creationId xmlns:a16="http://schemas.microsoft.com/office/drawing/2014/main" id="{426149C0-D6ED-4731-B5EA-29878538AE6A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1" name="TextBox 1">
          <a:extLst>
            <a:ext uri="{FF2B5EF4-FFF2-40B4-BE49-F238E27FC236}">
              <a16:creationId xmlns:a16="http://schemas.microsoft.com/office/drawing/2014/main" id="{F405D996-7769-4393-9832-427702F7507A}"/>
            </a:ext>
          </a:extLst>
        </xdr:cNvPr>
        <xdr:cNvSpPr txBox="1"/>
      </xdr:nvSpPr>
      <xdr:spPr>
        <a:xfrm>
          <a:off x="0" y="57195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02" name="TextBox 1">
          <a:extLst>
            <a:ext uri="{FF2B5EF4-FFF2-40B4-BE49-F238E27FC236}">
              <a16:creationId xmlns:a16="http://schemas.microsoft.com/office/drawing/2014/main" id="{700786F5-199B-45AB-8019-88E05A32CB8D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3" name="TextBox 1">
          <a:extLst>
            <a:ext uri="{FF2B5EF4-FFF2-40B4-BE49-F238E27FC236}">
              <a16:creationId xmlns:a16="http://schemas.microsoft.com/office/drawing/2014/main" id="{80EE616A-71FB-449E-8D55-A436657429BB}"/>
            </a:ext>
          </a:extLst>
        </xdr:cNvPr>
        <xdr:cNvSpPr txBox="1"/>
      </xdr:nvSpPr>
      <xdr:spPr>
        <a:xfrm>
          <a:off x="0" y="57195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04" name="TextBox 1">
          <a:extLst>
            <a:ext uri="{FF2B5EF4-FFF2-40B4-BE49-F238E27FC236}">
              <a16:creationId xmlns:a16="http://schemas.microsoft.com/office/drawing/2014/main" id="{61052CCE-5F3F-4F94-AF03-61896D34B82C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05" name="TextBox 1">
          <a:extLst>
            <a:ext uri="{FF2B5EF4-FFF2-40B4-BE49-F238E27FC236}">
              <a16:creationId xmlns:a16="http://schemas.microsoft.com/office/drawing/2014/main" id="{AA22E582-4C5C-483E-A2E9-463EB547E66E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6" name="TextBox 1">
          <a:extLst>
            <a:ext uri="{FF2B5EF4-FFF2-40B4-BE49-F238E27FC236}">
              <a16:creationId xmlns:a16="http://schemas.microsoft.com/office/drawing/2014/main" id="{DB6ABF6D-BB06-4B43-B163-BBD7010D6C72}"/>
            </a:ext>
          </a:extLst>
        </xdr:cNvPr>
        <xdr:cNvSpPr txBox="1"/>
      </xdr:nvSpPr>
      <xdr:spPr>
        <a:xfrm>
          <a:off x="0" y="57195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07" name="TextBox 1">
          <a:extLst>
            <a:ext uri="{FF2B5EF4-FFF2-40B4-BE49-F238E27FC236}">
              <a16:creationId xmlns:a16="http://schemas.microsoft.com/office/drawing/2014/main" id="{419AA116-B3F6-4472-81D0-6E9DC3382C45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8" name="TextBox 1">
          <a:extLst>
            <a:ext uri="{FF2B5EF4-FFF2-40B4-BE49-F238E27FC236}">
              <a16:creationId xmlns:a16="http://schemas.microsoft.com/office/drawing/2014/main" id="{EE59397B-5832-46FD-93FB-E0AA03F40490}"/>
            </a:ext>
          </a:extLst>
        </xdr:cNvPr>
        <xdr:cNvSpPr txBox="1"/>
      </xdr:nvSpPr>
      <xdr:spPr>
        <a:xfrm>
          <a:off x="0" y="57195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09" name="TextBox 1">
          <a:extLst>
            <a:ext uri="{FF2B5EF4-FFF2-40B4-BE49-F238E27FC236}">
              <a16:creationId xmlns:a16="http://schemas.microsoft.com/office/drawing/2014/main" id="{B0115DC2-F9F2-4D8C-80F1-B084CAA6B779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10" name="TextBox 1">
          <a:extLst>
            <a:ext uri="{FF2B5EF4-FFF2-40B4-BE49-F238E27FC236}">
              <a16:creationId xmlns:a16="http://schemas.microsoft.com/office/drawing/2014/main" id="{0B65D0BF-C801-41EB-ADB4-336257CF3CCE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11" name="TextBox 1">
          <a:extLst>
            <a:ext uri="{FF2B5EF4-FFF2-40B4-BE49-F238E27FC236}">
              <a16:creationId xmlns:a16="http://schemas.microsoft.com/office/drawing/2014/main" id="{B94788BC-A8DB-4E54-BEBD-A024E65D2A8A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2" name="TextBox 1">
          <a:extLst>
            <a:ext uri="{FF2B5EF4-FFF2-40B4-BE49-F238E27FC236}">
              <a16:creationId xmlns:a16="http://schemas.microsoft.com/office/drawing/2014/main" id="{C3E15E7A-FAAC-45EE-8A4E-CEC9157D74EB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13" name="TextBox 1">
          <a:extLst>
            <a:ext uri="{FF2B5EF4-FFF2-40B4-BE49-F238E27FC236}">
              <a16:creationId xmlns:a16="http://schemas.microsoft.com/office/drawing/2014/main" id="{92A01159-A650-4076-B17A-0EB007774E69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4" name="TextBox 1">
          <a:extLst>
            <a:ext uri="{FF2B5EF4-FFF2-40B4-BE49-F238E27FC236}">
              <a16:creationId xmlns:a16="http://schemas.microsoft.com/office/drawing/2014/main" id="{812E2CFA-30C1-4FE0-8BEF-941A084F8D4D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15" name="TextBox 1">
          <a:extLst>
            <a:ext uri="{FF2B5EF4-FFF2-40B4-BE49-F238E27FC236}">
              <a16:creationId xmlns:a16="http://schemas.microsoft.com/office/drawing/2014/main" id="{5E5955AD-2D2A-40B8-A492-26C8E9629B30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6" name="TextBox 1">
          <a:extLst>
            <a:ext uri="{FF2B5EF4-FFF2-40B4-BE49-F238E27FC236}">
              <a16:creationId xmlns:a16="http://schemas.microsoft.com/office/drawing/2014/main" id="{D36AD9E1-40CD-4BF6-899C-DF890DD8FF69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17" name="TextBox 1">
          <a:extLst>
            <a:ext uri="{FF2B5EF4-FFF2-40B4-BE49-F238E27FC236}">
              <a16:creationId xmlns:a16="http://schemas.microsoft.com/office/drawing/2014/main" id="{0999D999-F40E-4DAF-9AB3-B09B030E2AA4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8" name="TextBox 1">
          <a:extLst>
            <a:ext uri="{FF2B5EF4-FFF2-40B4-BE49-F238E27FC236}">
              <a16:creationId xmlns:a16="http://schemas.microsoft.com/office/drawing/2014/main" id="{D10085DD-C352-451B-9CB8-EC7545714333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19" name="TextBox 1">
          <a:extLst>
            <a:ext uri="{FF2B5EF4-FFF2-40B4-BE49-F238E27FC236}">
              <a16:creationId xmlns:a16="http://schemas.microsoft.com/office/drawing/2014/main" id="{325C5CA2-AC0D-4824-831F-1CE915546B71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20" name="TextBox 1">
          <a:extLst>
            <a:ext uri="{FF2B5EF4-FFF2-40B4-BE49-F238E27FC236}">
              <a16:creationId xmlns:a16="http://schemas.microsoft.com/office/drawing/2014/main" id="{E903AE7F-3FE3-4B54-9B51-4D657BF74168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21" name="TextBox 1">
          <a:extLst>
            <a:ext uri="{FF2B5EF4-FFF2-40B4-BE49-F238E27FC236}">
              <a16:creationId xmlns:a16="http://schemas.microsoft.com/office/drawing/2014/main" id="{0AF8D7A8-70C8-4712-BB75-2F890B0B0C96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2" name="TextBox 1">
          <a:extLst>
            <a:ext uri="{FF2B5EF4-FFF2-40B4-BE49-F238E27FC236}">
              <a16:creationId xmlns:a16="http://schemas.microsoft.com/office/drawing/2014/main" id="{1D4EB365-8B24-44A9-9749-36887122620F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23" name="TextBox 1">
          <a:extLst>
            <a:ext uri="{FF2B5EF4-FFF2-40B4-BE49-F238E27FC236}">
              <a16:creationId xmlns:a16="http://schemas.microsoft.com/office/drawing/2014/main" id="{2ADA0B6F-CBFC-4D22-8AE6-3B7F89A5E71C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4" name="TextBox 1">
          <a:extLst>
            <a:ext uri="{FF2B5EF4-FFF2-40B4-BE49-F238E27FC236}">
              <a16:creationId xmlns:a16="http://schemas.microsoft.com/office/drawing/2014/main" id="{2B45EE0F-C693-4563-8E73-4FD8757A1753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25" name="TextBox 1">
          <a:extLst>
            <a:ext uri="{FF2B5EF4-FFF2-40B4-BE49-F238E27FC236}">
              <a16:creationId xmlns:a16="http://schemas.microsoft.com/office/drawing/2014/main" id="{0869E518-7803-48D4-AE82-8D0370651E45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6" name="TextBox 1">
          <a:extLst>
            <a:ext uri="{FF2B5EF4-FFF2-40B4-BE49-F238E27FC236}">
              <a16:creationId xmlns:a16="http://schemas.microsoft.com/office/drawing/2014/main" id="{8105A9CD-F01D-4DAD-9C55-0081621FC5E5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27" name="TextBox 1">
          <a:extLst>
            <a:ext uri="{FF2B5EF4-FFF2-40B4-BE49-F238E27FC236}">
              <a16:creationId xmlns:a16="http://schemas.microsoft.com/office/drawing/2014/main" id="{3B75F11B-1CCD-4590-94C5-D92EDBEDE21A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8" name="TextBox 1">
          <a:extLst>
            <a:ext uri="{FF2B5EF4-FFF2-40B4-BE49-F238E27FC236}">
              <a16:creationId xmlns:a16="http://schemas.microsoft.com/office/drawing/2014/main" id="{CFB9C1B5-39D9-45E1-AC45-8507BD6354A7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29" name="TextBox 1">
          <a:extLst>
            <a:ext uri="{FF2B5EF4-FFF2-40B4-BE49-F238E27FC236}">
              <a16:creationId xmlns:a16="http://schemas.microsoft.com/office/drawing/2014/main" id="{39FF5E58-215D-493A-B49C-C099C2B952AF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30" name="TextBox 1">
          <a:extLst>
            <a:ext uri="{FF2B5EF4-FFF2-40B4-BE49-F238E27FC236}">
              <a16:creationId xmlns:a16="http://schemas.microsoft.com/office/drawing/2014/main" id="{48357C37-3056-4322-AA20-AF5B61031863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1" name="TextBox 1">
          <a:extLst>
            <a:ext uri="{FF2B5EF4-FFF2-40B4-BE49-F238E27FC236}">
              <a16:creationId xmlns:a16="http://schemas.microsoft.com/office/drawing/2014/main" id="{B88741C8-9950-4B53-9D10-FE408B0327D4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32" name="TextBox 1">
          <a:extLst>
            <a:ext uri="{FF2B5EF4-FFF2-40B4-BE49-F238E27FC236}">
              <a16:creationId xmlns:a16="http://schemas.microsoft.com/office/drawing/2014/main" id="{B9EE382F-0D81-4D8D-8158-53174375F862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3" name="TextBox 1">
          <a:extLst>
            <a:ext uri="{FF2B5EF4-FFF2-40B4-BE49-F238E27FC236}">
              <a16:creationId xmlns:a16="http://schemas.microsoft.com/office/drawing/2014/main" id="{F933A80D-15AF-4EAA-B3C7-F285F5F24394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34" name="TextBox 1">
          <a:extLst>
            <a:ext uri="{FF2B5EF4-FFF2-40B4-BE49-F238E27FC236}">
              <a16:creationId xmlns:a16="http://schemas.microsoft.com/office/drawing/2014/main" id="{733458F2-F93C-40E1-9AC9-6D0B75A53AF7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35" name="TextBox 1">
          <a:extLst>
            <a:ext uri="{FF2B5EF4-FFF2-40B4-BE49-F238E27FC236}">
              <a16:creationId xmlns:a16="http://schemas.microsoft.com/office/drawing/2014/main" id="{9F2DFD0B-2D9F-489B-86D5-A6C1C48670CE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6" name="TextBox 1">
          <a:extLst>
            <a:ext uri="{FF2B5EF4-FFF2-40B4-BE49-F238E27FC236}">
              <a16:creationId xmlns:a16="http://schemas.microsoft.com/office/drawing/2014/main" id="{269B0AD2-3B25-408C-B145-B0D844CA46C7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37" name="TextBox 1">
          <a:extLst>
            <a:ext uri="{FF2B5EF4-FFF2-40B4-BE49-F238E27FC236}">
              <a16:creationId xmlns:a16="http://schemas.microsoft.com/office/drawing/2014/main" id="{01539174-8ADE-4556-A635-CF66C378A0E0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8" name="TextBox 1">
          <a:extLst>
            <a:ext uri="{FF2B5EF4-FFF2-40B4-BE49-F238E27FC236}">
              <a16:creationId xmlns:a16="http://schemas.microsoft.com/office/drawing/2014/main" id="{D251CD65-B60F-4594-98E7-14B9D77CF584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39" name="TextBox 1">
          <a:extLst>
            <a:ext uri="{FF2B5EF4-FFF2-40B4-BE49-F238E27FC236}">
              <a16:creationId xmlns:a16="http://schemas.microsoft.com/office/drawing/2014/main" id="{21ECDEC4-AB12-401E-96A7-56A17EF21F8E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40" name="TextBox 1">
          <a:extLst>
            <a:ext uri="{FF2B5EF4-FFF2-40B4-BE49-F238E27FC236}">
              <a16:creationId xmlns:a16="http://schemas.microsoft.com/office/drawing/2014/main" id="{D096BFC8-9F53-4488-8B5C-CFECAF4462D7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41" name="TextBox 1">
          <a:extLst>
            <a:ext uri="{FF2B5EF4-FFF2-40B4-BE49-F238E27FC236}">
              <a16:creationId xmlns:a16="http://schemas.microsoft.com/office/drawing/2014/main" id="{3E60511D-8E6A-43A2-928E-F5CF18BD6906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2" name="TextBox 1">
          <a:extLst>
            <a:ext uri="{FF2B5EF4-FFF2-40B4-BE49-F238E27FC236}">
              <a16:creationId xmlns:a16="http://schemas.microsoft.com/office/drawing/2014/main" id="{88AB1E4F-2F9A-489D-B284-7566E0817545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43" name="TextBox 1">
          <a:extLst>
            <a:ext uri="{FF2B5EF4-FFF2-40B4-BE49-F238E27FC236}">
              <a16:creationId xmlns:a16="http://schemas.microsoft.com/office/drawing/2014/main" id="{D91E8359-84DA-4423-B3E1-F9DD97688D53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4" name="TextBox 1">
          <a:extLst>
            <a:ext uri="{FF2B5EF4-FFF2-40B4-BE49-F238E27FC236}">
              <a16:creationId xmlns:a16="http://schemas.microsoft.com/office/drawing/2014/main" id="{35DEE312-2EE4-4354-9684-610D80E3E2F4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45" name="TextBox 1">
          <a:extLst>
            <a:ext uri="{FF2B5EF4-FFF2-40B4-BE49-F238E27FC236}">
              <a16:creationId xmlns:a16="http://schemas.microsoft.com/office/drawing/2014/main" id="{4109885D-B00F-414D-9F06-64F2E81B2844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6" name="TextBox 1">
          <a:extLst>
            <a:ext uri="{FF2B5EF4-FFF2-40B4-BE49-F238E27FC236}">
              <a16:creationId xmlns:a16="http://schemas.microsoft.com/office/drawing/2014/main" id="{3A9810C9-191D-463B-A978-BED56BCA4C3B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47" name="TextBox 1">
          <a:extLst>
            <a:ext uri="{FF2B5EF4-FFF2-40B4-BE49-F238E27FC236}">
              <a16:creationId xmlns:a16="http://schemas.microsoft.com/office/drawing/2014/main" id="{A8E42DF8-2201-4340-989C-C86A5598A172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8" name="TextBox 1">
          <a:extLst>
            <a:ext uri="{FF2B5EF4-FFF2-40B4-BE49-F238E27FC236}">
              <a16:creationId xmlns:a16="http://schemas.microsoft.com/office/drawing/2014/main" id="{1D7A4795-17D4-4BF9-A19F-E5BAB15C0F15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49" name="TextBox 1">
          <a:extLst>
            <a:ext uri="{FF2B5EF4-FFF2-40B4-BE49-F238E27FC236}">
              <a16:creationId xmlns:a16="http://schemas.microsoft.com/office/drawing/2014/main" id="{6F9AA842-E308-47C0-B1DB-8AAD0CDC27AB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50" name="TextBox 1">
          <a:extLst>
            <a:ext uri="{FF2B5EF4-FFF2-40B4-BE49-F238E27FC236}">
              <a16:creationId xmlns:a16="http://schemas.microsoft.com/office/drawing/2014/main" id="{7986F587-37A6-4352-A825-B4ED605BF83B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51" name="TextBox 1">
          <a:extLst>
            <a:ext uri="{FF2B5EF4-FFF2-40B4-BE49-F238E27FC236}">
              <a16:creationId xmlns:a16="http://schemas.microsoft.com/office/drawing/2014/main" id="{ECC1038C-FFA8-4800-B68F-B16C847BEAD5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2" name="TextBox 1">
          <a:extLst>
            <a:ext uri="{FF2B5EF4-FFF2-40B4-BE49-F238E27FC236}">
              <a16:creationId xmlns:a16="http://schemas.microsoft.com/office/drawing/2014/main" id="{D0F67D11-01C1-47B9-8A10-97BB7A88919A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53" name="TextBox 1">
          <a:extLst>
            <a:ext uri="{FF2B5EF4-FFF2-40B4-BE49-F238E27FC236}">
              <a16:creationId xmlns:a16="http://schemas.microsoft.com/office/drawing/2014/main" id="{50FE81C6-0B72-4C97-B3DE-C14303960BAC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4" name="TextBox 1">
          <a:extLst>
            <a:ext uri="{FF2B5EF4-FFF2-40B4-BE49-F238E27FC236}">
              <a16:creationId xmlns:a16="http://schemas.microsoft.com/office/drawing/2014/main" id="{BA0238C0-CF3C-40F3-B3C4-189B3AC40750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55" name="TextBox 1">
          <a:extLst>
            <a:ext uri="{FF2B5EF4-FFF2-40B4-BE49-F238E27FC236}">
              <a16:creationId xmlns:a16="http://schemas.microsoft.com/office/drawing/2014/main" id="{F507EB22-808C-4E24-B4D2-CDD16823F567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6" name="TextBox 1">
          <a:extLst>
            <a:ext uri="{FF2B5EF4-FFF2-40B4-BE49-F238E27FC236}">
              <a16:creationId xmlns:a16="http://schemas.microsoft.com/office/drawing/2014/main" id="{6299143B-F4F2-4097-85F4-94F9A2BF57C0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57" name="TextBox 1">
          <a:extLst>
            <a:ext uri="{FF2B5EF4-FFF2-40B4-BE49-F238E27FC236}">
              <a16:creationId xmlns:a16="http://schemas.microsoft.com/office/drawing/2014/main" id="{5F07B8DC-FAB9-41D5-9DA7-83F2B824D589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8" name="TextBox 1">
          <a:extLst>
            <a:ext uri="{FF2B5EF4-FFF2-40B4-BE49-F238E27FC236}">
              <a16:creationId xmlns:a16="http://schemas.microsoft.com/office/drawing/2014/main" id="{A45067FA-FAD5-458E-AF9A-517DD3B8882C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59" name="TextBox 1">
          <a:extLst>
            <a:ext uri="{FF2B5EF4-FFF2-40B4-BE49-F238E27FC236}">
              <a16:creationId xmlns:a16="http://schemas.microsoft.com/office/drawing/2014/main" id="{CBDFFBA4-BCEC-45EA-9B3F-941A1E51C28C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60" name="TextBox 1">
          <a:extLst>
            <a:ext uri="{FF2B5EF4-FFF2-40B4-BE49-F238E27FC236}">
              <a16:creationId xmlns:a16="http://schemas.microsoft.com/office/drawing/2014/main" id="{25E41A18-15CF-404C-9BA5-23B8683776B5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1" name="TextBox 1">
          <a:extLst>
            <a:ext uri="{FF2B5EF4-FFF2-40B4-BE49-F238E27FC236}">
              <a16:creationId xmlns:a16="http://schemas.microsoft.com/office/drawing/2014/main" id="{0583F15F-3D30-433A-AE5E-B7E82D0063D3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62" name="TextBox 1">
          <a:extLst>
            <a:ext uri="{FF2B5EF4-FFF2-40B4-BE49-F238E27FC236}">
              <a16:creationId xmlns:a16="http://schemas.microsoft.com/office/drawing/2014/main" id="{2C764EBD-7108-48F0-B32C-2EAB601E9868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3" name="TextBox 1">
          <a:extLst>
            <a:ext uri="{FF2B5EF4-FFF2-40B4-BE49-F238E27FC236}">
              <a16:creationId xmlns:a16="http://schemas.microsoft.com/office/drawing/2014/main" id="{131FE479-C3E9-406E-8BEB-A45EC16F4098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64" name="TextBox 1">
          <a:extLst>
            <a:ext uri="{FF2B5EF4-FFF2-40B4-BE49-F238E27FC236}">
              <a16:creationId xmlns:a16="http://schemas.microsoft.com/office/drawing/2014/main" id="{F631C905-6EB0-4BBE-97E3-0BFCABDBA904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65" name="TextBox 1">
          <a:extLst>
            <a:ext uri="{FF2B5EF4-FFF2-40B4-BE49-F238E27FC236}">
              <a16:creationId xmlns:a16="http://schemas.microsoft.com/office/drawing/2014/main" id="{A304A33B-5937-45A5-BB8C-AB8DD0E2F250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6" name="TextBox 1">
          <a:extLst>
            <a:ext uri="{FF2B5EF4-FFF2-40B4-BE49-F238E27FC236}">
              <a16:creationId xmlns:a16="http://schemas.microsoft.com/office/drawing/2014/main" id="{7D823198-D818-4036-8864-D9E5DC336024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67" name="TextBox 1">
          <a:extLst>
            <a:ext uri="{FF2B5EF4-FFF2-40B4-BE49-F238E27FC236}">
              <a16:creationId xmlns:a16="http://schemas.microsoft.com/office/drawing/2014/main" id="{633FC376-D680-4D49-9645-F51B93A3FE12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8" name="TextBox 1">
          <a:extLst>
            <a:ext uri="{FF2B5EF4-FFF2-40B4-BE49-F238E27FC236}">
              <a16:creationId xmlns:a16="http://schemas.microsoft.com/office/drawing/2014/main" id="{F4363AA4-4E82-4D8F-9E47-AB5E589EAE84}"/>
            </a:ext>
          </a:extLst>
        </xdr:cNvPr>
        <xdr:cNvSpPr txBox="1"/>
      </xdr:nvSpPr>
      <xdr:spPr>
        <a:xfrm>
          <a:off x="0" y="161803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69" name="TextBox 1">
          <a:extLst>
            <a:ext uri="{FF2B5EF4-FFF2-40B4-BE49-F238E27FC236}">
              <a16:creationId xmlns:a16="http://schemas.microsoft.com/office/drawing/2014/main" id="{5A51B7B5-2470-4D77-B044-633BDDCFE589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70" name="TextBox 1">
          <a:extLst>
            <a:ext uri="{FF2B5EF4-FFF2-40B4-BE49-F238E27FC236}">
              <a16:creationId xmlns:a16="http://schemas.microsoft.com/office/drawing/2014/main" id="{600B78B2-268A-414E-AD53-EFDB8B8D859A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71" name="TextBox 1">
          <a:extLst>
            <a:ext uri="{FF2B5EF4-FFF2-40B4-BE49-F238E27FC236}">
              <a16:creationId xmlns:a16="http://schemas.microsoft.com/office/drawing/2014/main" id="{A95BB89C-6C05-4AA7-88F2-E122DB7CB0EB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2" name="TextBox 1">
          <a:extLst>
            <a:ext uri="{FF2B5EF4-FFF2-40B4-BE49-F238E27FC236}">
              <a16:creationId xmlns:a16="http://schemas.microsoft.com/office/drawing/2014/main" id="{22300108-289B-449B-8393-08B9546A8916}"/>
            </a:ext>
          </a:extLst>
        </xdr:cNvPr>
        <xdr:cNvSpPr txBox="1"/>
      </xdr:nvSpPr>
      <xdr:spPr>
        <a:xfrm>
          <a:off x="0" y="162054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73" name="TextBox 1">
          <a:extLst>
            <a:ext uri="{FF2B5EF4-FFF2-40B4-BE49-F238E27FC236}">
              <a16:creationId xmlns:a16="http://schemas.microsoft.com/office/drawing/2014/main" id="{7F0D865E-D373-44CD-8856-342D597071BB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4" name="TextBox 1">
          <a:extLst>
            <a:ext uri="{FF2B5EF4-FFF2-40B4-BE49-F238E27FC236}">
              <a16:creationId xmlns:a16="http://schemas.microsoft.com/office/drawing/2014/main" id="{9FEFD3D2-E0BB-4240-A91D-7F30840A3902}"/>
            </a:ext>
          </a:extLst>
        </xdr:cNvPr>
        <xdr:cNvSpPr txBox="1"/>
      </xdr:nvSpPr>
      <xdr:spPr>
        <a:xfrm>
          <a:off x="0" y="162054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75" name="TextBox 1">
          <a:extLst>
            <a:ext uri="{FF2B5EF4-FFF2-40B4-BE49-F238E27FC236}">
              <a16:creationId xmlns:a16="http://schemas.microsoft.com/office/drawing/2014/main" id="{4311D22D-824C-41D4-870A-9DEF8AE31B17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6" name="TextBox 1">
          <a:extLst>
            <a:ext uri="{FF2B5EF4-FFF2-40B4-BE49-F238E27FC236}">
              <a16:creationId xmlns:a16="http://schemas.microsoft.com/office/drawing/2014/main" id="{C3536F88-06A6-4480-B74B-1E655DC6DAB8}"/>
            </a:ext>
          </a:extLst>
        </xdr:cNvPr>
        <xdr:cNvSpPr txBox="1"/>
      </xdr:nvSpPr>
      <xdr:spPr>
        <a:xfrm>
          <a:off x="0" y="162054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77" name="TextBox 1">
          <a:extLst>
            <a:ext uri="{FF2B5EF4-FFF2-40B4-BE49-F238E27FC236}">
              <a16:creationId xmlns:a16="http://schemas.microsoft.com/office/drawing/2014/main" id="{8C1D8958-1025-4232-B834-1FBB6CA25FEC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8" name="TextBox 1">
          <a:extLst>
            <a:ext uri="{FF2B5EF4-FFF2-40B4-BE49-F238E27FC236}">
              <a16:creationId xmlns:a16="http://schemas.microsoft.com/office/drawing/2014/main" id="{4446574D-F1CA-42F5-AF7F-0DD915A3DFF5}"/>
            </a:ext>
          </a:extLst>
        </xdr:cNvPr>
        <xdr:cNvSpPr txBox="1"/>
      </xdr:nvSpPr>
      <xdr:spPr>
        <a:xfrm>
          <a:off x="0" y="162054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79" name="TextBox 1">
          <a:extLst>
            <a:ext uri="{FF2B5EF4-FFF2-40B4-BE49-F238E27FC236}">
              <a16:creationId xmlns:a16="http://schemas.microsoft.com/office/drawing/2014/main" id="{4CE81D4D-DB7F-4649-8A49-4DFC5D18A97D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80" name="TextBox 1">
          <a:extLst>
            <a:ext uri="{FF2B5EF4-FFF2-40B4-BE49-F238E27FC236}">
              <a16:creationId xmlns:a16="http://schemas.microsoft.com/office/drawing/2014/main" id="{3408DD89-D427-4FBA-95CE-213252AC3B1F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81" name="TextBox 1">
          <a:extLst>
            <a:ext uri="{FF2B5EF4-FFF2-40B4-BE49-F238E27FC236}">
              <a16:creationId xmlns:a16="http://schemas.microsoft.com/office/drawing/2014/main" id="{48FC7283-AC27-458A-99A0-15FD376FBDD2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2" name="TextBox 1">
          <a:extLst>
            <a:ext uri="{FF2B5EF4-FFF2-40B4-BE49-F238E27FC236}">
              <a16:creationId xmlns:a16="http://schemas.microsoft.com/office/drawing/2014/main" id="{9BF99DE0-4DB0-4BF4-BA63-18E2FEA0A253}"/>
            </a:ext>
          </a:extLst>
        </xdr:cNvPr>
        <xdr:cNvSpPr txBox="1"/>
      </xdr:nvSpPr>
      <xdr:spPr>
        <a:xfrm>
          <a:off x="0" y="162054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83" name="TextBox 1">
          <a:extLst>
            <a:ext uri="{FF2B5EF4-FFF2-40B4-BE49-F238E27FC236}">
              <a16:creationId xmlns:a16="http://schemas.microsoft.com/office/drawing/2014/main" id="{27B17C5E-E1FE-45C3-B021-76A5211103EA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4" name="TextBox 1">
          <a:extLst>
            <a:ext uri="{FF2B5EF4-FFF2-40B4-BE49-F238E27FC236}">
              <a16:creationId xmlns:a16="http://schemas.microsoft.com/office/drawing/2014/main" id="{65C1261B-F696-4966-B42B-D91B6263353C}"/>
            </a:ext>
          </a:extLst>
        </xdr:cNvPr>
        <xdr:cNvSpPr txBox="1"/>
      </xdr:nvSpPr>
      <xdr:spPr>
        <a:xfrm>
          <a:off x="0" y="162054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85" name="TextBox 1">
          <a:extLst>
            <a:ext uri="{FF2B5EF4-FFF2-40B4-BE49-F238E27FC236}">
              <a16:creationId xmlns:a16="http://schemas.microsoft.com/office/drawing/2014/main" id="{8A24F586-6EC1-4430-9AF6-0CE13280E53C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6" name="TextBox 1">
          <a:extLst>
            <a:ext uri="{FF2B5EF4-FFF2-40B4-BE49-F238E27FC236}">
              <a16:creationId xmlns:a16="http://schemas.microsoft.com/office/drawing/2014/main" id="{E2701141-695E-4118-8DAC-4F35E70E886B}"/>
            </a:ext>
          </a:extLst>
        </xdr:cNvPr>
        <xdr:cNvSpPr txBox="1"/>
      </xdr:nvSpPr>
      <xdr:spPr>
        <a:xfrm>
          <a:off x="0" y="162054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87" name="TextBox 1">
          <a:extLst>
            <a:ext uri="{FF2B5EF4-FFF2-40B4-BE49-F238E27FC236}">
              <a16:creationId xmlns:a16="http://schemas.microsoft.com/office/drawing/2014/main" id="{2B280594-E7C3-43F9-95BE-17211213805D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8" name="TextBox 1">
          <a:extLst>
            <a:ext uri="{FF2B5EF4-FFF2-40B4-BE49-F238E27FC236}">
              <a16:creationId xmlns:a16="http://schemas.microsoft.com/office/drawing/2014/main" id="{62F56C65-D608-4D23-A0E6-289A82F53A24}"/>
            </a:ext>
          </a:extLst>
        </xdr:cNvPr>
        <xdr:cNvSpPr txBox="1"/>
      </xdr:nvSpPr>
      <xdr:spPr>
        <a:xfrm>
          <a:off x="0" y="162054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89" name="TextBox 1">
          <a:extLst>
            <a:ext uri="{FF2B5EF4-FFF2-40B4-BE49-F238E27FC236}">
              <a16:creationId xmlns:a16="http://schemas.microsoft.com/office/drawing/2014/main" id="{9230983F-124F-4A99-BECE-FA7654FBA357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90" name="TextBox 1">
          <a:extLst>
            <a:ext uri="{FF2B5EF4-FFF2-40B4-BE49-F238E27FC236}">
              <a16:creationId xmlns:a16="http://schemas.microsoft.com/office/drawing/2014/main" id="{9B759844-0983-48B3-B4E4-99A96D6DC251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1" name="TextBox 1">
          <a:extLst>
            <a:ext uri="{FF2B5EF4-FFF2-40B4-BE49-F238E27FC236}">
              <a16:creationId xmlns:a16="http://schemas.microsoft.com/office/drawing/2014/main" id="{985CDC56-F436-42E9-A8F3-E250928B75E9}"/>
            </a:ext>
          </a:extLst>
        </xdr:cNvPr>
        <xdr:cNvSpPr txBox="1"/>
      </xdr:nvSpPr>
      <xdr:spPr>
        <a:xfrm>
          <a:off x="0" y="162054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92" name="TextBox 1">
          <a:extLst>
            <a:ext uri="{FF2B5EF4-FFF2-40B4-BE49-F238E27FC236}">
              <a16:creationId xmlns:a16="http://schemas.microsoft.com/office/drawing/2014/main" id="{38E208A7-E04C-4BBF-8A5B-87CC454DC534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3" name="TextBox 1">
          <a:extLst>
            <a:ext uri="{FF2B5EF4-FFF2-40B4-BE49-F238E27FC236}">
              <a16:creationId xmlns:a16="http://schemas.microsoft.com/office/drawing/2014/main" id="{4BA559A2-9FD9-4AE7-8C5A-A3797B742002}"/>
            </a:ext>
          </a:extLst>
        </xdr:cNvPr>
        <xdr:cNvSpPr txBox="1"/>
      </xdr:nvSpPr>
      <xdr:spPr>
        <a:xfrm>
          <a:off x="0" y="162054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94" name="TextBox 1">
          <a:extLst>
            <a:ext uri="{FF2B5EF4-FFF2-40B4-BE49-F238E27FC236}">
              <a16:creationId xmlns:a16="http://schemas.microsoft.com/office/drawing/2014/main" id="{340ABE73-277B-480D-99C1-07959DE1CBA5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95" name="TextBox 1">
          <a:extLst>
            <a:ext uri="{FF2B5EF4-FFF2-40B4-BE49-F238E27FC236}">
              <a16:creationId xmlns:a16="http://schemas.microsoft.com/office/drawing/2014/main" id="{4211CC6E-5DCE-4D24-B7DB-EEED562C57C0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6" name="TextBox 1">
          <a:extLst>
            <a:ext uri="{FF2B5EF4-FFF2-40B4-BE49-F238E27FC236}">
              <a16:creationId xmlns:a16="http://schemas.microsoft.com/office/drawing/2014/main" id="{1E87810B-3B79-41E1-A7E8-5B72052E122E}"/>
            </a:ext>
          </a:extLst>
        </xdr:cNvPr>
        <xdr:cNvSpPr txBox="1"/>
      </xdr:nvSpPr>
      <xdr:spPr>
        <a:xfrm>
          <a:off x="0" y="162054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97" name="TextBox 1">
          <a:extLst>
            <a:ext uri="{FF2B5EF4-FFF2-40B4-BE49-F238E27FC236}">
              <a16:creationId xmlns:a16="http://schemas.microsoft.com/office/drawing/2014/main" id="{90F3F586-4D52-467A-8482-0B4CB48A43A8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8" name="TextBox 1">
          <a:extLst>
            <a:ext uri="{FF2B5EF4-FFF2-40B4-BE49-F238E27FC236}">
              <a16:creationId xmlns:a16="http://schemas.microsoft.com/office/drawing/2014/main" id="{79AA3A10-9E9A-4D82-9340-D3343B3347B6}"/>
            </a:ext>
          </a:extLst>
        </xdr:cNvPr>
        <xdr:cNvSpPr txBox="1"/>
      </xdr:nvSpPr>
      <xdr:spPr>
        <a:xfrm>
          <a:off x="0" y="162054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799" name="TextBox 1">
          <a:extLst>
            <a:ext uri="{FF2B5EF4-FFF2-40B4-BE49-F238E27FC236}">
              <a16:creationId xmlns:a16="http://schemas.microsoft.com/office/drawing/2014/main" id="{F4949100-F7DF-4F13-9CDD-F1158B8ECE27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00" name="TextBox 1">
          <a:extLst>
            <a:ext uri="{FF2B5EF4-FFF2-40B4-BE49-F238E27FC236}">
              <a16:creationId xmlns:a16="http://schemas.microsoft.com/office/drawing/2014/main" id="{221A1984-C091-4585-B730-6C2454B7853F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01" name="TextBox 1">
          <a:extLst>
            <a:ext uri="{FF2B5EF4-FFF2-40B4-BE49-F238E27FC236}">
              <a16:creationId xmlns:a16="http://schemas.microsoft.com/office/drawing/2014/main" id="{E5EAE3CA-D5C6-450E-8EBA-5CA81B0312EE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2" name="TextBox 1">
          <a:extLst>
            <a:ext uri="{FF2B5EF4-FFF2-40B4-BE49-F238E27FC236}">
              <a16:creationId xmlns:a16="http://schemas.microsoft.com/office/drawing/2014/main" id="{EDE02A8E-F4AC-47D1-85BC-C0C38E9FCE53}"/>
            </a:ext>
          </a:extLst>
        </xdr:cNvPr>
        <xdr:cNvSpPr txBox="1"/>
      </xdr:nvSpPr>
      <xdr:spPr>
        <a:xfrm>
          <a:off x="0" y="57447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03" name="TextBox 1">
          <a:extLst>
            <a:ext uri="{FF2B5EF4-FFF2-40B4-BE49-F238E27FC236}">
              <a16:creationId xmlns:a16="http://schemas.microsoft.com/office/drawing/2014/main" id="{D06CA34D-2318-4A89-AABB-B2E12B786073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4" name="TextBox 1">
          <a:extLst>
            <a:ext uri="{FF2B5EF4-FFF2-40B4-BE49-F238E27FC236}">
              <a16:creationId xmlns:a16="http://schemas.microsoft.com/office/drawing/2014/main" id="{72E088F5-C029-4680-B495-495755BA551F}"/>
            </a:ext>
          </a:extLst>
        </xdr:cNvPr>
        <xdr:cNvSpPr txBox="1"/>
      </xdr:nvSpPr>
      <xdr:spPr>
        <a:xfrm>
          <a:off x="0" y="57447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05" name="TextBox 1">
          <a:extLst>
            <a:ext uri="{FF2B5EF4-FFF2-40B4-BE49-F238E27FC236}">
              <a16:creationId xmlns:a16="http://schemas.microsoft.com/office/drawing/2014/main" id="{FBEF2E95-85FA-4AEA-9535-60FF268B2063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6" name="TextBox 1">
          <a:extLst>
            <a:ext uri="{FF2B5EF4-FFF2-40B4-BE49-F238E27FC236}">
              <a16:creationId xmlns:a16="http://schemas.microsoft.com/office/drawing/2014/main" id="{938464FB-A8AC-4ED3-92B0-6531EC2CF8F5}"/>
            </a:ext>
          </a:extLst>
        </xdr:cNvPr>
        <xdr:cNvSpPr txBox="1"/>
      </xdr:nvSpPr>
      <xdr:spPr>
        <a:xfrm>
          <a:off x="0" y="57447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07" name="TextBox 1">
          <a:extLst>
            <a:ext uri="{FF2B5EF4-FFF2-40B4-BE49-F238E27FC236}">
              <a16:creationId xmlns:a16="http://schemas.microsoft.com/office/drawing/2014/main" id="{829DFE0A-1291-49F0-9716-533E0594D9DA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8" name="TextBox 1">
          <a:extLst>
            <a:ext uri="{FF2B5EF4-FFF2-40B4-BE49-F238E27FC236}">
              <a16:creationId xmlns:a16="http://schemas.microsoft.com/office/drawing/2014/main" id="{69340771-BF9A-4ED9-A758-FE5E8DEE4845}"/>
            </a:ext>
          </a:extLst>
        </xdr:cNvPr>
        <xdr:cNvSpPr txBox="1"/>
      </xdr:nvSpPr>
      <xdr:spPr>
        <a:xfrm>
          <a:off x="0" y="57447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09" name="TextBox 1">
          <a:extLst>
            <a:ext uri="{FF2B5EF4-FFF2-40B4-BE49-F238E27FC236}">
              <a16:creationId xmlns:a16="http://schemas.microsoft.com/office/drawing/2014/main" id="{4DA64B17-A9D1-4020-AFDF-E8237F2A7F96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10" name="TextBox 1">
          <a:extLst>
            <a:ext uri="{FF2B5EF4-FFF2-40B4-BE49-F238E27FC236}">
              <a16:creationId xmlns:a16="http://schemas.microsoft.com/office/drawing/2014/main" id="{E249DCC2-247F-482A-B010-BDE2AEE790C4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11" name="TextBox 1">
          <a:extLst>
            <a:ext uri="{FF2B5EF4-FFF2-40B4-BE49-F238E27FC236}">
              <a16:creationId xmlns:a16="http://schemas.microsoft.com/office/drawing/2014/main" id="{2B6E0E40-A1C1-4F69-B1B6-3D7BE0269B3D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2" name="TextBox 1">
          <a:extLst>
            <a:ext uri="{FF2B5EF4-FFF2-40B4-BE49-F238E27FC236}">
              <a16:creationId xmlns:a16="http://schemas.microsoft.com/office/drawing/2014/main" id="{66D6EFF2-408E-46D8-BAA5-A6FBF2BBBDF4}"/>
            </a:ext>
          </a:extLst>
        </xdr:cNvPr>
        <xdr:cNvSpPr txBox="1"/>
      </xdr:nvSpPr>
      <xdr:spPr>
        <a:xfrm>
          <a:off x="0" y="57447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13" name="TextBox 1">
          <a:extLst>
            <a:ext uri="{FF2B5EF4-FFF2-40B4-BE49-F238E27FC236}">
              <a16:creationId xmlns:a16="http://schemas.microsoft.com/office/drawing/2014/main" id="{122B1157-0317-4923-A9F9-E0C1E155F7F6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4" name="TextBox 1">
          <a:extLst>
            <a:ext uri="{FF2B5EF4-FFF2-40B4-BE49-F238E27FC236}">
              <a16:creationId xmlns:a16="http://schemas.microsoft.com/office/drawing/2014/main" id="{C998D405-9073-476B-894F-D4330D7B59E9}"/>
            </a:ext>
          </a:extLst>
        </xdr:cNvPr>
        <xdr:cNvSpPr txBox="1"/>
      </xdr:nvSpPr>
      <xdr:spPr>
        <a:xfrm>
          <a:off x="0" y="57447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15" name="TextBox 1">
          <a:extLst>
            <a:ext uri="{FF2B5EF4-FFF2-40B4-BE49-F238E27FC236}">
              <a16:creationId xmlns:a16="http://schemas.microsoft.com/office/drawing/2014/main" id="{7044BE9C-B53A-4528-B45E-4497C4B577EB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6" name="TextBox 1">
          <a:extLst>
            <a:ext uri="{FF2B5EF4-FFF2-40B4-BE49-F238E27FC236}">
              <a16:creationId xmlns:a16="http://schemas.microsoft.com/office/drawing/2014/main" id="{6A8B9B1A-1E49-4D93-BB3C-1C1F9B9A0D0B}"/>
            </a:ext>
          </a:extLst>
        </xdr:cNvPr>
        <xdr:cNvSpPr txBox="1"/>
      </xdr:nvSpPr>
      <xdr:spPr>
        <a:xfrm>
          <a:off x="0" y="57447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17" name="TextBox 1">
          <a:extLst>
            <a:ext uri="{FF2B5EF4-FFF2-40B4-BE49-F238E27FC236}">
              <a16:creationId xmlns:a16="http://schemas.microsoft.com/office/drawing/2014/main" id="{5D9679A8-8B20-45B3-A72B-FD33F8DA695A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8" name="TextBox 1">
          <a:extLst>
            <a:ext uri="{FF2B5EF4-FFF2-40B4-BE49-F238E27FC236}">
              <a16:creationId xmlns:a16="http://schemas.microsoft.com/office/drawing/2014/main" id="{81169E14-A21A-49B6-84EA-C9C0BEE44257}"/>
            </a:ext>
          </a:extLst>
        </xdr:cNvPr>
        <xdr:cNvSpPr txBox="1"/>
      </xdr:nvSpPr>
      <xdr:spPr>
        <a:xfrm>
          <a:off x="0" y="57447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19" name="TextBox 1">
          <a:extLst>
            <a:ext uri="{FF2B5EF4-FFF2-40B4-BE49-F238E27FC236}">
              <a16:creationId xmlns:a16="http://schemas.microsoft.com/office/drawing/2014/main" id="{72CFBF7E-F3CC-43FE-B9F4-D3FA5BF73CBF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20" name="TextBox 1">
          <a:extLst>
            <a:ext uri="{FF2B5EF4-FFF2-40B4-BE49-F238E27FC236}">
              <a16:creationId xmlns:a16="http://schemas.microsoft.com/office/drawing/2014/main" id="{B00BF603-4755-43ED-987A-B6E4E1864B77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1" name="TextBox 1">
          <a:extLst>
            <a:ext uri="{FF2B5EF4-FFF2-40B4-BE49-F238E27FC236}">
              <a16:creationId xmlns:a16="http://schemas.microsoft.com/office/drawing/2014/main" id="{621104FF-1474-4A0A-B1C2-486E3BA8E82E}"/>
            </a:ext>
          </a:extLst>
        </xdr:cNvPr>
        <xdr:cNvSpPr txBox="1"/>
      </xdr:nvSpPr>
      <xdr:spPr>
        <a:xfrm>
          <a:off x="0" y="57447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22" name="TextBox 1">
          <a:extLst>
            <a:ext uri="{FF2B5EF4-FFF2-40B4-BE49-F238E27FC236}">
              <a16:creationId xmlns:a16="http://schemas.microsoft.com/office/drawing/2014/main" id="{97644DDE-7C05-40C2-AC9D-88D3B2E3ED47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3" name="TextBox 1">
          <a:extLst>
            <a:ext uri="{FF2B5EF4-FFF2-40B4-BE49-F238E27FC236}">
              <a16:creationId xmlns:a16="http://schemas.microsoft.com/office/drawing/2014/main" id="{793162C6-1066-4A9C-A1EE-67752B0EE85F}"/>
            </a:ext>
          </a:extLst>
        </xdr:cNvPr>
        <xdr:cNvSpPr txBox="1"/>
      </xdr:nvSpPr>
      <xdr:spPr>
        <a:xfrm>
          <a:off x="0" y="57447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24" name="TextBox 1">
          <a:extLst>
            <a:ext uri="{FF2B5EF4-FFF2-40B4-BE49-F238E27FC236}">
              <a16:creationId xmlns:a16="http://schemas.microsoft.com/office/drawing/2014/main" id="{937CB3F9-B43E-4564-8450-3FE4B4BCF7BC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25" name="TextBox 1">
          <a:extLst>
            <a:ext uri="{FF2B5EF4-FFF2-40B4-BE49-F238E27FC236}">
              <a16:creationId xmlns:a16="http://schemas.microsoft.com/office/drawing/2014/main" id="{E8B8CEC4-8D85-4DC8-92F5-253E2BE59252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6" name="TextBox 1">
          <a:extLst>
            <a:ext uri="{FF2B5EF4-FFF2-40B4-BE49-F238E27FC236}">
              <a16:creationId xmlns:a16="http://schemas.microsoft.com/office/drawing/2014/main" id="{52752EAA-9937-436B-A280-A656B9A31351}"/>
            </a:ext>
          </a:extLst>
        </xdr:cNvPr>
        <xdr:cNvSpPr txBox="1"/>
      </xdr:nvSpPr>
      <xdr:spPr>
        <a:xfrm>
          <a:off x="0" y="57447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27" name="TextBox 1">
          <a:extLst>
            <a:ext uri="{FF2B5EF4-FFF2-40B4-BE49-F238E27FC236}">
              <a16:creationId xmlns:a16="http://schemas.microsoft.com/office/drawing/2014/main" id="{9EB837DB-84BF-4680-A675-FA4A3DED7006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8" name="TextBox 1">
          <a:extLst>
            <a:ext uri="{FF2B5EF4-FFF2-40B4-BE49-F238E27FC236}">
              <a16:creationId xmlns:a16="http://schemas.microsoft.com/office/drawing/2014/main" id="{BC0EBE7A-8C13-45B4-ACC4-E4A93A8629FB}"/>
            </a:ext>
          </a:extLst>
        </xdr:cNvPr>
        <xdr:cNvSpPr txBox="1"/>
      </xdr:nvSpPr>
      <xdr:spPr>
        <a:xfrm>
          <a:off x="0" y="57447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29" name="TextBox 1">
          <a:extLst>
            <a:ext uri="{FF2B5EF4-FFF2-40B4-BE49-F238E27FC236}">
              <a16:creationId xmlns:a16="http://schemas.microsoft.com/office/drawing/2014/main" id="{EDFED640-51E4-4A91-B7C5-88FD57222017}"/>
            </a:ext>
          </a:extLst>
        </xdr:cNvPr>
        <xdr:cNvSpPr txBox="1"/>
      </xdr:nvSpPr>
      <xdr:spPr>
        <a:xfrm>
          <a:off x="0" y="24755094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12" name="TextBox 1">
          <a:extLst>
            <a:ext uri="{FF2B5EF4-FFF2-40B4-BE49-F238E27FC236}">
              <a16:creationId xmlns:a16="http://schemas.microsoft.com/office/drawing/2014/main" id="{2797AA9D-533B-4039-90CE-3A2119F4148A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13" name="TextBox 1">
          <a:extLst>
            <a:ext uri="{FF2B5EF4-FFF2-40B4-BE49-F238E27FC236}">
              <a16:creationId xmlns:a16="http://schemas.microsoft.com/office/drawing/2014/main" id="{E30387EF-8757-40F7-8EC2-D4706BE71B09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4" name="TextBox 1">
          <a:extLst>
            <a:ext uri="{FF2B5EF4-FFF2-40B4-BE49-F238E27FC236}">
              <a16:creationId xmlns:a16="http://schemas.microsoft.com/office/drawing/2014/main" id="{D58CF13F-3ABE-4032-8657-17581CA6794D}"/>
            </a:ext>
          </a:extLst>
        </xdr:cNvPr>
        <xdr:cNvSpPr txBox="1"/>
      </xdr:nvSpPr>
      <xdr:spPr>
        <a:xfrm>
          <a:off x="0" y="19924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15" name="TextBox 1">
          <a:extLst>
            <a:ext uri="{FF2B5EF4-FFF2-40B4-BE49-F238E27FC236}">
              <a16:creationId xmlns:a16="http://schemas.microsoft.com/office/drawing/2014/main" id="{83CE4F3F-18B2-4EFC-9A08-5456A0A25D19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6" name="TextBox 1">
          <a:extLst>
            <a:ext uri="{FF2B5EF4-FFF2-40B4-BE49-F238E27FC236}">
              <a16:creationId xmlns:a16="http://schemas.microsoft.com/office/drawing/2014/main" id="{0478447E-D72D-4AF6-9789-F65996A36F97}"/>
            </a:ext>
          </a:extLst>
        </xdr:cNvPr>
        <xdr:cNvSpPr txBox="1"/>
      </xdr:nvSpPr>
      <xdr:spPr>
        <a:xfrm>
          <a:off x="0" y="19924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17" name="TextBox 1">
          <a:extLst>
            <a:ext uri="{FF2B5EF4-FFF2-40B4-BE49-F238E27FC236}">
              <a16:creationId xmlns:a16="http://schemas.microsoft.com/office/drawing/2014/main" id="{0AB19C53-69FF-4C89-9524-AF5A62D91BE6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8" name="TextBox 1">
          <a:extLst>
            <a:ext uri="{FF2B5EF4-FFF2-40B4-BE49-F238E27FC236}">
              <a16:creationId xmlns:a16="http://schemas.microsoft.com/office/drawing/2014/main" id="{2C177BFF-BCF0-44DC-986F-BA7CE710F55A}"/>
            </a:ext>
          </a:extLst>
        </xdr:cNvPr>
        <xdr:cNvSpPr txBox="1"/>
      </xdr:nvSpPr>
      <xdr:spPr>
        <a:xfrm>
          <a:off x="0" y="19924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19" name="TextBox 1">
          <a:extLst>
            <a:ext uri="{FF2B5EF4-FFF2-40B4-BE49-F238E27FC236}">
              <a16:creationId xmlns:a16="http://schemas.microsoft.com/office/drawing/2014/main" id="{69F8FD5B-1E0F-413D-9BBD-8BACDDB6F91A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0" name="TextBox 1">
          <a:extLst>
            <a:ext uri="{FF2B5EF4-FFF2-40B4-BE49-F238E27FC236}">
              <a16:creationId xmlns:a16="http://schemas.microsoft.com/office/drawing/2014/main" id="{B0D923C1-CD4E-4C83-8C91-C51CA714F610}"/>
            </a:ext>
          </a:extLst>
        </xdr:cNvPr>
        <xdr:cNvSpPr txBox="1"/>
      </xdr:nvSpPr>
      <xdr:spPr>
        <a:xfrm>
          <a:off x="0" y="19924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21" name="TextBox 1">
          <a:extLst>
            <a:ext uri="{FF2B5EF4-FFF2-40B4-BE49-F238E27FC236}">
              <a16:creationId xmlns:a16="http://schemas.microsoft.com/office/drawing/2014/main" id="{1D5D82DB-DE2A-48C3-936C-376F22571BB0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22" name="TextBox 1">
          <a:extLst>
            <a:ext uri="{FF2B5EF4-FFF2-40B4-BE49-F238E27FC236}">
              <a16:creationId xmlns:a16="http://schemas.microsoft.com/office/drawing/2014/main" id="{242F11E1-12EB-4352-974D-BAD69DACE464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23" name="TextBox 1">
          <a:extLst>
            <a:ext uri="{FF2B5EF4-FFF2-40B4-BE49-F238E27FC236}">
              <a16:creationId xmlns:a16="http://schemas.microsoft.com/office/drawing/2014/main" id="{A5F073C1-92D7-45B7-9E5F-BD82AB79C666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4" name="TextBox 1">
          <a:extLst>
            <a:ext uri="{FF2B5EF4-FFF2-40B4-BE49-F238E27FC236}">
              <a16:creationId xmlns:a16="http://schemas.microsoft.com/office/drawing/2014/main" id="{A029488E-202A-496A-A235-CCB7D2E851A5}"/>
            </a:ext>
          </a:extLst>
        </xdr:cNvPr>
        <xdr:cNvSpPr txBox="1"/>
      </xdr:nvSpPr>
      <xdr:spPr>
        <a:xfrm>
          <a:off x="0" y="19924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25" name="TextBox 1">
          <a:extLst>
            <a:ext uri="{FF2B5EF4-FFF2-40B4-BE49-F238E27FC236}">
              <a16:creationId xmlns:a16="http://schemas.microsoft.com/office/drawing/2014/main" id="{12BC8778-01F2-4226-A8D4-89CB47800226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6" name="TextBox 1">
          <a:extLst>
            <a:ext uri="{FF2B5EF4-FFF2-40B4-BE49-F238E27FC236}">
              <a16:creationId xmlns:a16="http://schemas.microsoft.com/office/drawing/2014/main" id="{1A288653-113B-46A4-BE08-08C06BBFE15B}"/>
            </a:ext>
          </a:extLst>
        </xdr:cNvPr>
        <xdr:cNvSpPr txBox="1"/>
      </xdr:nvSpPr>
      <xdr:spPr>
        <a:xfrm>
          <a:off x="0" y="19924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27" name="TextBox 1">
          <a:extLst>
            <a:ext uri="{FF2B5EF4-FFF2-40B4-BE49-F238E27FC236}">
              <a16:creationId xmlns:a16="http://schemas.microsoft.com/office/drawing/2014/main" id="{18E43552-4F9B-4047-9D60-1F9E6AF523CA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8" name="TextBox 1">
          <a:extLst>
            <a:ext uri="{FF2B5EF4-FFF2-40B4-BE49-F238E27FC236}">
              <a16:creationId xmlns:a16="http://schemas.microsoft.com/office/drawing/2014/main" id="{D75B21B5-666B-49B3-A55F-937DF50505C0}"/>
            </a:ext>
          </a:extLst>
        </xdr:cNvPr>
        <xdr:cNvSpPr txBox="1"/>
      </xdr:nvSpPr>
      <xdr:spPr>
        <a:xfrm>
          <a:off x="0" y="19924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529" name="TextBox 1">
          <a:extLst>
            <a:ext uri="{FF2B5EF4-FFF2-40B4-BE49-F238E27FC236}">
              <a16:creationId xmlns:a16="http://schemas.microsoft.com/office/drawing/2014/main" id="{06FCECB6-6967-4DBC-B2FB-B3583717FFFF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" name="TextBox 1">
          <a:extLst>
            <a:ext uri="{FF2B5EF4-FFF2-40B4-BE49-F238E27FC236}">
              <a16:creationId xmlns:a16="http://schemas.microsoft.com/office/drawing/2014/main" id="{440224E4-99CA-4484-8682-CA2F5AA90F58}"/>
            </a:ext>
          </a:extLst>
        </xdr:cNvPr>
        <xdr:cNvSpPr txBox="1"/>
      </xdr:nvSpPr>
      <xdr:spPr>
        <a:xfrm>
          <a:off x="0" y="19924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231" name="TextBox 1">
          <a:extLst>
            <a:ext uri="{FF2B5EF4-FFF2-40B4-BE49-F238E27FC236}">
              <a16:creationId xmlns:a16="http://schemas.microsoft.com/office/drawing/2014/main" id="{D3C74F1A-AA90-4796-92D0-E8BA917B11D6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232" name="TextBox 1">
          <a:extLst>
            <a:ext uri="{FF2B5EF4-FFF2-40B4-BE49-F238E27FC236}">
              <a16:creationId xmlns:a16="http://schemas.microsoft.com/office/drawing/2014/main" id="{78E121C7-3ACA-450C-9AD3-28499CF8684F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" name="TextBox 1">
          <a:extLst>
            <a:ext uri="{FF2B5EF4-FFF2-40B4-BE49-F238E27FC236}">
              <a16:creationId xmlns:a16="http://schemas.microsoft.com/office/drawing/2014/main" id="{CF53D963-2AE1-40F9-AFE1-F8ED9F490EBC}"/>
            </a:ext>
          </a:extLst>
        </xdr:cNvPr>
        <xdr:cNvSpPr txBox="1"/>
      </xdr:nvSpPr>
      <xdr:spPr>
        <a:xfrm>
          <a:off x="0" y="19924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234" name="TextBox 1">
          <a:extLst>
            <a:ext uri="{FF2B5EF4-FFF2-40B4-BE49-F238E27FC236}">
              <a16:creationId xmlns:a16="http://schemas.microsoft.com/office/drawing/2014/main" id="{DF86A0F1-4D7A-4E65-8F42-E6F3A51FD33E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" name="TextBox 1">
          <a:extLst>
            <a:ext uri="{FF2B5EF4-FFF2-40B4-BE49-F238E27FC236}">
              <a16:creationId xmlns:a16="http://schemas.microsoft.com/office/drawing/2014/main" id="{EC37843E-6FA9-4940-98D5-BE4C81F9828D}"/>
            </a:ext>
          </a:extLst>
        </xdr:cNvPr>
        <xdr:cNvSpPr txBox="1"/>
      </xdr:nvSpPr>
      <xdr:spPr>
        <a:xfrm>
          <a:off x="0" y="19924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236" name="TextBox 1">
          <a:extLst>
            <a:ext uri="{FF2B5EF4-FFF2-40B4-BE49-F238E27FC236}">
              <a16:creationId xmlns:a16="http://schemas.microsoft.com/office/drawing/2014/main" id="{7D7A38BC-DCDB-4CE6-ADB7-DE60CEE995A0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237" name="TextBox 1">
          <a:extLst>
            <a:ext uri="{FF2B5EF4-FFF2-40B4-BE49-F238E27FC236}">
              <a16:creationId xmlns:a16="http://schemas.microsoft.com/office/drawing/2014/main" id="{DCBE79FD-E8AE-4088-983C-30D239CA2884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" name="TextBox 1">
          <a:extLst>
            <a:ext uri="{FF2B5EF4-FFF2-40B4-BE49-F238E27FC236}">
              <a16:creationId xmlns:a16="http://schemas.microsoft.com/office/drawing/2014/main" id="{2C731488-2CB8-4D7C-A4FA-2BE89F9958F1}"/>
            </a:ext>
          </a:extLst>
        </xdr:cNvPr>
        <xdr:cNvSpPr txBox="1"/>
      </xdr:nvSpPr>
      <xdr:spPr>
        <a:xfrm>
          <a:off x="0" y="19924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239" name="TextBox 1">
          <a:extLst>
            <a:ext uri="{FF2B5EF4-FFF2-40B4-BE49-F238E27FC236}">
              <a16:creationId xmlns:a16="http://schemas.microsoft.com/office/drawing/2014/main" id="{5C4EBDBB-122E-4FAB-A3C8-3456D696B59C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" name="TextBox 1">
          <a:extLst>
            <a:ext uri="{FF2B5EF4-FFF2-40B4-BE49-F238E27FC236}">
              <a16:creationId xmlns:a16="http://schemas.microsoft.com/office/drawing/2014/main" id="{47E9543A-9738-4967-A4B9-D387DF50A2CF}"/>
            </a:ext>
          </a:extLst>
        </xdr:cNvPr>
        <xdr:cNvSpPr txBox="1"/>
      </xdr:nvSpPr>
      <xdr:spPr>
        <a:xfrm>
          <a:off x="0" y="19924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241" name="TextBox 1">
          <a:extLst>
            <a:ext uri="{FF2B5EF4-FFF2-40B4-BE49-F238E27FC236}">
              <a16:creationId xmlns:a16="http://schemas.microsoft.com/office/drawing/2014/main" id="{06C3984D-C253-4E65-BB39-4ECE12EF0557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242" name="TextBox 1">
          <a:extLst>
            <a:ext uri="{FF2B5EF4-FFF2-40B4-BE49-F238E27FC236}">
              <a16:creationId xmlns:a16="http://schemas.microsoft.com/office/drawing/2014/main" id="{695376F9-3FA6-4C4B-9A3B-249CCC726C97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243" name="TextBox 1">
          <a:extLst>
            <a:ext uri="{FF2B5EF4-FFF2-40B4-BE49-F238E27FC236}">
              <a16:creationId xmlns:a16="http://schemas.microsoft.com/office/drawing/2014/main" id="{9289A3EE-861E-4ADA-918C-2D1EECE45294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id="{1C828918-BCE0-41E2-B320-B52B368C7E15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245" name="TextBox 1">
          <a:extLst>
            <a:ext uri="{FF2B5EF4-FFF2-40B4-BE49-F238E27FC236}">
              <a16:creationId xmlns:a16="http://schemas.microsoft.com/office/drawing/2014/main" id="{2EF9532B-FF02-410D-BA6B-0EFD8E39DE68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" name="TextBox 1">
          <a:extLst>
            <a:ext uri="{FF2B5EF4-FFF2-40B4-BE49-F238E27FC236}">
              <a16:creationId xmlns:a16="http://schemas.microsoft.com/office/drawing/2014/main" id="{878219D4-E8A6-4B14-B315-B2274853A956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247" name="TextBox 1">
          <a:extLst>
            <a:ext uri="{FF2B5EF4-FFF2-40B4-BE49-F238E27FC236}">
              <a16:creationId xmlns:a16="http://schemas.microsoft.com/office/drawing/2014/main" id="{A35B377A-7919-44DB-9556-27323EC26DD8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" name="TextBox 1">
          <a:extLst>
            <a:ext uri="{FF2B5EF4-FFF2-40B4-BE49-F238E27FC236}">
              <a16:creationId xmlns:a16="http://schemas.microsoft.com/office/drawing/2014/main" id="{6F531B2C-DD19-43B4-AE04-34398C93849F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249" name="TextBox 1">
          <a:extLst>
            <a:ext uri="{FF2B5EF4-FFF2-40B4-BE49-F238E27FC236}">
              <a16:creationId xmlns:a16="http://schemas.microsoft.com/office/drawing/2014/main" id="{1D629346-4ACE-4679-A193-DCD2FB948C87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" name="TextBox 1">
          <a:extLst>
            <a:ext uri="{FF2B5EF4-FFF2-40B4-BE49-F238E27FC236}">
              <a16:creationId xmlns:a16="http://schemas.microsoft.com/office/drawing/2014/main" id="{EB099FF3-00BB-48F9-9F50-958600FE92F5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251" name="TextBox 1">
          <a:extLst>
            <a:ext uri="{FF2B5EF4-FFF2-40B4-BE49-F238E27FC236}">
              <a16:creationId xmlns:a16="http://schemas.microsoft.com/office/drawing/2014/main" id="{F2EF90E7-D999-4CB9-ADA4-DC919E1B2854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252" name="TextBox 1">
          <a:extLst>
            <a:ext uri="{FF2B5EF4-FFF2-40B4-BE49-F238E27FC236}">
              <a16:creationId xmlns:a16="http://schemas.microsoft.com/office/drawing/2014/main" id="{6FE1A5B5-3887-40BD-B673-BF6F2372082C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253" name="TextBox 1">
          <a:extLst>
            <a:ext uri="{FF2B5EF4-FFF2-40B4-BE49-F238E27FC236}">
              <a16:creationId xmlns:a16="http://schemas.microsoft.com/office/drawing/2014/main" id="{B36A5192-8199-4B13-9F54-88C844416F81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" name="TextBox 1">
          <a:extLst>
            <a:ext uri="{FF2B5EF4-FFF2-40B4-BE49-F238E27FC236}">
              <a16:creationId xmlns:a16="http://schemas.microsoft.com/office/drawing/2014/main" id="{9027F6A4-E16A-4159-AF3F-21DE141805F1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255" name="TextBox 1">
          <a:extLst>
            <a:ext uri="{FF2B5EF4-FFF2-40B4-BE49-F238E27FC236}">
              <a16:creationId xmlns:a16="http://schemas.microsoft.com/office/drawing/2014/main" id="{118B2102-1236-43D8-B15E-466F89A28408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0" name="TextBox 1">
          <a:extLst>
            <a:ext uri="{FF2B5EF4-FFF2-40B4-BE49-F238E27FC236}">
              <a16:creationId xmlns:a16="http://schemas.microsoft.com/office/drawing/2014/main" id="{454D1FFE-0630-46AF-A277-389FBE74FDDC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31" name="TextBox 1">
          <a:extLst>
            <a:ext uri="{FF2B5EF4-FFF2-40B4-BE49-F238E27FC236}">
              <a16:creationId xmlns:a16="http://schemas.microsoft.com/office/drawing/2014/main" id="{1D6A0D18-389D-4B6D-B438-9D9D8F5AFDAA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2" name="TextBox 1">
          <a:extLst>
            <a:ext uri="{FF2B5EF4-FFF2-40B4-BE49-F238E27FC236}">
              <a16:creationId xmlns:a16="http://schemas.microsoft.com/office/drawing/2014/main" id="{C5C05300-AFC4-492B-A150-6F23ED9570B6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33" name="TextBox 1">
          <a:extLst>
            <a:ext uri="{FF2B5EF4-FFF2-40B4-BE49-F238E27FC236}">
              <a16:creationId xmlns:a16="http://schemas.microsoft.com/office/drawing/2014/main" id="{76A0EFD5-E9C7-47E1-B18B-1BBB2872AF91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4" name="TextBox 1">
          <a:extLst>
            <a:ext uri="{FF2B5EF4-FFF2-40B4-BE49-F238E27FC236}">
              <a16:creationId xmlns:a16="http://schemas.microsoft.com/office/drawing/2014/main" id="{770EA9BE-0939-4396-BFAC-D148E589B8C5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35" name="TextBox 1">
          <a:extLst>
            <a:ext uri="{FF2B5EF4-FFF2-40B4-BE49-F238E27FC236}">
              <a16:creationId xmlns:a16="http://schemas.microsoft.com/office/drawing/2014/main" id="{6320D466-3C8F-4388-8FA8-ED073AD9D585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36" name="TextBox 1">
          <a:extLst>
            <a:ext uri="{FF2B5EF4-FFF2-40B4-BE49-F238E27FC236}">
              <a16:creationId xmlns:a16="http://schemas.microsoft.com/office/drawing/2014/main" id="{61CC6A75-A1E9-4384-A9DC-D7237E5FFE40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7" name="TextBox 1">
          <a:extLst>
            <a:ext uri="{FF2B5EF4-FFF2-40B4-BE49-F238E27FC236}">
              <a16:creationId xmlns:a16="http://schemas.microsoft.com/office/drawing/2014/main" id="{4C26042B-51F2-499E-8361-E36534D6E11A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38" name="TextBox 1">
          <a:extLst>
            <a:ext uri="{FF2B5EF4-FFF2-40B4-BE49-F238E27FC236}">
              <a16:creationId xmlns:a16="http://schemas.microsoft.com/office/drawing/2014/main" id="{A883CEAA-2700-4746-AB9B-9C957F1C4068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9" name="TextBox 1">
          <a:extLst>
            <a:ext uri="{FF2B5EF4-FFF2-40B4-BE49-F238E27FC236}">
              <a16:creationId xmlns:a16="http://schemas.microsoft.com/office/drawing/2014/main" id="{07D3D977-279A-4B54-887D-5089EF1A1B4B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40" name="TextBox 1">
          <a:extLst>
            <a:ext uri="{FF2B5EF4-FFF2-40B4-BE49-F238E27FC236}">
              <a16:creationId xmlns:a16="http://schemas.microsoft.com/office/drawing/2014/main" id="{856AAA35-632E-4B79-9AEA-9FC34F617D09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41" name="TextBox 1">
          <a:extLst>
            <a:ext uri="{FF2B5EF4-FFF2-40B4-BE49-F238E27FC236}">
              <a16:creationId xmlns:a16="http://schemas.microsoft.com/office/drawing/2014/main" id="{2C009A33-E81C-47AF-BD72-0ECE9C94BA50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2" name="TextBox 1">
          <a:extLst>
            <a:ext uri="{FF2B5EF4-FFF2-40B4-BE49-F238E27FC236}">
              <a16:creationId xmlns:a16="http://schemas.microsoft.com/office/drawing/2014/main" id="{7B096CA2-E992-480B-A378-12E610BF29FB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43" name="TextBox 1">
          <a:extLst>
            <a:ext uri="{FF2B5EF4-FFF2-40B4-BE49-F238E27FC236}">
              <a16:creationId xmlns:a16="http://schemas.microsoft.com/office/drawing/2014/main" id="{F08AB70C-1B04-4CFE-A5D2-DD10EEE2D398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4" name="TextBox 1">
          <a:extLst>
            <a:ext uri="{FF2B5EF4-FFF2-40B4-BE49-F238E27FC236}">
              <a16:creationId xmlns:a16="http://schemas.microsoft.com/office/drawing/2014/main" id="{A0097A67-577F-461B-ADEF-218096D352F2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45" name="TextBox 1">
          <a:extLst>
            <a:ext uri="{FF2B5EF4-FFF2-40B4-BE49-F238E27FC236}">
              <a16:creationId xmlns:a16="http://schemas.microsoft.com/office/drawing/2014/main" id="{6F82BB48-FF26-455C-BFC5-D2C3BD92B998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46" name="TextBox 1">
          <a:extLst>
            <a:ext uri="{FF2B5EF4-FFF2-40B4-BE49-F238E27FC236}">
              <a16:creationId xmlns:a16="http://schemas.microsoft.com/office/drawing/2014/main" id="{E23BC45B-61C7-470D-968C-A77B5204060C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47" name="TextBox 1">
          <a:extLst>
            <a:ext uri="{FF2B5EF4-FFF2-40B4-BE49-F238E27FC236}">
              <a16:creationId xmlns:a16="http://schemas.microsoft.com/office/drawing/2014/main" id="{005EE4EE-985F-4B16-B1BF-D32C23144AD2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8" name="TextBox 1">
          <a:extLst>
            <a:ext uri="{FF2B5EF4-FFF2-40B4-BE49-F238E27FC236}">
              <a16:creationId xmlns:a16="http://schemas.microsoft.com/office/drawing/2014/main" id="{DFB38CCF-5DF8-46EE-B3FE-7E47499D7F90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49" name="TextBox 1">
          <a:extLst>
            <a:ext uri="{FF2B5EF4-FFF2-40B4-BE49-F238E27FC236}">
              <a16:creationId xmlns:a16="http://schemas.microsoft.com/office/drawing/2014/main" id="{E2FFEC3A-9C91-43A4-9A27-3E7F2223A2C5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0" name="TextBox 1">
          <a:extLst>
            <a:ext uri="{FF2B5EF4-FFF2-40B4-BE49-F238E27FC236}">
              <a16:creationId xmlns:a16="http://schemas.microsoft.com/office/drawing/2014/main" id="{5A352940-3433-4717-A269-1D96C98E879C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51" name="TextBox 1">
          <a:extLst>
            <a:ext uri="{FF2B5EF4-FFF2-40B4-BE49-F238E27FC236}">
              <a16:creationId xmlns:a16="http://schemas.microsoft.com/office/drawing/2014/main" id="{DB2BB196-479B-4E85-9E08-5513C945E2EC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2" name="TextBox 1">
          <a:extLst>
            <a:ext uri="{FF2B5EF4-FFF2-40B4-BE49-F238E27FC236}">
              <a16:creationId xmlns:a16="http://schemas.microsoft.com/office/drawing/2014/main" id="{23410D45-541F-4312-A12E-F8EC47415828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53" name="TextBox 1">
          <a:extLst>
            <a:ext uri="{FF2B5EF4-FFF2-40B4-BE49-F238E27FC236}">
              <a16:creationId xmlns:a16="http://schemas.microsoft.com/office/drawing/2014/main" id="{972E7B0F-29AC-474B-BC0E-926D02737427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4" name="TextBox 1">
          <a:extLst>
            <a:ext uri="{FF2B5EF4-FFF2-40B4-BE49-F238E27FC236}">
              <a16:creationId xmlns:a16="http://schemas.microsoft.com/office/drawing/2014/main" id="{28CE7B4B-1AA5-47FC-8385-AE049FCE9703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55" name="TextBox 1">
          <a:extLst>
            <a:ext uri="{FF2B5EF4-FFF2-40B4-BE49-F238E27FC236}">
              <a16:creationId xmlns:a16="http://schemas.microsoft.com/office/drawing/2014/main" id="{77C5F011-6D0F-4D89-AF51-F9D36A605FD2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56" name="TextBox 1">
          <a:extLst>
            <a:ext uri="{FF2B5EF4-FFF2-40B4-BE49-F238E27FC236}">
              <a16:creationId xmlns:a16="http://schemas.microsoft.com/office/drawing/2014/main" id="{9AF42A0D-4B35-4E1A-BE4B-A215190B524D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57" name="TextBox 1">
          <a:extLst>
            <a:ext uri="{FF2B5EF4-FFF2-40B4-BE49-F238E27FC236}">
              <a16:creationId xmlns:a16="http://schemas.microsoft.com/office/drawing/2014/main" id="{894F2D20-5ECE-4757-818F-1037A5A8C95D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8" name="TextBox 1">
          <a:extLst>
            <a:ext uri="{FF2B5EF4-FFF2-40B4-BE49-F238E27FC236}">
              <a16:creationId xmlns:a16="http://schemas.microsoft.com/office/drawing/2014/main" id="{76CE22CD-D566-4918-BC58-439CD8A967CD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59" name="TextBox 1">
          <a:extLst>
            <a:ext uri="{FF2B5EF4-FFF2-40B4-BE49-F238E27FC236}">
              <a16:creationId xmlns:a16="http://schemas.microsoft.com/office/drawing/2014/main" id="{23A66E57-19A8-4999-9BC2-00707D5F5FB4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0" name="TextBox 1">
          <a:extLst>
            <a:ext uri="{FF2B5EF4-FFF2-40B4-BE49-F238E27FC236}">
              <a16:creationId xmlns:a16="http://schemas.microsoft.com/office/drawing/2014/main" id="{E7D32508-1990-4075-992E-FA0A4E2AADB4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61" name="TextBox 1">
          <a:extLst>
            <a:ext uri="{FF2B5EF4-FFF2-40B4-BE49-F238E27FC236}">
              <a16:creationId xmlns:a16="http://schemas.microsoft.com/office/drawing/2014/main" id="{5FB9E35B-C294-4EAD-BD0E-4ABFE14A8047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2" name="TextBox 1">
          <a:extLst>
            <a:ext uri="{FF2B5EF4-FFF2-40B4-BE49-F238E27FC236}">
              <a16:creationId xmlns:a16="http://schemas.microsoft.com/office/drawing/2014/main" id="{A7744868-C154-4803-8008-CDEBA99DDB62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63" name="TextBox 1">
          <a:extLst>
            <a:ext uri="{FF2B5EF4-FFF2-40B4-BE49-F238E27FC236}">
              <a16:creationId xmlns:a16="http://schemas.microsoft.com/office/drawing/2014/main" id="{621190C8-D4D8-4C13-9E1B-671D59E958EC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4" name="TextBox 1">
          <a:extLst>
            <a:ext uri="{FF2B5EF4-FFF2-40B4-BE49-F238E27FC236}">
              <a16:creationId xmlns:a16="http://schemas.microsoft.com/office/drawing/2014/main" id="{65A50C2A-B4C7-4749-97E1-67C63889CB8C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65" name="TextBox 1">
          <a:extLst>
            <a:ext uri="{FF2B5EF4-FFF2-40B4-BE49-F238E27FC236}">
              <a16:creationId xmlns:a16="http://schemas.microsoft.com/office/drawing/2014/main" id="{BCA7FE38-A0D0-4AB1-ACCA-4C401FA8BF9D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66" name="TextBox 1">
          <a:extLst>
            <a:ext uri="{FF2B5EF4-FFF2-40B4-BE49-F238E27FC236}">
              <a16:creationId xmlns:a16="http://schemas.microsoft.com/office/drawing/2014/main" id="{22FEFC2E-632E-4198-8E2B-83F193587284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7" name="TextBox 1">
          <a:extLst>
            <a:ext uri="{FF2B5EF4-FFF2-40B4-BE49-F238E27FC236}">
              <a16:creationId xmlns:a16="http://schemas.microsoft.com/office/drawing/2014/main" id="{C7FC9955-F08E-4DF7-89BE-9FD63D90C664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id="{9486BB68-3F34-4BBD-BFFB-75558F7C2327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9" name="TextBox 1">
          <a:extLst>
            <a:ext uri="{FF2B5EF4-FFF2-40B4-BE49-F238E27FC236}">
              <a16:creationId xmlns:a16="http://schemas.microsoft.com/office/drawing/2014/main" id="{8368C9FA-8A05-44F0-B0A5-3140CC859450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70" name="TextBox 1">
          <a:extLst>
            <a:ext uri="{FF2B5EF4-FFF2-40B4-BE49-F238E27FC236}">
              <a16:creationId xmlns:a16="http://schemas.microsoft.com/office/drawing/2014/main" id="{4B927406-767C-4F27-9FE3-FA833F89DBDF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71" name="TextBox 1">
          <a:extLst>
            <a:ext uri="{FF2B5EF4-FFF2-40B4-BE49-F238E27FC236}">
              <a16:creationId xmlns:a16="http://schemas.microsoft.com/office/drawing/2014/main" id="{C07CAAAB-99F6-4D38-8B4B-5F87686833D7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2" name="TextBox 1">
          <a:extLst>
            <a:ext uri="{FF2B5EF4-FFF2-40B4-BE49-F238E27FC236}">
              <a16:creationId xmlns:a16="http://schemas.microsoft.com/office/drawing/2014/main" id="{A6FC34D1-42DE-45B0-A87A-13E7F6293FA1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73" name="TextBox 1">
          <a:extLst>
            <a:ext uri="{FF2B5EF4-FFF2-40B4-BE49-F238E27FC236}">
              <a16:creationId xmlns:a16="http://schemas.microsoft.com/office/drawing/2014/main" id="{71CCE0F1-329C-4355-BE94-CE261D0AF740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4" name="TextBox 1">
          <a:extLst>
            <a:ext uri="{FF2B5EF4-FFF2-40B4-BE49-F238E27FC236}">
              <a16:creationId xmlns:a16="http://schemas.microsoft.com/office/drawing/2014/main" id="{4BDCCA3E-BBD4-47DF-9F95-77CE7D4DBB13}"/>
            </a:ext>
          </a:extLst>
        </xdr:cNvPr>
        <xdr:cNvSpPr txBox="1"/>
      </xdr:nvSpPr>
      <xdr:spPr>
        <a:xfrm>
          <a:off x="0" y="1024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75" name="TextBox 1">
          <a:extLst>
            <a:ext uri="{FF2B5EF4-FFF2-40B4-BE49-F238E27FC236}">
              <a16:creationId xmlns:a16="http://schemas.microsoft.com/office/drawing/2014/main" id="{24927CBC-876B-4803-A3F6-6CF35129569B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76" name="TextBox 1">
          <a:extLst>
            <a:ext uri="{FF2B5EF4-FFF2-40B4-BE49-F238E27FC236}">
              <a16:creationId xmlns:a16="http://schemas.microsoft.com/office/drawing/2014/main" id="{07A5A40E-3008-4AE9-A6C6-C2F093C4B68D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77" name="TextBox 1">
          <a:extLst>
            <a:ext uri="{FF2B5EF4-FFF2-40B4-BE49-F238E27FC236}">
              <a16:creationId xmlns:a16="http://schemas.microsoft.com/office/drawing/2014/main" id="{A95DE723-C2CC-43C6-824F-1B2F41DE219F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8" name="TextBox 1">
          <a:extLst>
            <a:ext uri="{FF2B5EF4-FFF2-40B4-BE49-F238E27FC236}">
              <a16:creationId xmlns:a16="http://schemas.microsoft.com/office/drawing/2014/main" id="{88A53E5B-D541-4C0B-993C-00D030E0DDD9}"/>
            </a:ext>
          </a:extLst>
        </xdr:cNvPr>
        <xdr:cNvSpPr txBox="1"/>
      </xdr:nvSpPr>
      <xdr:spPr>
        <a:xfrm>
          <a:off x="0" y="76626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79" name="TextBox 1">
          <a:extLst>
            <a:ext uri="{FF2B5EF4-FFF2-40B4-BE49-F238E27FC236}">
              <a16:creationId xmlns:a16="http://schemas.microsoft.com/office/drawing/2014/main" id="{CBBE8743-1B4E-48ED-8BE9-00FAF8245508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0" name="TextBox 1">
          <a:extLst>
            <a:ext uri="{FF2B5EF4-FFF2-40B4-BE49-F238E27FC236}">
              <a16:creationId xmlns:a16="http://schemas.microsoft.com/office/drawing/2014/main" id="{BE72D021-BFF3-49F9-86C8-DBD86CE4E561}"/>
            </a:ext>
          </a:extLst>
        </xdr:cNvPr>
        <xdr:cNvSpPr txBox="1"/>
      </xdr:nvSpPr>
      <xdr:spPr>
        <a:xfrm>
          <a:off x="0" y="76626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81" name="TextBox 1">
          <a:extLst>
            <a:ext uri="{FF2B5EF4-FFF2-40B4-BE49-F238E27FC236}">
              <a16:creationId xmlns:a16="http://schemas.microsoft.com/office/drawing/2014/main" id="{B264C7C2-B956-4603-AF0A-0626CB29C607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2" name="TextBox 1">
          <a:extLst>
            <a:ext uri="{FF2B5EF4-FFF2-40B4-BE49-F238E27FC236}">
              <a16:creationId xmlns:a16="http://schemas.microsoft.com/office/drawing/2014/main" id="{4E20F31E-B4FA-4421-95F8-8AD8CBE8905F}"/>
            </a:ext>
          </a:extLst>
        </xdr:cNvPr>
        <xdr:cNvSpPr txBox="1"/>
      </xdr:nvSpPr>
      <xdr:spPr>
        <a:xfrm>
          <a:off x="0" y="76626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83" name="TextBox 1">
          <a:extLst>
            <a:ext uri="{FF2B5EF4-FFF2-40B4-BE49-F238E27FC236}">
              <a16:creationId xmlns:a16="http://schemas.microsoft.com/office/drawing/2014/main" id="{13563CA6-F36A-47AF-A94A-5988A6C5C9F0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4" name="TextBox 1">
          <a:extLst>
            <a:ext uri="{FF2B5EF4-FFF2-40B4-BE49-F238E27FC236}">
              <a16:creationId xmlns:a16="http://schemas.microsoft.com/office/drawing/2014/main" id="{4BE403FC-0828-469F-B598-641A824FA1B0}"/>
            </a:ext>
          </a:extLst>
        </xdr:cNvPr>
        <xdr:cNvSpPr txBox="1"/>
      </xdr:nvSpPr>
      <xdr:spPr>
        <a:xfrm>
          <a:off x="0" y="76626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85" name="TextBox 1">
          <a:extLst>
            <a:ext uri="{FF2B5EF4-FFF2-40B4-BE49-F238E27FC236}">
              <a16:creationId xmlns:a16="http://schemas.microsoft.com/office/drawing/2014/main" id="{C8F6F1E0-8AA4-454F-A2C9-D75732762700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86" name="TextBox 1">
          <a:extLst>
            <a:ext uri="{FF2B5EF4-FFF2-40B4-BE49-F238E27FC236}">
              <a16:creationId xmlns:a16="http://schemas.microsoft.com/office/drawing/2014/main" id="{708DC1CF-6EF8-44A8-8DD9-9C2B12E4F1C3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87" name="TextBox 1">
          <a:extLst>
            <a:ext uri="{FF2B5EF4-FFF2-40B4-BE49-F238E27FC236}">
              <a16:creationId xmlns:a16="http://schemas.microsoft.com/office/drawing/2014/main" id="{3738E934-AE0D-41B2-A0BF-EA0178BBC9BB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8" name="TextBox 1">
          <a:extLst>
            <a:ext uri="{FF2B5EF4-FFF2-40B4-BE49-F238E27FC236}">
              <a16:creationId xmlns:a16="http://schemas.microsoft.com/office/drawing/2014/main" id="{85723F5F-543F-4104-ADA6-8BB00319FBB2}"/>
            </a:ext>
          </a:extLst>
        </xdr:cNvPr>
        <xdr:cNvSpPr txBox="1"/>
      </xdr:nvSpPr>
      <xdr:spPr>
        <a:xfrm>
          <a:off x="0" y="76626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89" name="TextBox 1">
          <a:extLst>
            <a:ext uri="{FF2B5EF4-FFF2-40B4-BE49-F238E27FC236}">
              <a16:creationId xmlns:a16="http://schemas.microsoft.com/office/drawing/2014/main" id="{0C60BAF3-1B13-4989-B659-C326ECCB992D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0" name="TextBox 1">
          <a:extLst>
            <a:ext uri="{FF2B5EF4-FFF2-40B4-BE49-F238E27FC236}">
              <a16:creationId xmlns:a16="http://schemas.microsoft.com/office/drawing/2014/main" id="{E4905F4A-B11A-472E-B022-C158E3C83B76}"/>
            </a:ext>
          </a:extLst>
        </xdr:cNvPr>
        <xdr:cNvSpPr txBox="1"/>
      </xdr:nvSpPr>
      <xdr:spPr>
        <a:xfrm>
          <a:off x="0" y="76626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91" name="TextBox 1">
          <a:extLst>
            <a:ext uri="{FF2B5EF4-FFF2-40B4-BE49-F238E27FC236}">
              <a16:creationId xmlns:a16="http://schemas.microsoft.com/office/drawing/2014/main" id="{64385079-C4EA-4D19-A3EC-86B372C3A461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2" name="TextBox 1">
          <a:extLst>
            <a:ext uri="{FF2B5EF4-FFF2-40B4-BE49-F238E27FC236}">
              <a16:creationId xmlns:a16="http://schemas.microsoft.com/office/drawing/2014/main" id="{E9B8A3A2-994E-45B2-8868-8ED9FA0D5A26}"/>
            </a:ext>
          </a:extLst>
        </xdr:cNvPr>
        <xdr:cNvSpPr txBox="1"/>
      </xdr:nvSpPr>
      <xdr:spPr>
        <a:xfrm>
          <a:off x="0" y="76626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93" name="TextBox 1">
          <a:extLst>
            <a:ext uri="{FF2B5EF4-FFF2-40B4-BE49-F238E27FC236}">
              <a16:creationId xmlns:a16="http://schemas.microsoft.com/office/drawing/2014/main" id="{0961414C-0C67-420F-BC57-7D65382D50B9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4" name="TextBox 1">
          <a:extLst>
            <a:ext uri="{FF2B5EF4-FFF2-40B4-BE49-F238E27FC236}">
              <a16:creationId xmlns:a16="http://schemas.microsoft.com/office/drawing/2014/main" id="{F9AA8EEA-126A-4B6B-86E4-423B20C92E24}"/>
            </a:ext>
          </a:extLst>
        </xdr:cNvPr>
        <xdr:cNvSpPr txBox="1"/>
      </xdr:nvSpPr>
      <xdr:spPr>
        <a:xfrm>
          <a:off x="0" y="76626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95" name="TextBox 1">
          <a:extLst>
            <a:ext uri="{FF2B5EF4-FFF2-40B4-BE49-F238E27FC236}">
              <a16:creationId xmlns:a16="http://schemas.microsoft.com/office/drawing/2014/main" id="{6FEC5BA5-C67D-4E6A-BE4C-06CC1D39C0AA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96" name="TextBox 1">
          <a:extLst>
            <a:ext uri="{FF2B5EF4-FFF2-40B4-BE49-F238E27FC236}">
              <a16:creationId xmlns:a16="http://schemas.microsoft.com/office/drawing/2014/main" id="{6C2ECCE7-3C7F-4E71-897B-97B69A9D589D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7" name="TextBox 1">
          <a:extLst>
            <a:ext uri="{FF2B5EF4-FFF2-40B4-BE49-F238E27FC236}">
              <a16:creationId xmlns:a16="http://schemas.microsoft.com/office/drawing/2014/main" id="{B3AF7307-CA55-43D9-83BB-02634E7795B1}"/>
            </a:ext>
          </a:extLst>
        </xdr:cNvPr>
        <xdr:cNvSpPr txBox="1"/>
      </xdr:nvSpPr>
      <xdr:spPr>
        <a:xfrm>
          <a:off x="0" y="76626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898" name="TextBox 1">
          <a:extLst>
            <a:ext uri="{FF2B5EF4-FFF2-40B4-BE49-F238E27FC236}">
              <a16:creationId xmlns:a16="http://schemas.microsoft.com/office/drawing/2014/main" id="{508639A0-C2F2-498B-B39E-0F6CCC701ACE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9" name="TextBox 1">
          <a:extLst>
            <a:ext uri="{FF2B5EF4-FFF2-40B4-BE49-F238E27FC236}">
              <a16:creationId xmlns:a16="http://schemas.microsoft.com/office/drawing/2014/main" id="{B710C0B7-2784-4EA3-AF60-FD36DE3DF7CE}"/>
            </a:ext>
          </a:extLst>
        </xdr:cNvPr>
        <xdr:cNvSpPr txBox="1"/>
      </xdr:nvSpPr>
      <xdr:spPr>
        <a:xfrm>
          <a:off x="0" y="76626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00" name="TextBox 1">
          <a:extLst>
            <a:ext uri="{FF2B5EF4-FFF2-40B4-BE49-F238E27FC236}">
              <a16:creationId xmlns:a16="http://schemas.microsoft.com/office/drawing/2014/main" id="{BC716683-56EF-4608-8317-444CC4AB4D12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01" name="TextBox 1">
          <a:extLst>
            <a:ext uri="{FF2B5EF4-FFF2-40B4-BE49-F238E27FC236}">
              <a16:creationId xmlns:a16="http://schemas.microsoft.com/office/drawing/2014/main" id="{6233117A-C17C-4A5F-9952-A655FB7B2BDF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2" name="TextBox 1">
          <a:extLst>
            <a:ext uri="{FF2B5EF4-FFF2-40B4-BE49-F238E27FC236}">
              <a16:creationId xmlns:a16="http://schemas.microsoft.com/office/drawing/2014/main" id="{45E0D3D7-8B87-4DD5-BC4E-EE4260475402}"/>
            </a:ext>
          </a:extLst>
        </xdr:cNvPr>
        <xdr:cNvSpPr txBox="1"/>
      </xdr:nvSpPr>
      <xdr:spPr>
        <a:xfrm>
          <a:off x="0" y="76626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03" name="TextBox 1">
          <a:extLst>
            <a:ext uri="{FF2B5EF4-FFF2-40B4-BE49-F238E27FC236}">
              <a16:creationId xmlns:a16="http://schemas.microsoft.com/office/drawing/2014/main" id="{670A7773-F54D-416C-A1EE-4EEAF5D4BFB1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4" name="TextBox 1">
          <a:extLst>
            <a:ext uri="{FF2B5EF4-FFF2-40B4-BE49-F238E27FC236}">
              <a16:creationId xmlns:a16="http://schemas.microsoft.com/office/drawing/2014/main" id="{267BE2DD-26EB-4E9C-8C1D-F2365F91D0BD}"/>
            </a:ext>
          </a:extLst>
        </xdr:cNvPr>
        <xdr:cNvSpPr txBox="1"/>
      </xdr:nvSpPr>
      <xdr:spPr>
        <a:xfrm>
          <a:off x="0" y="76626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05" name="TextBox 1">
          <a:extLst>
            <a:ext uri="{FF2B5EF4-FFF2-40B4-BE49-F238E27FC236}">
              <a16:creationId xmlns:a16="http://schemas.microsoft.com/office/drawing/2014/main" id="{33D028A2-2F8B-46AF-B666-9882983E2308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06" name="TextBox 1">
          <a:extLst>
            <a:ext uri="{FF2B5EF4-FFF2-40B4-BE49-F238E27FC236}">
              <a16:creationId xmlns:a16="http://schemas.microsoft.com/office/drawing/2014/main" id="{8E5AF5FD-0197-42AD-AF19-CCB03152289B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07" name="TextBox 1">
          <a:extLst>
            <a:ext uri="{FF2B5EF4-FFF2-40B4-BE49-F238E27FC236}">
              <a16:creationId xmlns:a16="http://schemas.microsoft.com/office/drawing/2014/main" id="{6A242D8E-D071-4AF9-85B6-2D8316371AAA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8" name="TextBox 1">
          <a:extLst>
            <a:ext uri="{FF2B5EF4-FFF2-40B4-BE49-F238E27FC236}">
              <a16:creationId xmlns:a16="http://schemas.microsoft.com/office/drawing/2014/main" id="{0FD3931F-5B04-4A00-B592-331FA698B562}"/>
            </a:ext>
          </a:extLst>
        </xdr:cNvPr>
        <xdr:cNvSpPr txBox="1"/>
      </xdr:nvSpPr>
      <xdr:spPr>
        <a:xfrm>
          <a:off x="0" y="27111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09" name="TextBox 1">
          <a:extLst>
            <a:ext uri="{FF2B5EF4-FFF2-40B4-BE49-F238E27FC236}">
              <a16:creationId xmlns:a16="http://schemas.microsoft.com/office/drawing/2014/main" id="{55FC7A04-9F2D-478F-8065-194D26DA6D39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0" name="TextBox 1">
          <a:extLst>
            <a:ext uri="{FF2B5EF4-FFF2-40B4-BE49-F238E27FC236}">
              <a16:creationId xmlns:a16="http://schemas.microsoft.com/office/drawing/2014/main" id="{E07B3F65-C8AC-410B-9A71-DE8C7B058929}"/>
            </a:ext>
          </a:extLst>
        </xdr:cNvPr>
        <xdr:cNvSpPr txBox="1"/>
      </xdr:nvSpPr>
      <xdr:spPr>
        <a:xfrm>
          <a:off x="0" y="27111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11" name="TextBox 1">
          <a:extLst>
            <a:ext uri="{FF2B5EF4-FFF2-40B4-BE49-F238E27FC236}">
              <a16:creationId xmlns:a16="http://schemas.microsoft.com/office/drawing/2014/main" id="{340899E5-CB89-4F89-A3F7-DE5595B1547F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2" name="TextBox 1">
          <a:extLst>
            <a:ext uri="{FF2B5EF4-FFF2-40B4-BE49-F238E27FC236}">
              <a16:creationId xmlns:a16="http://schemas.microsoft.com/office/drawing/2014/main" id="{10E02595-E1B9-408C-9B8A-7AC08ECE2FD1}"/>
            </a:ext>
          </a:extLst>
        </xdr:cNvPr>
        <xdr:cNvSpPr txBox="1"/>
      </xdr:nvSpPr>
      <xdr:spPr>
        <a:xfrm>
          <a:off x="0" y="27111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13" name="TextBox 1">
          <a:extLst>
            <a:ext uri="{FF2B5EF4-FFF2-40B4-BE49-F238E27FC236}">
              <a16:creationId xmlns:a16="http://schemas.microsoft.com/office/drawing/2014/main" id="{BC0BEA14-0193-45D6-B992-B81CC187ADE1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4" name="TextBox 1">
          <a:extLst>
            <a:ext uri="{FF2B5EF4-FFF2-40B4-BE49-F238E27FC236}">
              <a16:creationId xmlns:a16="http://schemas.microsoft.com/office/drawing/2014/main" id="{462D6434-41C8-444D-B17A-474C91774ECA}"/>
            </a:ext>
          </a:extLst>
        </xdr:cNvPr>
        <xdr:cNvSpPr txBox="1"/>
      </xdr:nvSpPr>
      <xdr:spPr>
        <a:xfrm>
          <a:off x="0" y="27111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15" name="TextBox 1">
          <a:extLst>
            <a:ext uri="{FF2B5EF4-FFF2-40B4-BE49-F238E27FC236}">
              <a16:creationId xmlns:a16="http://schemas.microsoft.com/office/drawing/2014/main" id="{9283C558-81E0-44AA-93AF-C43F2BE2E046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id="{B33B2DA9-980D-4703-BF6D-4C4C7BC59D46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17" name="TextBox 1">
          <a:extLst>
            <a:ext uri="{FF2B5EF4-FFF2-40B4-BE49-F238E27FC236}">
              <a16:creationId xmlns:a16="http://schemas.microsoft.com/office/drawing/2014/main" id="{DE6BF9C5-5B67-4CE7-AF70-DFB95EC3F045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8" name="TextBox 1">
          <a:extLst>
            <a:ext uri="{FF2B5EF4-FFF2-40B4-BE49-F238E27FC236}">
              <a16:creationId xmlns:a16="http://schemas.microsoft.com/office/drawing/2014/main" id="{196F4F2D-4AAD-4EB5-A257-049CEA76B0EE}"/>
            </a:ext>
          </a:extLst>
        </xdr:cNvPr>
        <xdr:cNvSpPr txBox="1"/>
      </xdr:nvSpPr>
      <xdr:spPr>
        <a:xfrm>
          <a:off x="0" y="27111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19" name="TextBox 1">
          <a:extLst>
            <a:ext uri="{FF2B5EF4-FFF2-40B4-BE49-F238E27FC236}">
              <a16:creationId xmlns:a16="http://schemas.microsoft.com/office/drawing/2014/main" id="{5A287CB7-286A-4121-AAA3-4BA2369F241E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0" name="TextBox 1">
          <a:extLst>
            <a:ext uri="{FF2B5EF4-FFF2-40B4-BE49-F238E27FC236}">
              <a16:creationId xmlns:a16="http://schemas.microsoft.com/office/drawing/2014/main" id="{4B708691-2AE4-4138-BAF9-2099A4B3798B}"/>
            </a:ext>
          </a:extLst>
        </xdr:cNvPr>
        <xdr:cNvSpPr txBox="1"/>
      </xdr:nvSpPr>
      <xdr:spPr>
        <a:xfrm>
          <a:off x="0" y="27111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21" name="TextBox 1">
          <a:extLst>
            <a:ext uri="{FF2B5EF4-FFF2-40B4-BE49-F238E27FC236}">
              <a16:creationId xmlns:a16="http://schemas.microsoft.com/office/drawing/2014/main" id="{E0EA6FD8-B954-464F-BBBC-D48E0BC02927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2" name="TextBox 1">
          <a:extLst>
            <a:ext uri="{FF2B5EF4-FFF2-40B4-BE49-F238E27FC236}">
              <a16:creationId xmlns:a16="http://schemas.microsoft.com/office/drawing/2014/main" id="{CB37A54F-BB47-4673-B500-912C3616CF9A}"/>
            </a:ext>
          </a:extLst>
        </xdr:cNvPr>
        <xdr:cNvSpPr txBox="1"/>
      </xdr:nvSpPr>
      <xdr:spPr>
        <a:xfrm>
          <a:off x="0" y="27111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23" name="TextBox 1">
          <a:extLst>
            <a:ext uri="{FF2B5EF4-FFF2-40B4-BE49-F238E27FC236}">
              <a16:creationId xmlns:a16="http://schemas.microsoft.com/office/drawing/2014/main" id="{AF60AA5C-684D-4D66-90FA-FA29F7F0296E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4" name="TextBox 1">
          <a:extLst>
            <a:ext uri="{FF2B5EF4-FFF2-40B4-BE49-F238E27FC236}">
              <a16:creationId xmlns:a16="http://schemas.microsoft.com/office/drawing/2014/main" id="{94FB5506-1C97-4D2D-A702-66F87B5CD980}"/>
            </a:ext>
          </a:extLst>
        </xdr:cNvPr>
        <xdr:cNvSpPr txBox="1"/>
      </xdr:nvSpPr>
      <xdr:spPr>
        <a:xfrm>
          <a:off x="0" y="27111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25" name="TextBox 1">
          <a:extLst>
            <a:ext uri="{FF2B5EF4-FFF2-40B4-BE49-F238E27FC236}">
              <a16:creationId xmlns:a16="http://schemas.microsoft.com/office/drawing/2014/main" id="{441D480B-660C-4ED0-96D1-1501E062B4EA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26" name="TextBox 1">
          <a:extLst>
            <a:ext uri="{FF2B5EF4-FFF2-40B4-BE49-F238E27FC236}">
              <a16:creationId xmlns:a16="http://schemas.microsoft.com/office/drawing/2014/main" id="{0E163A2A-A017-4031-8E34-B6130AA6E144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7" name="TextBox 1">
          <a:extLst>
            <a:ext uri="{FF2B5EF4-FFF2-40B4-BE49-F238E27FC236}">
              <a16:creationId xmlns:a16="http://schemas.microsoft.com/office/drawing/2014/main" id="{1C1EB51C-047D-4EAA-839A-B70F0FDA340B}"/>
            </a:ext>
          </a:extLst>
        </xdr:cNvPr>
        <xdr:cNvSpPr txBox="1"/>
      </xdr:nvSpPr>
      <xdr:spPr>
        <a:xfrm>
          <a:off x="0" y="27111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28" name="TextBox 1">
          <a:extLst>
            <a:ext uri="{FF2B5EF4-FFF2-40B4-BE49-F238E27FC236}">
              <a16:creationId xmlns:a16="http://schemas.microsoft.com/office/drawing/2014/main" id="{90E64DAF-014D-43F6-83B2-F4A9FA79B617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9" name="TextBox 1">
          <a:extLst>
            <a:ext uri="{FF2B5EF4-FFF2-40B4-BE49-F238E27FC236}">
              <a16:creationId xmlns:a16="http://schemas.microsoft.com/office/drawing/2014/main" id="{FE4D132E-72DA-45FC-8AC0-B0D40D2EDA68}"/>
            </a:ext>
          </a:extLst>
        </xdr:cNvPr>
        <xdr:cNvSpPr txBox="1"/>
      </xdr:nvSpPr>
      <xdr:spPr>
        <a:xfrm>
          <a:off x="0" y="27111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30" name="TextBox 1">
          <a:extLst>
            <a:ext uri="{FF2B5EF4-FFF2-40B4-BE49-F238E27FC236}">
              <a16:creationId xmlns:a16="http://schemas.microsoft.com/office/drawing/2014/main" id="{601C7966-4EB1-4A44-8C51-880B4DED99CF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31" name="TextBox 1">
          <a:extLst>
            <a:ext uri="{FF2B5EF4-FFF2-40B4-BE49-F238E27FC236}">
              <a16:creationId xmlns:a16="http://schemas.microsoft.com/office/drawing/2014/main" id="{D53DFE0D-8B74-455D-B139-521BBA75E230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2" name="TextBox 1">
          <a:extLst>
            <a:ext uri="{FF2B5EF4-FFF2-40B4-BE49-F238E27FC236}">
              <a16:creationId xmlns:a16="http://schemas.microsoft.com/office/drawing/2014/main" id="{60CC9D3E-A61F-4156-8EEB-E1D4BA89004E}"/>
            </a:ext>
          </a:extLst>
        </xdr:cNvPr>
        <xdr:cNvSpPr txBox="1"/>
      </xdr:nvSpPr>
      <xdr:spPr>
        <a:xfrm>
          <a:off x="0" y="27111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33" name="TextBox 1">
          <a:extLst>
            <a:ext uri="{FF2B5EF4-FFF2-40B4-BE49-F238E27FC236}">
              <a16:creationId xmlns:a16="http://schemas.microsoft.com/office/drawing/2014/main" id="{C8E430E7-BD2D-4816-AB19-77B8630A56AD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4" name="TextBox 1">
          <a:extLst>
            <a:ext uri="{FF2B5EF4-FFF2-40B4-BE49-F238E27FC236}">
              <a16:creationId xmlns:a16="http://schemas.microsoft.com/office/drawing/2014/main" id="{B73BBCAA-5D65-40A3-A61B-1D3581EC0435}"/>
            </a:ext>
          </a:extLst>
        </xdr:cNvPr>
        <xdr:cNvSpPr txBox="1"/>
      </xdr:nvSpPr>
      <xdr:spPr>
        <a:xfrm>
          <a:off x="0" y="27111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8370"/>
    <xdr:sp macro="" textlink="">
      <xdr:nvSpPr>
        <xdr:cNvPr id="935" name="TextBox 1">
          <a:extLst>
            <a:ext uri="{FF2B5EF4-FFF2-40B4-BE49-F238E27FC236}">
              <a16:creationId xmlns:a16="http://schemas.microsoft.com/office/drawing/2014/main" id="{C00A9333-4079-44F0-9602-964BE968BF6A}"/>
            </a:ext>
          </a:extLst>
        </xdr:cNvPr>
        <xdr:cNvSpPr txBox="1"/>
      </xdr:nvSpPr>
      <xdr:spPr>
        <a:xfrm>
          <a:off x="0" y="2286000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36" name="TextBox 1">
          <a:extLst>
            <a:ext uri="{FF2B5EF4-FFF2-40B4-BE49-F238E27FC236}">
              <a16:creationId xmlns:a16="http://schemas.microsoft.com/office/drawing/2014/main" id="{95EBC228-AEF2-473D-BF9C-63C9166DAE38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37" name="TextBox 1">
          <a:extLst>
            <a:ext uri="{FF2B5EF4-FFF2-40B4-BE49-F238E27FC236}">
              <a16:creationId xmlns:a16="http://schemas.microsoft.com/office/drawing/2014/main" id="{F051DFF0-5A43-41BB-8EE1-338FEADF2BCE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38" name="TextBox 1">
          <a:extLst>
            <a:ext uri="{FF2B5EF4-FFF2-40B4-BE49-F238E27FC236}">
              <a16:creationId xmlns:a16="http://schemas.microsoft.com/office/drawing/2014/main" id="{5304D957-7ED4-4A6A-984C-591122A08C5F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39" name="TextBox 1">
          <a:extLst>
            <a:ext uri="{FF2B5EF4-FFF2-40B4-BE49-F238E27FC236}">
              <a16:creationId xmlns:a16="http://schemas.microsoft.com/office/drawing/2014/main" id="{E60C09B7-6E80-445A-9A89-45E0E42D9E19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40" name="TextBox 1">
          <a:extLst>
            <a:ext uri="{FF2B5EF4-FFF2-40B4-BE49-F238E27FC236}">
              <a16:creationId xmlns:a16="http://schemas.microsoft.com/office/drawing/2014/main" id="{B5A16DC6-2C69-4EC3-9292-AF2FCEE102BB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41" name="TextBox 1">
          <a:extLst>
            <a:ext uri="{FF2B5EF4-FFF2-40B4-BE49-F238E27FC236}">
              <a16:creationId xmlns:a16="http://schemas.microsoft.com/office/drawing/2014/main" id="{494AD2BB-C735-42E2-8902-9B7DA1A364F0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42" name="TextBox 1">
          <a:extLst>
            <a:ext uri="{FF2B5EF4-FFF2-40B4-BE49-F238E27FC236}">
              <a16:creationId xmlns:a16="http://schemas.microsoft.com/office/drawing/2014/main" id="{21C84778-EC8E-4774-A653-43DFEDCF8791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43" name="TextBox 1">
          <a:extLst>
            <a:ext uri="{FF2B5EF4-FFF2-40B4-BE49-F238E27FC236}">
              <a16:creationId xmlns:a16="http://schemas.microsoft.com/office/drawing/2014/main" id="{4BE9D93B-19D5-48A6-B66B-3CD1C74522A5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44" name="TextBox 1">
          <a:extLst>
            <a:ext uri="{FF2B5EF4-FFF2-40B4-BE49-F238E27FC236}">
              <a16:creationId xmlns:a16="http://schemas.microsoft.com/office/drawing/2014/main" id="{BF7DD76B-2695-416A-8DF1-D418E244FF15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45" name="TextBox 1">
          <a:extLst>
            <a:ext uri="{FF2B5EF4-FFF2-40B4-BE49-F238E27FC236}">
              <a16:creationId xmlns:a16="http://schemas.microsoft.com/office/drawing/2014/main" id="{0FCD07DF-75A0-428F-9976-2B8CC2134A6A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46" name="TextBox 1">
          <a:extLst>
            <a:ext uri="{FF2B5EF4-FFF2-40B4-BE49-F238E27FC236}">
              <a16:creationId xmlns:a16="http://schemas.microsoft.com/office/drawing/2014/main" id="{9ADFC743-F18A-4E1B-8EEB-F4ABBC716ECD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47" name="TextBox 1">
          <a:extLst>
            <a:ext uri="{FF2B5EF4-FFF2-40B4-BE49-F238E27FC236}">
              <a16:creationId xmlns:a16="http://schemas.microsoft.com/office/drawing/2014/main" id="{1DE0CB9F-A514-4EDE-90D2-79E4468CE867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48" name="TextBox 1">
          <a:extLst>
            <a:ext uri="{FF2B5EF4-FFF2-40B4-BE49-F238E27FC236}">
              <a16:creationId xmlns:a16="http://schemas.microsoft.com/office/drawing/2014/main" id="{5D1EABBF-45F4-47B2-BC46-F23D0B7ADC6E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49" name="TextBox 1">
          <a:extLst>
            <a:ext uri="{FF2B5EF4-FFF2-40B4-BE49-F238E27FC236}">
              <a16:creationId xmlns:a16="http://schemas.microsoft.com/office/drawing/2014/main" id="{2F4F5C16-B09D-4662-9E8D-51AD0EDA70D4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50" name="TextBox 1">
          <a:extLst>
            <a:ext uri="{FF2B5EF4-FFF2-40B4-BE49-F238E27FC236}">
              <a16:creationId xmlns:a16="http://schemas.microsoft.com/office/drawing/2014/main" id="{0704D0B6-79D5-4A88-87C8-920D199BAEC0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51" name="TextBox 1">
          <a:extLst>
            <a:ext uri="{FF2B5EF4-FFF2-40B4-BE49-F238E27FC236}">
              <a16:creationId xmlns:a16="http://schemas.microsoft.com/office/drawing/2014/main" id="{D3613073-8379-40E8-BA6A-4D05BD6DA62A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52" name="TextBox 1">
          <a:extLst>
            <a:ext uri="{FF2B5EF4-FFF2-40B4-BE49-F238E27FC236}">
              <a16:creationId xmlns:a16="http://schemas.microsoft.com/office/drawing/2014/main" id="{73ED0319-48CC-45BD-B09E-65DBD6D43E0A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53" name="TextBox 1">
          <a:extLst>
            <a:ext uri="{FF2B5EF4-FFF2-40B4-BE49-F238E27FC236}">
              <a16:creationId xmlns:a16="http://schemas.microsoft.com/office/drawing/2014/main" id="{2448F5A3-CE42-4A20-AA21-158D934FFC3F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54" name="TextBox 1">
          <a:extLst>
            <a:ext uri="{FF2B5EF4-FFF2-40B4-BE49-F238E27FC236}">
              <a16:creationId xmlns:a16="http://schemas.microsoft.com/office/drawing/2014/main" id="{9D1FB34A-1095-45E4-A99D-8E6303A9B96D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55" name="TextBox 1">
          <a:extLst>
            <a:ext uri="{FF2B5EF4-FFF2-40B4-BE49-F238E27FC236}">
              <a16:creationId xmlns:a16="http://schemas.microsoft.com/office/drawing/2014/main" id="{690D6A5C-7E96-4E81-805E-22050D9D00E4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56" name="TextBox 1">
          <a:extLst>
            <a:ext uri="{FF2B5EF4-FFF2-40B4-BE49-F238E27FC236}">
              <a16:creationId xmlns:a16="http://schemas.microsoft.com/office/drawing/2014/main" id="{DE3DC289-B091-4208-9F4C-6B584384E6A8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57" name="TextBox 1">
          <a:extLst>
            <a:ext uri="{FF2B5EF4-FFF2-40B4-BE49-F238E27FC236}">
              <a16:creationId xmlns:a16="http://schemas.microsoft.com/office/drawing/2014/main" id="{4A3F2171-9E38-4E47-85FB-1D6A15BCD548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58" name="TextBox 1">
          <a:extLst>
            <a:ext uri="{FF2B5EF4-FFF2-40B4-BE49-F238E27FC236}">
              <a16:creationId xmlns:a16="http://schemas.microsoft.com/office/drawing/2014/main" id="{D21C6330-246F-455A-91A4-1036AE798336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59" name="TextBox 1">
          <a:extLst>
            <a:ext uri="{FF2B5EF4-FFF2-40B4-BE49-F238E27FC236}">
              <a16:creationId xmlns:a16="http://schemas.microsoft.com/office/drawing/2014/main" id="{78BFAC16-147B-47D3-AC6D-57C27FBF79E4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60" name="TextBox 1">
          <a:extLst>
            <a:ext uri="{FF2B5EF4-FFF2-40B4-BE49-F238E27FC236}">
              <a16:creationId xmlns:a16="http://schemas.microsoft.com/office/drawing/2014/main" id="{B2ACB32F-B1E0-429B-AF8A-A65E7C57E513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61" name="TextBox 1">
          <a:extLst>
            <a:ext uri="{FF2B5EF4-FFF2-40B4-BE49-F238E27FC236}">
              <a16:creationId xmlns:a16="http://schemas.microsoft.com/office/drawing/2014/main" id="{1A755CB2-FD69-4393-B1D0-CE273B2C67C7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62" name="TextBox 1">
          <a:extLst>
            <a:ext uri="{FF2B5EF4-FFF2-40B4-BE49-F238E27FC236}">
              <a16:creationId xmlns:a16="http://schemas.microsoft.com/office/drawing/2014/main" id="{87C6EF92-2B01-4503-8314-0C8A250C1EEF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63" name="TextBox 1">
          <a:extLst>
            <a:ext uri="{FF2B5EF4-FFF2-40B4-BE49-F238E27FC236}">
              <a16:creationId xmlns:a16="http://schemas.microsoft.com/office/drawing/2014/main" id="{A21C26F1-FB48-4DCA-87F1-5F12D80C226C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64" name="TextBox 1">
          <a:extLst>
            <a:ext uri="{FF2B5EF4-FFF2-40B4-BE49-F238E27FC236}">
              <a16:creationId xmlns:a16="http://schemas.microsoft.com/office/drawing/2014/main" id="{CD7CC323-5A7B-40B1-810E-80DF60945304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65" name="TextBox 1">
          <a:extLst>
            <a:ext uri="{FF2B5EF4-FFF2-40B4-BE49-F238E27FC236}">
              <a16:creationId xmlns:a16="http://schemas.microsoft.com/office/drawing/2014/main" id="{2D1E3F02-9291-412E-BCCE-6AB15C46CAE9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66" name="TextBox 1">
          <a:extLst>
            <a:ext uri="{FF2B5EF4-FFF2-40B4-BE49-F238E27FC236}">
              <a16:creationId xmlns:a16="http://schemas.microsoft.com/office/drawing/2014/main" id="{4489C174-B649-48B1-841D-88CE5D9E6136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67" name="TextBox 1">
          <a:extLst>
            <a:ext uri="{FF2B5EF4-FFF2-40B4-BE49-F238E27FC236}">
              <a16:creationId xmlns:a16="http://schemas.microsoft.com/office/drawing/2014/main" id="{BA7E2E6C-CA3A-42AB-9136-234A707D7706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68" name="TextBox 1">
          <a:extLst>
            <a:ext uri="{FF2B5EF4-FFF2-40B4-BE49-F238E27FC236}">
              <a16:creationId xmlns:a16="http://schemas.microsoft.com/office/drawing/2014/main" id="{7FD7188D-CE6B-45CD-910A-E1DB28A7C925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69" name="TextBox 1">
          <a:extLst>
            <a:ext uri="{FF2B5EF4-FFF2-40B4-BE49-F238E27FC236}">
              <a16:creationId xmlns:a16="http://schemas.microsoft.com/office/drawing/2014/main" id="{FB6258C6-E58A-4CC1-9454-7C779D03E71E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70" name="TextBox 1">
          <a:extLst>
            <a:ext uri="{FF2B5EF4-FFF2-40B4-BE49-F238E27FC236}">
              <a16:creationId xmlns:a16="http://schemas.microsoft.com/office/drawing/2014/main" id="{48EFE0CE-31B0-46AA-8AFA-F0A151084512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71" name="TextBox 1">
          <a:extLst>
            <a:ext uri="{FF2B5EF4-FFF2-40B4-BE49-F238E27FC236}">
              <a16:creationId xmlns:a16="http://schemas.microsoft.com/office/drawing/2014/main" id="{A4BD17EE-06D3-45DC-ADA6-62F53F0F14A4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72" name="TextBox 1">
          <a:extLst>
            <a:ext uri="{FF2B5EF4-FFF2-40B4-BE49-F238E27FC236}">
              <a16:creationId xmlns:a16="http://schemas.microsoft.com/office/drawing/2014/main" id="{3E36971F-5884-49D0-9E8F-996E6390B69A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73" name="TextBox 1">
          <a:extLst>
            <a:ext uri="{FF2B5EF4-FFF2-40B4-BE49-F238E27FC236}">
              <a16:creationId xmlns:a16="http://schemas.microsoft.com/office/drawing/2014/main" id="{0A08A572-9E38-4B73-AE1A-CB4BD8452D3C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74" name="TextBox 1">
          <a:extLst>
            <a:ext uri="{FF2B5EF4-FFF2-40B4-BE49-F238E27FC236}">
              <a16:creationId xmlns:a16="http://schemas.microsoft.com/office/drawing/2014/main" id="{29148A20-4FCE-4832-BFF6-B9C21E19D2DF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75" name="TextBox 1">
          <a:extLst>
            <a:ext uri="{FF2B5EF4-FFF2-40B4-BE49-F238E27FC236}">
              <a16:creationId xmlns:a16="http://schemas.microsoft.com/office/drawing/2014/main" id="{6FEA92DD-6D5C-474C-9C0F-44C541DA8C76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76" name="TextBox 1">
          <a:extLst>
            <a:ext uri="{FF2B5EF4-FFF2-40B4-BE49-F238E27FC236}">
              <a16:creationId xmlns:a16="http://schemas.microsoft.com/office/drawing/2014/main" id="{43D31BBA-F9E3-4819-9940-9FF27A69FC93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77" name="TextBox 1">
          <a:extLst>
            <a:ext uri="{FF2B5EF4-FFF2-40B4-BE49-F238E27FC236}">
              <a16:creationId xmlns:a16="http://schemas.microsoft.com/office/drawing/2014/main" id="{1ED2F949-F95C-4824-ABD0-C57716FDBFDB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78" name="TextBox 1">
          <a:extLst>
            <a:ext uri="{FF2B5EF4-FFF2-40B4-BE49-F238E27FC236}">
              <a16:creationId xmlns:a16="http://schemas.microsoft.com/office/drawing/2014/main" id="{25A59855-ACC6-4C23-A571-A49D77E229E3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79" name="TextBox 1">
          <a:extLst>
            <a:ext uri="{FF2B5EF4-FFF2-40B4-BE49-F238E27FC236}">
              <a16:creationId xmlns:a16="http://schemas.microsoft.com/office/drawing/2014/main" id="{7D73A1BC-F4F3-4259-89CB-19D516CC3AD4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80" name="TextBox 1">
          <a:extLst>
            <a:ext uri="{FF2B5EF4-FFF2-40B4-BE49-F238E27FC236}">
              <a16:creationId xmlns:a16="http://schemas.microsoft.com/office/drawing/2014/main" id="{D6314001-E7B9-479A-AEFC-7CF8DEB82BD8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81" name="TextBox 1">
          <a:extLst>
            <a:ext uri="{FF2B5EF4-FFF2-40B4-BE49-F238E27FC236}">
              <a16:creationId xmlns:a16="http://schemas.microsoft.com/office/drawing/2014/main" id="{81158669-54BF-4789-9A6F-614F0582538C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82" name="TextBox 1">
          <a:extLst>
            <a:ext uri="{FF2B5EF4-FFF2-40B4-BE49-F238E27FC236}">
              <a16:creationId xmlns:a16="http://schemas.microsoft.com/office/drawing/2014/main" id="{DC362EF5-1DC4-4B2B-B473-8309EFF79842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83" name="TextBox 1">
          <a:extLst>
            <a:ext uri="{FF2B5EF4-FFF2-40B4-BE49-F238E27FC236}">
              <a16:creationId xmlns:a16="http://schemas.microsoft.com/office/drawing/2014/main" id="{1D9B945E-B439-4CF1-BDED-7C4B75BABE9E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84" name="TextBox 1">
          <a:extLst>
            <a:ext uri="{FF2B5EF4-FFF2-40B4-BE49-F238E27FC236}">
              <a16:creationId xmlns:a16="http://schemas.microsoft.com/office/drawing/2014/main" id="{6B094175-3F1E-4F77-A60A-125D8F82EC23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85" name="TextBox 1">
          <a:extLst>
            <a:ext uri="{FF2B5EF4-FFF2-40B4-BE49-F238E27FC236}">
              <a16:creationId xmlns:a16="http://schemas.microsoft.com/office/drawing/2014/main" id="{7FF49A27-A9C0-4EC9-B0F8-1C9928D394E8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86" name="TextBox 1">
          <a:extLst>
            <a:ext uri="{FF2B5EF4-FFF2-40B4-BE49-F238E27FC236}">
              <a16:creationId xmlns:a16="http://schemas.microsoft.com/office/drawing/2014/main" id="{6485433E-10A9-4F16-8F9F-06E462F87E6F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87" name="TextBox 1">
          <a:extLst>
            <a:ext uri="{FF2B5EF4-FFF2-40B4-BE49-F238E27FC236}">
              <a16:creationId xmlns:a16="http://schemas.microsoft.com/office/drawing/2014/main" id="{88F86052-FA01-466D-B359-26557F9BF5C9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88" name="TextBox 1">
          <a:extLst>
            <a:ext uri="{FF2B5EF4-FFF2-40B4-BE49-F238E27FC236}">
              <a16:creationId xmlns:a16="http://schemas.microsoft.com/office/drawing/2014/main" id="{A44E8706-0189-4C9A-BBE7-4F9532A815F1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89" name="TextBox 1">
          <a:extLst>
            <a:ext uri="{FF2B5EF4-FFF2-40B4-BE49-F238E27FC236}">
              <a16:creationId xmlns:a16="http://schemas.microsoft.com/office/drawing/2014/main" id="{E916530B-60B8-41A2-B68B-3DADD1F1AF84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90" name="TextBox 1">
          <a:extLst>
            <a:ext uri="{FF2B5EF4-FFF2-40B4-BE49-F238E27FC236}">
              <a16:creationId xmlns:a16="http://schemas.microsoft.com/office/drawing/2014/main" id="{3754D795-8B32-4E0E-9A06-836EA7C41B65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91" name="TextBox 1">
          <a:extLst>
            <a:ext uri="{FF2B5EF4-FFF2-40B4-BE49-F238E27FC236}">
              <a16:creationId xmlns:a16="http://schemas.microsoft.com/office/drawing/2014/main" id="{DB1A9C3B-A693-426D-B629-79A7354EEFA1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92" name="TextBox 1">
          <a:extLst>
            <a:ext uri="{FF2B5EF4-FFF2-40B4-BE49-F238E27FC236}">
              <a16:creationId xmlns:a16="http://schemas.microsoft.com/office/drawing/2014/main" id="{E8ED84C9-43A4-4BE3-AC1E-153E79B40154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93" name="TextBox 1">
          <a:extLst>
            <a:ext uri="{FF2B5EF4-FFF2-40B4-BE49-F238E27FC236}">
              <a16:creationId xmlns:a16="http://schemas.microsoft.com/office/drawing/2014/main" id="{319F9B50-52E0-4880-936F-46B9E3111DAD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94" name="TextBox 1">
          <a:extLst>
            <a:ext uri="{FF2B5EF4-FFF2-40B4-BE49-F238E27FC236}">
              <a16:creationId xmlns:a16="http://schemas.microsoft.com/office/drawing/2014/main" id="{5752E0AF-3FE5-4736-AB81-87B9A2B433DC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95" name="TextBox 1">
          <a:extLst>
            <a:ext uri="{FF2B5EF4-FFF2-40B4-BE49-F238E27FC236}">
              <a16:creationId xmlns:a16="http://schemas.microsoft.com/office/drawing/2014/main" id="{2B73B6A8-DB06-43C8-A8CC-0797E3B77A31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96" name="TextBox 1">
          <a:extLst>
            <a:ext uri="{FF2B5EF4-FFF2-40B4-BE49-F238E27FC236}">
              <a16:creationId xmlns:a16="http://schemas.microsoft.com/office/drawing/2014/main" id="{4F2E87F4-EAEA-4091-B2FB-82DFE61F9F93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97" name="TextBox 1">
          <a:extLst>
            <a:ext uri="{FF2B5EF4-FFF2-40B4-BE49-F238E27FC236}">
              <a16:creationId xmlns:a16="http://schemas.microsoft.com/office/drawing/2014/main" id="{FE115C15-0DDB-45A1-BD22-2F0E8086FCB7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998" name="TextBox 1">
          <a:extLst>
            <a:ext uri="{FF2B5EF4-FFF2-40B4-BE49-F238E27FC236}">
              <a16:creationId xmlns:a16="http://schemas.microsoft.com/office/drawing/2014/main" id="{54343B7C-EDAE-488D-A8C2-D7202C0AEFFD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999" name="TextBox 1">
          <a:extLst>
            <a:ext uri="{FF2B5EF4-FFF2-40B4-BE49-F238E27FC236}">
              <a16:creationId xmlns:a16="http://schemas.microsoft.com/office/drawing/2014/main" id="{A0E1A493-E7DF-4433-8EE0-440B71FFB64B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00" name="TextBox 1">
          <a:extLst>
            <a:ext uri="{FF2B5EF4-FFF2-40B4-BE49-F238E27FC236}">
              <a16:creationId xmlns:a16="http://schemas.microsoft.com/office/drawing/2014/main" id="{AE15B244-0514-4E75-89E0-C728C7B2399A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01" name="TextBox 1">
          <a:extLst>
            <a:ext uri="{FF2B5EF4-FFF2-40B4-BE49-F238E27FC236}">
              <a16:creationId xmlns:a16="http://schemas.microsoft.com/office/drawing/2014/main" id="{D39D00FA-08DA-44DA-9803-173AFFD56AE2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02" name="TextBox 1">
          <a:extLst>
            <a:ext uri="{FF2B5EF4-FFF2-40B4-BE49-F238E27FC236}">
              <a16:creationId xmlns:a16="http://schemas.microsoft.com/office/drawing/2014/main" id="{7C3FAFDB-3C1E-4762-B69F-53630141E1C5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03" name="TextBox 1">
          <a:extLst>
            <a:ext uri="{FF2B5EF4-FFF2-40B4-BE49-F238E27FC236}">
              <a16:creationId xmlns:a16="http://schemas.microsoft.com/office/drawing/2014/main" id="{931572DA-E45F-48CF-97FA-0472BD73738D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04" name="TextBox 1">
          <a:extLst>
            <a:ext uri="{FF2B5EF4-FFF2-40B4-BE49-F238E27FC236}">
              <a16:creationId xmlns:a16="http://schemas.microsoft.com/office/drawing/2014/main" id="{A7134DA8-E519-4E57-BD23-DAC29E70744B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05" name="TextBox 1">
          <a:extLst>
            <a:ext uri="{FF2B5EF4-FFF2-40B4-BE49-F238E27FC236}">
              <a16:creationId xmlns:a16="http://schemas.microsoft.com/office/drawing/2014/main" id="{6973FF5D-4694-4CFE-9DC7-E39CF4953300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06" name="TextBox 1">
          <a:extLst>
            <a:ext uri="{FF2B5EF4-FFF2-40B4-BE49-F238E27FC236}">
              <a16:creationId xmlns:a16="http://schemas.microsoft.com/office/drawing/2014/main" id="{EE8D2ABA-DA4B-4560-9D9E-1910951960B9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07" name="TextBox 1">
          <a:extLst>
            <a:ext uri="{FF2B5EF4-FFF2-40B4-BE49-F238E27FC236}">
              <a16:creationId xmlns:a16="http://schemas.microsoft.com/office/drawing/2014/main" id="{31A2E76A-1DCF-4FC9-9171-A01558B85CB7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08" name="TextBox 1">
          <a:extLst>
            <a:ext uri="{FF2B5EF4-FFF2-40B4-BE49-F238E27FC236}">
              <a16:creationId xmlns:a16="http://schemas.microsoft.com/office/drawing/2014/main" id="{6C793782-E368-46AC-A0AB-755901CE4CEE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09" name="TextBox 1">
          <a:extLst>
            <a:ext uri="{FF2B5EF4-FFF2-40B4-BE49-F238E27FC236}">
              <a16:creationId xmlns:a16="http://schemas.microsoft.com/office/drawing/2014/main" id="{D3B2D6A3-F7A8-4FD2-A8F7-6FE234536720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10" name="TextBox 1">
          <a:extLst>
            <a:ext uri="{FF2B5EF4-FFF2-40B4-BE49-F238E27FC236}">
              <a16:creationId xmlns:a16="http://schemas.microsoft.com/office/drawing/2014/main" id="{B8436F80-CEC4-4AFC-A980-A371A9DB3444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11" name="TextBox 1">
          <a:extLst>
            <a:ext uri="{FF2B5EF4-FFF2-40B4-BE49-F238E27FC236}">
              <a16:creationId xmlns:a16="http://schemas.microsoft.com/office/drawing/2014/main" id="{68FBF832-603A-43D7-9C2F-50B3F2DE23EB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12" name="TextBox 1">
          <a:extLst>
            <a:ext uri="{FF2B5EF4-FFF2-40B4-BE49-F238E27FC236}">
              <a16:creationId xmlns:a16="http://schemas.microsoft.com/office/drawing/2014/main" id="{0BF5DFCA-F18F-409B-AE08-86B8EDE89331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13" name="TextBox 1">
          <a:extLst>
            <a:ext uri="{FF2B5EF4-FFF2-40B4-BE49-F238E27FC236}">
              <a16:creationId xmlns:a16="http://schemas.microsoft.com/office/drawing/2014/main" id="{9DFD0053-2FDD-4677-AB74-1BF1FB271A1B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14" name="TextBox 1">
          <a:extLst>
            <a:ext uri="{FF2B5EF4-FFF2-40B4-BE49-F238E27FC236}">
              <a16:creationId xmlns:a16="http://schemas.microsoft.com/office/drawing/2014/main" id="{F5D015D1-686C-4216-83FE-A6FDA92F7468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15" name="TextBox 1">
          <a:extLst>
            <a:ext uri="{FF2B5EF4-FFF2-40B4-BE49-F238E27FC236}">
              <a16:creationId xmlns:a16="http://schemas.microsoft.com/office/drawing/2014/main" id="{2E851C18-8CC2-478A-9A99-BF3384DA52BA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16" name="TextBox 1">
          <a:extLst>
            <a:ext uri="{FF2B5EF4-FFF2-40B4-BE49-F238E27FC236}">
              <a16:creationId xmlns:a16="http://schemas.microsoft.com/office/drawing/2014/main" id="{CC7578ED-65F8-41A2-90AA-29BD68D71F4F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17" name="TextBox 1">
          <a:extLst>
            <a:ext uri="{FF2B5EF4-FFF2-40B4-BE49-F238E27FC236}">
              <a16:creationId xmlns:a16="http://schemas.microsoft.com/office/drawing/2014/main" id="{1AA955BD-A4E7-4564-B599-2421ABF41540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18" name="TextBox 1">
          <a:extLst>
            <a:ext uri="{FF2B5EF4-FFF2-40B4-BE49-F238E27FC236}">
              <a16:creationId xmlns:a16="http://schemas.microsoft.com/office/drawing/2014/main" id="{E29E7E3F-B6E8-4A83-9B3E-83E191A31C11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19" name="TextBox 1">
          <a:extLst>
            <a:ext uri="{FF2B5EF4-FFF2-40B4-BE49-F238E27FC236}">
              <a16:creationId xmlns:a16="http://schemas.microsoft.com/office/drawing/2014/main" id="{9F8F51DE-6A2A-400C-86FB-C402FFB79890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20" name="TextBox 1">
          <a:extLst>
            <a:ext uri="{FF2B5EF4-FFF2-40B4-BE49-F238E27FC236}">
              <a16:creationId xmlns:a16="http://schemas.microsoft.com/office/drawing/2014/main" id="{1B7367B0-F42A-44EF-BACA-4E7C8690A85C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21" name="TextBox 1">
          <a:extLst>
            <a:ext uri="{FF2B5EF4-FFF2-40B4-BE49-F238E27FC236}">
              <a16:creationId xmlns:a16="http://schemas.microsoft.com/office/drawing/2014/main" id="{5F3077BC-C79A-444D-8441-6BD6AB19C678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22" name="TextBox 1">
          <a:extLst>
            <a:ext uri="{FF2B5EF4-FFF2-40B4-BE49-F238E27FC236}">
              <a16:creationId xmlns:a16="http://schemas.microsoft.com/office/drawing/2014/main" id="{36181066-89D8-42EA-8A82-4CD6196C3049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23" name="TextBox 1">
          <a:extLst>
            <a:ext uri="{FF2B5EF4-FFF2-40B4-BE49-F238E27FC236}">
              <a16:creationId xmlns:a16="http://schemas.microsoft.com/office/drawing/2014/main" id="{1A1B739C-9C70-40FB-96A6-DE13DCEB55B5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24" name="TextBox 1">
          <a:extLst>
            <a:ext uri="{FF2B5EF4-FFF2-40B4-BE49-F238E27FC236}">
              <a16:creationId xmlns:a16="http://schemas.microsoft.com/office/drawing/2014/main" id="{4AC9C2CA-3EE4-42FD-861D-F7472D9FC7D8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25" name="TextBox 1">
          <a:extLst>
            <a:ext uri="{FF2B5EF4-FFF2-40B4-BE49-F238E27FC236}">
              <a16:creationId xmlns:a16="http://schemas.microsoft.com/office/drawing/2014/main" id="{530EA6AA-A538-4EB2-BC73-844477D7483C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26" name="TextBox 1">
          <a:extLst>
            <a:ext uri="{FF2B5EF4-FFF2-40B4-BE49-F238E27FC236}">
              <a16:creationId xmlns:a16="http://schemas.microsoft.com/office/drawing/2014/main" id="{20664AEE-349A-4393-82EE-D58C7E081C3E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27" name="TextBox 1">
          <a:extLst>
            <a:ext uri="{FF2B5EF4-FFF2-40B4-BE49-F238E27FC236}">
              <a16:creationId xmlns:a16="http://schemas.microsoft.com/office/drawing/2014/main" id="{779CF782-5A95-4369-9B47-00B276C196B6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28" name="TextBox 1">
          <a:extLst>
            <a:ext uri="{FF2B5EF4-FFF2-40B4-BE49-F238E27FC236}">
              <a16:creationId xmlns:a16="http://schemas.microsoft.com/office/drawing/2014/main" id="{52A95929-E0B5-4E75-9AA1-EF0D498C7A9C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29" name="TextBox 1">
          <a:extLst>
            <a:ext uri="{FF2B5EF4-FFF2-40B4-BE49-F238E27FC236}">
              <a16:creationId xmlns:a16="http://schemas.microsoft.com/office/drawing/2014/main" id="{A1D006A3-F36C-41FE-AC5C-3096010D8179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30" name="TextBox 1">
          <a:extLst>
            <a:ext uri="{FF2B5EF4-FFF2-40B4-BE49-F238E27FC236}">
              <a16:creationId xmlns:a16="http://schemas.microsoft.com/office/drawing/2014/main" id="{8D859571-DF91-4A59-A903-558C7AF4CD7A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31" name="TextBox 1">
          <a:extLst>
            <a:ext uri="{FF2B5EF4-FFF2-40B4-BE49-F238E27FC236}">
              <a16:creationId xmlns:a16="http://schemas.microsoft.com/office/drawing/2014/main" id="{11289F21-3954-4ECF-8454-72E9B18452E2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32" name="TextBox 1">
          <a:extLst>
            <a:ext uri="{FF2B5EF4-FFF2-40B4-BE49-F238E27FC236}">
              <a16:creationId xmlns:a16="http://schemas.microsoft.com/office/drawing/2014/main" id="{5E6E71DD-6C65-42A2-BF25-02F1C3054B15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33" name="TextBox 1">
          <a:extLst>
            <a:ext uri="{FF2B5EF4-FFF2-40B4-BE49-F238E27FC236}">
              <a16:creationId xmlns:a16="http://schemas.microsoft.com/office/drawing/2014/main" id="{7DE2824A-E208-4810-A151-90A3DF1907F1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34" name="TextBox 1">
          <a:extLst>
            <a:ext uri="{FF2B5EF4-FFF2-40B4-BE49-F238E27FC236}">
              <a16:creationId xmlns:a16="http://schemas.microsoft.com/office/drawing/2014/main" id="{737D2555-F7CF-498E-ACCD-F4C72FCEA1A7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35" name="TextBox 1">
          <a:extLst>
            <a:ext uri="{FF2B5EF4-FFF2-40B4-BE49-F238E27FC236}">
              <a16:creationId xmlns:a16="http://schemas.microsoft.com/office/drawing/2014/main" id="{832BD354-E674-4C74-8FD8-6F7C26FEE217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36" name="TextBox 1">
          <a:extLst>
            <a:ext uri="{FF2B5EF4-FFF2-40B4-BE49-F238E27FC236}">
              <a16:creationId xmlns:a16="http://schemas.microsoft.com/office/drawing/2014/main" id="{2CE04856-399C-4077-BC8D-DC5E1CEF4064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37" name="TextBox 1">
          <a:extLst>
            <a:ext uri="{FF2B5EF4-FFF2-40B4-BE49-F238E27FC236}">
              <a16:creationId xmlns:a16="http://schemas.microsoft.com/office/drawing/2014/main" id="{F7E8A0B9-4CF5-4553-BCC7-DE69DB3F45EB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38" name="TextBox 1">
          <a:extLst>
            <a:ext uri="{FF2B5EF4-FFF2-40B4-BE49-F238E27FC236}">
              <a16:creationId xmlns:a16="http://schemas.microsoft.com/office/drawing/2014/main" id="{F3CD8CC3-1B1A-411B-84C3-61E6F849AA4D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39" name="TextBox 1">
          <a:extLst>
            <a:ext uri="{FF2B5EF4-FFF2-40B4-BE49-F238E27FC236}">
              <a16:creationId xmlns:a16="http://schemas.microsoft.com/office/drawing/2014/main" id="{526C42E8-13E8-4FA0-BCA8-5AE4FA87A948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40" name="TextBox 1">
          <a:extLst>
            <a:ext uri="{FF2B5EF4-FFF2-40B4-BE49-F238E27FC236}">
              <a16:creationId xmlns:a16="http://schemas.microsoft.com/office/drawing/2014/main" id="{74D4634B-48AC-413D-883A-D27E040BE2C8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41" name="TextBox 1">
          <a:extLst>
            <a:ext uri="{FF2B5EF4-FFF2-40B4-BE49-F238E27FC236}">
              <a16:creationId xmlns:a16="http://schemas.microsoft.com/office/drawing/2014/main" id="{EC4D0528-7ED8-4229-A2AC-B1BCBEED0D32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42" name="TextBox 1">
          <a:extLst>
            <a:ext uri="{FF2B5EF4-FFF2-40B4-BE49-F238E27FC236}">
              <a16:creationId xmlns:a16="http://schemas.microsoft.com/office/drawing/2014/main" id="{BD365629-881B-48B9-B0C4-B34D109F3B69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43" name="TextBox 1">
          <a:extLst>
            <a:ext uri="{FF2B5EF4-FFF2-40B4-BE49-F238E27FC236}">
              <a16:creationId xmlns:a16="http://schemas.microsoft.com/office/drawing/2014/main" id="{92AEB7C2-0A63-4978-B4EC-486C96AEBCE6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44" name="TextBox 1">
          <a:extLst>
            <a:ext uri="{FF2B5EF4-FFF2-40B4-BE49-F238E27FC236}">
              <a16:creationId xmlns:a16="http://schemas.microsoft.com/office/drawing/2014/main" id="{50566C65-8634-4FB5-A8C6-FF39A92FDE73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45" name="TextBox 1">
          <a:extLst>
            <a:ext uri="{FF2B5EF4-FFF2-40B4-BE49-F238E27FC236}">
              <a16:creationId xmlns:a16="http://schemas.microsoft.com/office/drawing/2014/main" id="{D99534F8-6949-4C34-9E26-D14939B48965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46" name="TextBox 1">
          <a:extLst>
            <a:ext uri="{FF2B5EF4-FFF2-40B4-BE49-F238E27FC236}">
              <a16:creationId xmlns:a16="http://schemas.microsoft.com/office/drawing/2014/main" id="{A15A210F-0D2A-400F-AE7F-32FDDD29D1F0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47" name="TextBox 1">
          <a:extLst>
            <a:ext uri="{FF2B5EF4-FFF2-40B4-BE49-F238E27FC236}">
              <a16:creationId xmlns:a16="http://schemas.microsoft.com/office/drawing/2014/main" id="{D89B19ED-12AE-4A23-85EC-0F13A2E50EC5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48" name="TextBox 1">
          <a:extLst>
            <a:ext uri="{FF2B5EF4-FFF2-40B4-BE49-F238E27FC236}">
              <a16:creationId xmlns:a16="http://schemas.microsoft.com/office/drawing/2014/main" id="{54B7FD9E-D2C6-49B2-A399-6912F76CAB48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49" name="TextBox 1">
          <a:extLst>
            <a:ext uri="{FF2B5EF4-FFF2-40B4-BE49-F238E27FC236}">
              <a16:creationId xmlns:a16="http://schemas.microsoft.com/office/drawing/2014/main" id="{DBC525DD-D841-45ED-950B-6F1DB3511581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50" name="TextBox 1">
          <a:extLst>
            <a:ext uri="{FF2B5EF4-FFF2-40B4-BE49-F238E27FC236}">
              <a16:creationId xmlns:a16="http://schemas.microsoft.com/office/drawing/2014/main" id="{3489FE05-4FA7-4142-803A-716B4FE9CC23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51" name="TextBox 1">
          <a:extLst>
            <a:ext uri="{FF2B5EF4-FFF2-40B4-BE49-F238E27FC236}">
              <a16:creationId xmlns:a16="http://schemas.microsoft.com/office/drawing/2014/main" id="{6BB82EBF-14C1-4233-945A-BFC386F4F967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52" name="TextBox 1">
          <a:extLst>
            <a:ext uri="{FF2B5EF4-FFF2-40B4-BE49-F238E27FC236}">
              <a16:creationId xmlns:a16="http://schemas.microsoft.com/office/drawing/2014/main" id="{C30C487C-1BEC-451F-9C32-F1528AD95D04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53" name="TextBox 1">
          <a:extLst>
            <a:ext uri="{FF2B5EF4-FFF2-40B4-BE49-F238E27FC236}">
              <a16:creationId xmlns:a16="http://schemas.microsoft.com/office/drawing/2014/main" id="{FE163D6D-8BCE-4D96-974B-15015E427D77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54" name="TextBox 1">
          <a:extLst>
            <a:ext uri="{FF2B5EF4-FFF2-40B4-BE49-F238E27FC236}">
              <a16:creationId xmlns:a16="http://schemas.microsoft.com/office/drawing/2014/main" id="{DB92D1B7-F206-4BDE-9824-C9D876EAC2C2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55" name="TextBox 1">
          <a:extLst>
            <a:ext uri="{FF2B5EF4-FFF2-40B4-BE49-F238E27FC236}">
              <a16:creationId xmlns:a16="http://schemas.microsoft.com/office/drawing/2014/main" id="{D97E7E6A-7F02-41AD-B8A3-B54F6B16F887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56" name="TextBox 1">
          <a:extLst>
            <a:ext uri="{FF2B5EF4-FFF2-40B4-BE49-F238E27FC236}">
              <a16:creationId xmlns:a16="http://schemas.microsoft.com/office/drawing/2014/main" id="{B5DE181B-25B5-4840-A441-78BF08DE0C66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57" name="TextBox 1">
          <a:extLst>
            <a:ext uri="{FF2B5EF4-FFF2-40B4-BE49-F238E27FC236}">
              <a16:creationId xmlns:a16="http://schemas.microsoft.com/office/drawing/2014/main" id="{F599FCFD-BF4F-4747-869A-3F7778CCABFD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58" name="TextBox 1">
          <a:extLst>
            <a:ext uri="{FF2B5EF4-FFF2-40B4-BE49-F238E27FC236}">
              <a16:creationId xmlns:a16="http://schemas.microsoft.com/office/drawing/2014/main" id="{1425EEE9-3D2C-46DC-AB69-4689D4FB9025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59" name="TextBox 1">
          <a:extLst>
            <a:ext uri="{FF2B5EF4-FFF2-40B4-BE49-F238E27FC236}">
              <a16:creationId xmlns:a16="http://schemas.microsoft.com/office/drawing/2014/main" id="{23493430-C4B0-49FE-8FCC-8537F2576023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60" name="TextBox 1">
          <a:extLst>
            <a:ext uri="{FF2B5EF4-FFF2-40B4-BE49-F238E27FC236}">
              <a16:creationId xmlns:a16="http://schemas.microsoft.com/office/drawing/2014/main" id="{65AB8A92-CCA3-41FE-ADCE-D6920A44EFC0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61" name="TextBox 1">
          <a:extLst>
            <a:ext uri="{FF2B5EF4-FFF2-40B4-BE49-F238E27FC236}">
              <a16:creationId xmlns:a16="http://schemas.microsoft.com/office/drawing/2014/main" id="{ACC42969-8C53-4598-A091-EBC80745704D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62" name="TextBox 1">
          <a:extLst>
            <a:ext uri="{FF2B5EF4-FFF2-40B4-BE49-F238E27FC236}">
              <a16:creationId xmlns:a16="http://schemas.microsoft.com/office/drawing/2014/main" id="{F0941A78-0B63-4726-9FA6-69609E634D7B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63" name="TextBox 1">
          <a:extLst>
            <a:ext uri="{FF2B5EF4-FFF2-40B4-BE49-F238E27FC236}">
              <a16:creationId xmlns:a16="http://schemas.microsoft.com/office/drawing/2014/main" id="{25A864F6-CCB6-4480-8893-4842D5D49F83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64" name="TextBox 1">
          <a:extLst>
            <a:ext uri="{FF2B5EF4-FFF2-40B4-BE49-F238E27FC236}">
              <a16:creationId xmlns:a16="http://schemas.microsoft.com/office/drawing/2014/main" id="{57E03FFE-EF98-490D-93A3-88610373DEDA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65" name="TextBox 1">
          <a:extLst>
            <a:ext uri="{FF2B5EF4-FFF2-40B4-BE49-F238E27FC236}">
              <a16:creationId xmlns:a16="http://schemas.microsoft.com/office/drawing/2014/main" id="{D04EFA11-F2E9-4739-A2A1-B4D8BFDDE04A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66" name="TextBox 1">
          <a:extLst>
            <a:ext uri="{FF2B5EF4-FFF2-40B4-BE49-F238E27FC236}">
              <a16:creationId xmlns:a16="http://schemas.microsoft.com/office/drawing/2014/main" id="{9DDD62C0-A17D-48DA-AECF-2268CD65C006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67" name="TextBox 1">
          <a:extLst>
            <a:ext uri="{FF2B5EF4-FFF2-40B4-BE49-F238E27FC236}">
              <a16:creationId xmlns:a16="http://schemas.microsoft.com/office/drawing/2014/main" id="{93FA8B14-08A5-452B-B59F-8B3069821608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68" name="TextBox 1">
          <a:extLst>
            <a:ext uri="{FF2B5EF4-FFF2-40B4-BE49-F238E27FC236}">
              <a16:creationId xmlns:a16="http://schemas.microsoft.com/office/drawing/2014/main" id="{E6CF1F5B-8FA0-46FD-8BAC-BE30F86C50A1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69" name="TextBox 1">
          <a:extLst>
            <a:ext uri="{FF2B5EF4-FFF2-40B4-BE49-F238E27FC236}">
              <a16:creationId xmlns:a16="http://schemas.microsoft.com/office/drawing/2014/main" id="{6CEAE053-A751-4C9E-9977-586998179197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70" name="TextBox 1">
          <a:extLst>
            <a:ext uri="{FF2B5EF4-FFF2-40B4-BE49-F238E27FC236}">
              <a16:creationId xmlns:a16="http://schemas.microsoft.com/office/drawing/2014/main" id="{6EEF5962-D07C-4367-84B7-DD55F7619B19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71" name="TextBox 1">
          <a:extLst>
            <a:ext uri="{FF2B5EF4-FFF2-40B4-BE49-F238E27FC236}">
              <a16:creationId xmlns:a16="http://schemas.microsoft.com/office/drawing/2014/main" id="{D8849062-3BD7-44A8-BF54-AB3835067E3A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72" name="TextBox 1">
          <a:extLst>
            <a:ext uri="{FF2B5EF4-FFF2-40B4-BE49-F238E27FC236}">
              <a16:creationId xmlns:a16="http://schemas.microsoft.com/office/drawing/2014/main" id="{7F5F1133-39BB-4976-9652-252D1A6E0F0D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73" name="TextBox 1">
          <a:extLst>
            <a:ext uri="{FF2B5EF4-FFF2-40B4-BE49-F238E27FC236}">
              <a16:creationId xmlns:a16="http://schemas.microsoft.com/office/drawing/2014/main" id="{73645E21-5CA8-4A59-8EA8-4CF312532553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74" name="TextBox 1">
          <a:extLst>
            <a:ext uri="{FF2B5EF4-FFF2-40B4-BE49-F238E27FC236}">
              <a16:creationId xmlns:a16="http://schemas.microsoft.com/office/drawing/2014/main" id="{6228CD43-87E5-431A-9D5A-A166BF297C88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75" name="TextBox 1">
          <a:extLst>
            <a:ext uri="{FF2B5EF4-FFF2-40B4-BE49-F238E27FC236}">
              <a16:creationId xmlns:a16="http://schemas.microsoft.com/office/drawing/2014/main" id="{D19B6FAE-FE93-45F0-8274-9F6A8B91E92B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76" name="TextBox 1">
          <a:extLst>
            <a:ext uri="{FF2B5EF4-FFF2-40B4-BE49-F238E27FC236}">
              <a16:creationId xmlns:a16="http://schemas.microsoft.com/office/drawing/2014/main" id="{40D34EE9-4C79-4BE3-B11E-0D7C62A3AFCB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77" name="TextBox 1">
          <a:extLst>
            <a:ext uri="{FF2B5EF4-FFF2-40B4-BE49-F238E27FC236}">
              <a16:creationId xmlns:a16="http://schemas.microsoft.com/office/drawing/2014/main" id="{73B31AAE-2087-4F38-92F3-5013F9CB2C1F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78" name="TextBox 1">
          <a:extLst>
            <a:ext uri="{FF2B5EF4-FFF2-40B4-BE49-F238E27FC236}">
              <a16:creationId xmlns:a16="http://schemas.microsoft.com/office/drawing/2014/main" id="{DAB8BE44-0115-4FEC-86AD-B80D280B6DBE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79" name="TextBox 1">
          <a:extLst>
            <a:ext uri="{FF2B5EF4-FFF2-40B4-BE49-F238E27FC236}">
              <a16:creationId xmlns:a16="http://schemas.microsoft.com/office/drawing/2014/main" id="{97FA62B1-C092-4868-8AA1-5C7FC3CB0C9E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80" name="TextBox 1">
          <a:extLst>
            <a:ext uri="{FF2B5EF4-FFF2-40B4-BE49-F238E27FC236}">
              <a16:creationId xmlns:a16="http://schemas.microsoft.com/office/drawing/2014/main" id="{26C47245-79DE-4732-8A53-0EEA2E997963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81" name="TextBox 1">
          <a:extLst>
            <a:ext uri="{FF2B5EF4-FFF2-40B4-BE49-F238E27FC236}">
              <a16:creationId xmlns:a16="http://schemas.microsoft.com/office/drawing/2014/main" id="{C11E4D4F-FE50-4A34-927D-E39BB3C56E76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82" name="TextBox 1">
          <a:extLst>
            <a:ext uri="{FF2B5EF4-FFF2-40B4-BE49-F238E27FC236}">
              <a16:creationId xmlns:a16="http://schemas.microsoft.com/office/drawing/2014/main" id="{804AEA23-C016-499B-879C-331801302248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83" name="TextBox 1">
          <a:extLst>
            <a:ext uri="{FF2B5EF4-FFF2-40B4-BE49-F238E27FC236}">
              <a16:creationId xmlns:a16="http://schemas.microsoft.com/office/drawing/2014/main" id="{DE869412-14D2-4519-8345-FFE81A638847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84" name="TextBox 1">
          <a:extLst>
            <a:ext uri="{FF2B5EF4-FFF2-40B4-BE49-F238E27FC236}">
              <a16:creationId xmlns:a16="http://schemas.microsoft.com/office/drawing/2014/main" id="{DC953985-504D-424F-8A9C-1820B47C112C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85" name="TextBox 1">
          <a:extLst>
            <a:ext uri="{FF2B5EF4-FFF2-40B4-BE49-F238E27FC236}">
              <a16:creationId xmlns:a16="http://schemas.microsoft.com/office/drawing/2014/main" id="{E4D93E33-4F00-408B-BFCB-19F2D0FDAD7B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86" name="TextBox 1">
          <a:extLst>
            <a:ext uri="{FF2B5EF4-FFF2-40B4-BE49-F238E27FC236}">
              <a16:creationId xmlns:a16="http://schemas.microsoft.com/office/drawing/2014/main" id="{A11F2866-1762-4B9D-A339-A5DE490092FF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87" name="TextBox 1">
          <a:extLst>
            <a:ext uri="{FF2B5EF4-FFF2-40B4-BE49-F238E27FC236}">
              <a16:creationId xmlns:a16="http://schemas.microsoft.com/office/drawing/2014/main" id="{886EF040-15A0-4C8A-BF9A-034895E6F1F5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88" name="TextBox 1">
          <a:extLst>
            <a:ext uri="{FF2B5EF4-FFF2-40B4-BE49-F238E27FC236}">
              <a16:creationId xmlns:a16="http://schemas.microsoft.com/office/drawing/2014/main" id="{54B0B689-B0F7-44EF-9EF7-F7329F1FBE4B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89" name="TextBox 1">
          <a:extLst>
            <a:ext uri="{FF2B5EF4-FFF2-40B4-BE49-F238E27FC236}">
              <a16:creationId xmlns:a16="http://schemas.microsoft.com/office/drawing/2014/main" id="{783BCD1C-4A83-4BDB-AC24-10CD2AC8A0ED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90" name="TextBox 1">
          <a:extLst>
            <a:ext uri="{FF2B5EF4-FFF2-40B4-BE49-F238E27FC236}">
              <a16:creationId xmlns:a16="http://schemas.microsoft.com/office/drawing/2014/main" id="{53D08242-4E48-443B-980B-78BB4F6727C7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91" name="TextBox 1">
          <a:extLst>
            <a:ext uri="{FF2B5EF4-FFF2-40B4-BE49-F238E27FC236}">
              <a16:creationId xmlns:a16="http://schemas.microsoft.com/office/drawing/2014/main" id="{998D98F3-F271-4BCA-A28C-48DE97830C81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92" name="TextBox 1">
          <a:extLst>
            <a:ext uri="{FF2B5EF4-FFF2-40B4-BE49-F238E27FC236}">
              <a16:creationId xmlns:a16="http://schemas.microsoft.com/office/drawing/2014/main" id="{CD31EE4F-FF3D-40C9-BF19-B67D8D014DF3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93" name="TextBox 1">
          <a:extLst>
            <a:ext uri="{FF2B5EF4-FFF2-40B4-BE49-F238E27FC236}">
              <a16:creationId xmlns:a16="http://schemas.microsoft.com/office/drawing/2014/main" id="{4F2B386A-5B8C-4ACE-95EC-57CAD2552A89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94" name="TextBox 1">
          <a:extLst>
            <a:ext uri="{FF2B5EF4-FFF2-40B4-BE49-F238E27FC236}">
              <a16:creationId xmlns:a16="http://schemas.microsoft.com/office/drawing/2014/main" id="{87594E92-60AA-47EA-B06B-AA38B8A29C70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95" name="TextBox 1">
          <a:extLst>
            <a:ext uri="{FF2B5EF4-FFF2-40B4-BE49-F238E27FC236}">
              <a16:creationId xmlns:a16="http://schemas.microsoft.com/office/drawing/2014/main" id="{B8384D7C-ADC0-4271-9BED-1149F5738DDA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96" name="TextBox 1">
          <a:extLst>
            <a:ext uri="{FF2B5EF4-FFF2-40B4-BE49-F238E27FC236}">
              <a16:creationId xmlns:a16="http://schemas.microsoft.com/office/drawing/2014/main" id="{271E1B2E-CBD4-443F-9AD5-34E383271363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97" name="TextBox 1">
          <a:extLst>
            <a:ext uri="{FF2B5EF4-FFF2-40B4-BE49-F238E27FC236}">
              <a16:creationId xmlns:a16="http://schemas.microsoft.com/office/drawing/2014/main" id="{EBB0840B-FE18-462E-8EF3-B83B19269355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098" name="TextBox 1">
          <a:extLst>
            <a:ext uri="{FF2B5EF4-FFF2-40B4-BE49-F238E27FC236}">
              <a16:creationId xmlns:a16="http://schemas.microsoft.com/office/drawing/2014/main" id="{9C104A75-FA0D-43D2-A27D-B04BE9ED9A52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099" name="TextBox 1">
          <a:extLst>
            <a:ext uri="{FF2B5EF4-FFF2-40B4-BE49-F238E27FC236}">
              <a16:creationId xmlns:a16="http://schemas.microsoft.com/office/drawing/2014/main" id="{9C95351C-1B83-4B52-8EE5-D5E86B2EEB8E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00" name="TextBox 1">
          <a:extLst>
            <a:ext uri="{FF2B5EF4-FFF2-40B4-BE49-F238E27FC236}">
              <a16:creationId xmlns:a16="http://schemas.microsoft.com/office/drawing/2014/main" id="{CC6167E2-403A-484C-A6AF-789F18AFE61C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01" name="TextBox 1">
          <a:extLst>
            <a:ext uri="{FF2B5EF4-FFF2-40B4-BE49-F238E27FC236}">
              <a16:creationId xmlns:a16="http://schemas.microsoft.com/office/drawing/2014/main" id="{37107439-9EAC-477F-A458-500903F0B5A2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02" name="TextBox 1">
          <a:extLst>
            <a:ext uri="{FF2B5EF4-FFF2-40B4-BE49-F238E27FC236}">
              <a16:creationId xmlns:a16="http://schemas.microsoft.com/office/drawing/2014/main" id="{9EDFF010-CEE5-4B34-BD97-4936D81750F8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03" name="TextBox 1">
          <a:extLst>
            <a:ext uri="{FF2B5EF4-FFF2-40B4-BE49-F238E27FC236}">
              <a16:creationId xmlns:a16="http://schemas.microsoft.com/office/drawing/2014/main" id="{FB95113E-2F62-4E84-A059-0D239F20535A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04" name="TextBox 1">
          <a:extLst>
            <a:ext uri="{FF2B5EF4-FFF2-40B4-BE49-F238E27FC236}">
              <a16:creationId xmlns:a16="http://schemas.microsoft.com/office/drawing/2014/main" id="{4F8C6F13-189F-4736-9C29-BD53547D79B4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05" name="TextBox 1">
          <a:extLst>
            <a:ext uri="{FF2B5EF4-FFF2-40B4-BE49-F238E27FC236}">
              <a16:creationId xmlns:a16="http://schemas.microsoft.com/office/drawing/2014/main" id="{3DEAB5E6-2581-4E4A-B3B2-20AB151BC173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06" name="TextBox 1">
          <a:extLst>
            <a:ext uri="{FF2B5EF4-FFF2-40B4-BE49-F238E27FC236}">
              <a16:creationId xmlns:a16="http://schemas.microsoft.com/office/drawing/2014/main" id="{1405DBE9-312F-4FEF-9BFB-EA662B4717D3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07" name="TextBox 1">
          <a:extLst>
            <a:ext uri="{FF2B5EF4-FFF2-40B4-BE49-F238E27FC236}">
              <a16:creationId xmlns:a16="http://schemas.microsoft.com/office/drawing/2014/main" id="{32F7176A-1E54-4BBC-ABBA-97C8B02FC7A0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08" name="TextBox 1">
          <a:extLst>
            <a:ext uri="{FF2B5EF4-FFF2-40B4-BE49-F238E27FC236}">
              <a16:creationId xmlns:a16="http://schemas.microsoft.com/office/drawing/2014/main" id="{4EA32023-093D-4C1E-A542-24BA76C42975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09" name="TextBox 1">
          <a:extLst>
            <a:ext uri="{FF2B5EF4-FFF2-40B4-BE49-F238E27FC236}">
              <a16:creationId xmlns:a16="http://schemas.microsoft.com/office/drawing/2014/main" id="{5E86E1B5-F983-4875-AB9E-04A1B7B1A4A5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10" name="TextBox 1">
          <a:extLst>
            <a:ext uri="{FF2B5EF4-FFF2-40B4-BE49-F238E27FC236}">
              <a16:creationId xmlns:a16="http://schemas.microsoft.com/office/drawing/2014/main" id="{454312A3-CBA0-417F-B226-4511A7E6EDB3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11" name="TextBox 1">
          <a:extLst>
            <a:ext uri="{FF2B5EF4-FFF2-40B4-BE49-F238E27FC236}">
              <a16:creationId xmlns:a16="http://schemas.microsoft.com/office/drawing/2014/main" id="{F36B80A6-AAF8-48E4-BE97-00CC2C3B0A2D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12" name="TextBox 1">
          <a:extLst>
            <a:ext uri="{FF2B5EF4-FFF2-40B4-BE49-F238E27FC236}">
              <a16:creationId xmlns:a16="http://schemas.microsoft.com/office/drawing/2014/main" id="{6EB2CE88-3712-4B1D-A5E2-6522A39F019E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13" name="TextBox 1">
          <a:extLst>
            <a:ext uri="{FF2B5EF4-FFF2-40B4-BE49-F238E27FC236}">
              <a16:creationId xmlns:a16="http://schemas.microsoft.com/office/drawing/2014/main" id="{3C5FBB11-CD0B-4338-BE5C-B8A84AEC90CD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14" name="TextBox 1">
          <a:extLst>
            <a:ext uri="{FF2B5EF4-FFF2-40B4-BE49-F238E27FC236}">
              <a16:creationId xmlns:a16="http://schemas.microsoft.com/office/drawing/2014/main" id="{5F1D0C4B-48AD-4CB8-B15C-9A106688D2E9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15" name="TextBox 1">
          <a:extLst>
            <a:ext uri="{FF2B5EF4-FFF2-40B4-BE49-F238E27FC236}">
              <a16:creationId xmlns:a16="http://schemas.microsoft.com/office/drawing/2014/main" id="{2062C297-8281-4FD7-9113-0686477FA461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16" name="TextBox 1">
          <a:extLst>
            <a:ext uri="{FF2B5EF4-FFF2-40B4-BE49-F238E27FC236}">
              <a16:creationId xmlns:a16="http://schemas.microsoft.com/office/drawing/2014/main" id="{D1597E63-DAFB-43B4-AB3B-59D6D273A74B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17" name="TextBox 1">
          <a:extLst>
            <a:ext uri="{FF2B5EF4-FFF2-40B4-BE49-F238E27FC236}">
              <a16:creationId xmlns:a16="http://schemas.microsoft.com/office/drawing/2014/main" id="{F00FA5F2-9BCB-45C5-ADCB-3BBA204AD256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18" name="TextBox 1">
          <a:extLst>
            <a:ext uri="{FF2B5EF4-FFF2-40B4-BE49-F238E27FC236}">
              <a16:creationId xmlns:a16="http://schemas.microsoft.com/office/drawing/2014/main" id="{60F1F18D-EEFE-49DB-ADEF-257759319571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19" name="TextBox 1">
          <a:extLst>
            <a:ext uri="{FF2B5EF4-FFF2-40B4-BE49-F238E27FC236}">
              <a16:creationId xmlns:a16="http://schemas.microsoft.com/office/drawing/2014/main" id="{FF42E96F-316B-491A-9806-33A4FDBDB95E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20" name="TextBox 1">
          <a:extLst>
            <a:ext uri="{FF2B5EF4-FFF2-40B4-BE49-F238E27FC236}">
              <a16:creationId xmlns:a16="http://schemas.microsoft.com/office/drawing/2014/main" id="{69FA2B74-58C4-4476-8C9D-FAB16486DA29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21" name="TextBox 1">
          <a:extLst>
            <a:ext uri="{FF2B5EF4-FFF2-40B4-BE49-F238E27FC236}">
              <a16:creationId xmlns:a16="http://schemas.microsoft.com/office/drawing/2014/main" id="{E8035E1E-6FA4-40AA-A586-E5815551253C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22" name="TextBox 1">
          <a:extLst>
            <a:ext uri="{FF2B5EF4-FFF2-40B4-BE49-F238E27FC236}">
              <a16:creationId xmlns:a16="http://schemas.microsoft.com/office/drawing/2014/main" id="{748C502C-1466-4863-B3E4-5E598425FB6A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23" name="TextBox 1">
          <a:extLst>
            <a:ext uri="{FF2B5EF4-FFF2-40B4-BE49-F238E27FC236}">
              <a16:creationId xmlns:a16="http://schemas.microsoft.com/office/drawing/2014/main" id="{DDB7AF5B-0778-462C-B0D4-884ABFD54290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24" name="TextBox 1">
          <a:extLst>
            <a:ext uri="{FF2B5EF4-FFF2-40B4-BE49-F238E27FC236}">
              <a16:creationId xmlns:a16="http://schemas.microsoft.com/office/drawing/2014/main" id="{10C8A7D5-D2E8-449E-A7FA-4E270E7B497A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25" name="TextBox 1">
          <a:extLst>
            <a:ext uri="{FF2B5EF4-FFF2-40B4-BE49-F238E27FC236}">
              <a16:creationId xmlns:a16="http://schemas.microsoft.com/office/drawing/2014/main" id="{DD52D738-16FB-4E2D-9D05-ADDC54075BA3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26" name="TextBox 1">
          <a:extLst>
            <a:ext uri="{FF2B5EF4-FFF2-40B4-BE49-F238E27FC236}">
              <a16:creationId xmlns:a16="http://schemas.microsoft.com/office/drawing/2014/main" id="{BB99A24A-C305-42D9-80B4-AAF0E19E7550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27" name="TextBox 1">
          <a:extLst>
            <a:ext uri="{FF2B5EF4-FFF2-40B4-BE49-F238E27FC236}">
              <a16:creationId xmlns:a16="http://schemas.microsoft.com/office/drawing/2014/main" id="{A12FE794-9255-4103-A251-9CA98D85A1E1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28" name="TextBox 1">
          <a:extLst>
            <a:ext uri="{FF2B5EF4-FFF2-40B4-BE49-F238E27FC236}">
              <a16:creationId xmlns:a16="http://schemas.microsoft.com/office/drawing/2014/main" id="{C8511C1A-C73E-45E3-AA45-92DA6B4FB8E6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29" name="TextBox 1">
          <a:extLst>
            <a:ext uri="{FF2B5EF4-FFF2-40B4-BE49-F238E27FC236}">
              <a16:creationId xmlns:a16="http://schemas.microsoft.com/office/drawing/2014/main" id="{184BD327-E4CC-4736-BEF1-CBB0570AA280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30" name="TextBox 1">
          <a:extLst>
            <a:ext uri="{FF2B5EF4-FFF2-40B4-BE49-F238E27FC236}">
              <a16:creationId xmlns:a16="http://schemas.microsoft.com/office/drawing/2014/main" id="{28AB839F-5B56-4D3A-8495-A99B1C67C920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31" name="TextBox 1">
          <a:extLst>
            <a:ext uri="{FF2B5EF4-FFF2-40B4-BE49-F238E27FC236}">
              <a16:creationId xmlns:a16="http://schemas.microsoft.com/office/drawing/2014/main" id="{808C8FF7-8A39-41F9-B2BB-FC8E21A0ECAC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32" name="TextBox 1">
          <a:extLst>
            <a:ext uri="{FF2B5EF4-FFF2-40B4-BE49-F238E27FC236}">
              <a16:creationId xmlns:a16="http://schemas.microsoft.com/office/drawing/2014/main" id="{D2FC9526-C0B1-4BFA-A26B-1B51FE870A5F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33" name="TextBox 1">
          <a:extLst>
            <a:ext uri="{FF2B5EF4-FFF2-40B4-BE49-F238E27FC236}">
              <a16:creationId xmlns:a16="http://schemas.microsoft.com/office/drawing/2014/main" id="{37B97FEA-9A74-4BA0-BB1C-AED6EE6955A6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34" name="TextBox 1">
          <a:extLst>
            <a:ext uri="{FF2B5EF4-FFF2-40B4-BE49-F238E27FC236}">
              <a16:creationId xmlns:a16="http://schemas.microsoft.com/office/drawing/2014/main" id="{C765BAF9-EA57-49DE-AD4D-5584A6D0BBDE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35" name="TextBox 1">
          <a:extLst>
            <a:ext uri="{FF2B5EF4-FFF2-40B4-BE49-F238E27FC236}">
              <a16:creationId xmlns:a16="http://schemas.microsoft.com/office/drawing/2014/main" id="{E33409EB-6B5C-488E-BAD8-2FEFB2BCE383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36" name="TextBox 1">
          <a:extLst>
            <a:ext uri="{FF2B5EF4-FFF2-40B4-BE49-F238E27FC236}">
              <a16:creationId xmlns:a16="http://schemas.microsoft.com/office/drawing/2014/main" id="{4A2AB50E-7E90-4542-8F54-50675396DB36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37" name="TextBox 1">
          <a:extLst>
            <a:ext uri="{FF2B5EF4-FFF2-40B4-BE49-F238E27FC236}">
              <a16:creationId xmlns:a16="http://schemas.microsoft.com/office/drawing/2014/main" id="{70FDD45F-CB8C-4759-A894-9644C79B73B9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38" name="TextBox 1">
          <a:extLst>
            <a:ext uri="{FF2B5EF4-FFF2-40B4-BE49-F238E27FC236}">
              <a16:creationId xmlns:a16="http://schemas.microsoft.com/office/drawing/2014/main" id="{803D84E1-DD46-49D3-9C4E-B05A5DEC4941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39" name="TextBox 1">
          <a:extLst>
            <a:ext uri="{FF2B5EF4-FFF2-40B4-BE49-F238E27FC236}">
              <a16:creationId xmlns:a16="http://schemas.microsoft.com/office/drawing/2014/main" id="{4C0F5005-12BF-4659-8184-AA87997D8F53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40" name="TextBox 1">
          <a:extLst>
            <a:ext uri="{FF2B5EF4-FFF2-40B4-BE49-F238E27FC236}">
              <a16:creationId xmlns:a16="http://schemas.microsoft.com/office/drawing/2014/main" id="{51E46C44-3D78-4FD7-947F-8E251A6157F0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41" name="TextBox 1">
          <a:extLst>
            <a:ext uri="{FF2B5EF4-FFF2-40B4-BE49-F238E27FC236}">
              <a16:creationId xmlns:a16="http://schemas.microsoft.com/office/drawing/2014/main" id="{13A7E8D8-C6DE-4252-877E-507F4E416E22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42" name="TextBox 1">
          <a:extLst>
            <a:ext uri="{FF2B5EF4-FFF2-40B4-BE49-F238E27FC236}">
              <a16:creationId xmlns:a16="http://schemas.microsoft.com/office/drawing/2014/main" id="{D7003DE0-82B7-43B9-9D25-2C199551AAE5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43" name="TextBox 1">
          <a:extLst>
            <a:ext uri="{FF2B5EF4-FFF2-40B4-BE49-F238E27FC236}">
              <a16:creationId xmlns:a16="http://schemas.microsoft.com/office/drawing/2014/main" id="{348AA0BE-7BF2-4411-8B58-8D71BE403263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44" name="TextBox 1">
          <a:extLst>
            <a:ext uri="{FF2B5EF4-FFF2-40B4-BE49-F238E27FC236}">
              <a16:creationId xmlns:a16="http://schemas.microsoft.com/office/drawing/2014/main" id="{FC5ACB1E-8CE2-43F4-8358-FABBBF0D1C6A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45" name="TextBox 1">
          <a:extLst>
            <a:ext uri="{FF2B5EF4-FFF2-40B4-BE49-F238E27FC236}">
              <a16:creationId xmlns:a16="http://schemas.microsoft.com/office/drawing/2014/main" id="{02099EBB-713E-453A-AB12-C6EDB79F25B2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46" name="TextBox 1">
          <a:extLst>
            <a:ext uri="{FF2B5EF4-FFF2-40B4-BE49-F238E27FC236}">
              <a16:creationId xmlns:a16="http://schemas.microsoft.com/office/drawing/2014/main" id="{AEB4A7B9-5F79-4182-A5EF-32648486C3B4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47" name="TextBox 1">
          <a:extLst>
            <a:ext uri="{FF2B5EF4-FFF2-40B4-BE49-F238E27FC236}">
              <a16:creationId xmlns:a16="http://schemas.microsoft.com/office/drawing/2014/main" id="{CD3DF99B-0882-4845-B592-E877BE400DF3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48" name="TextBox 1">
          <a:extLst>
            <a:ext uri="{FF2B5EF4-FFF2-40B4-BE49-F238E27FC236}">
              <a16:creationId xmlns:a16="http://schemas.microsoft.com/office/drawing/2014/main" id="{9217CB53-737D-4AE1-9532-6268F979A7BA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49" name="TextBox 1">
          <a:extLst>
            <a:ext uri="{FF2B5EF4-FFF2-40B4-BE49-F238E27FC236}">
              <a16:creationId xmlns:a16="http://schemas.microsoft.com/office/drawing/2014/main" id="{E9F28DC7-0625-489D-AE1B-F8F8ABAD11EB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50" name="TextBox 1">
          <a:extLst>
            <a:ext uri="{FF2B5EF4-FFF2-40B4-BE49-F238E27FC236}">
              <a16:creationId xmlns:a16="http://schemas.microsoft.com/office/drawing/2014/main" id="{D51E349F-70F8-4D16-9054-A6D63B00BE47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51" name="TextBox 1">
          <a:extLst>
            <a:ext uri="{FF2B5EF4-FFF2-40B4-BE49-F238E27FC236}">
              <a16:creationId xmlns:a16="http://schemas.microsoft.com/office/drawing/2014/main" id="{408961DA-ABE0-4CF9-9A9A-255C1D292A33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52" name="TextBox 1">
          <a:extLst>
            <a:ext uri="{FF2B5EF4-FFF2-40B4-BE49-F238E27FC236}">
              <a16:creationId xmlns:a16="http://schemas.microsoft.com/office/drawing/2014/main" id="{5C9B9162-AAE2-42B9-99E1-3DF130D5A574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53" name="TextBox 1">
          <a:extLst>
            <a:ext uri="{FF2B5EF4-FFF2-40B4-BE49-F238E27FC236}">
              <a16:creationId xmlns:a16="http://schemas.microsoft.com/office/drawing/2014/main" id="{BD528BD2-7B17-40FF-9612-E2C3FD0D82FF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54" name="TextBox 1">
          <a:extLst>
            <a:ext uri="{FF2B5EF4-FFF2-40B4-BE49-F238E27FC236}">
              <a16:creationId xmlns:a16="http://schemas.microsoft.com/office/drawing/2014/main" id="{0D3741F8-DACE-4B69-AB73-04CE93132871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55" name="TextBox 1">
          <a:extLst>
            <a:ext uri="{FF2B5EF4-FFF2-40B4-BE49-F238E27FC236}">
              <a16:creationId xmlns:a16="http://schemas.microsoft.com/office/drawing/2014/main" id="{F43E98FE-C667-4A80-995E-56CDABA4B572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56" name="TextBox 1">
          <a:extLst>
            <a:ext uri="{FF2B5EF4-FFF2-40B4-BE49-F238E27FC236}">
              <a16:creationId xmlns:a16="http://schemas.microsoft.com/office/drawing/2014/main" id="{BB232CED-3458-4C56-A421-B6C10DBF6F64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57" name="TextBox 1">
          <a:extLst>
            <a:ext uri="{FF2B5EF4-FFF2-40B4-BE49-F238E27FC236}">
              <a16:creationId xmlns:a16="http://schemas.microsoft.com/office/drawing/2014/main" id="{749613EB-3503-46A7-A1C1-D5A43CDBE6F1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58" name="TextBox 1">
          <a:extLst>
            <a:ext uri="{FF2B5EF4-FFF2-40B4-BE49-F238E27FC236}">
              <a16:creationId xmlns:a16="http://schemas.microsoft.com/office/drawing/2014/main" id="{B8382EC5-7FE0-4803-B0E9-178C175C073F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59" name="TextBox 1">
          <a:extLst>
            <a:ext uri="{FF2B5EF4-FFF2-40B4-BE49-F238E27FC236}">
              <a16:creationId xmlns:a16="http://schemas.microsoft.com/office/drawing/2014/main" id="{BB3AA10E-8C44-4338-98FD-47FA4D984014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60" name="TextBox 1">
          <a:extLst>
            <a:ext uri="{FF2B5EF4-FFF2-40B4-BE49-F238E27FC236}">
              <a16:creationId xmlns:a16="http://schemas.microsoft.com/office/drawing/2014/main" id="{0E91D921-EF67-4D89-9E9B-E3387044172A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61" name="TextBox 1">
          <a:extLst>
            <a:ext uri="{FF2B5EF4-FFF2-40B4-BE49-F238E27FC236}">
              <a16:creationId xmlns:a16="http://schemas.microsoft.com/office/drawing/2014/main" id="{704AD5FD-8FC1-432C-8914-04B524B12882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62" name="TextBox 1">
          <a:extLst>
            <a:ext uri="{FF2B5EF4-FFF2-40B4-BE49-F238E27FC236}">
              <a16:creationId xmlns:a16="http://schemas.microsoft.com/office/drawing/2014/main" id="{C6FBC3BB-D42D-472C-8CCB-86AAB12BC113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63" name="TextBox 1">
          <a:extLst>
            <a:ext uri="{FF2B5EF4-FFF2-40B4-BE49-F238E27FC236}">
              <a16:creationId xmlns:a16="http://schemas.microsoft.com/office/drawing/2014/main" id="{C6853E0A-76E9-4013-96EB-9C799FD46CEA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64" name="TextBox 1">
          <a:extLst>
            <a:ext uri="{FF2B5EF4-FFF2-40B4-BE49-F238E27FC236}">
              <a16:creationId xmlns:a16="http://schemas.microsoft.com/office/drawing/2014/main" id="{6425B766-ED03-460C-B7D6-28BAAC1C1E02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65" name="TextBox 1">
          <a:extLst>
            <a:ext uri="{FF2B5EF4-FFF2-40B4-BE49-F238E27FC236}">
              <a16:creationId xmlns:a16="http://schemas.microsoft.com/office/drawing/2014/main" id="{213A8291-536B-48FB-B4E9-A2EB84941F1A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66" name="TextBox 1">
          <a:extLst>
            <a:ext uri="{FF2B5EF4-FFF2-40B4-BE49-F238E27FC236}">
              <a16:creationId xmlns:a16="http://schemas.microsoft.com/office/drawing/2014/main" id="{CA9A5868-FAC8-4110-8324-AC5C4467B0B7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67" name="TextBox 1">
          <a:extLst>
            <a:ext uri="{FF2B5EF4-FFF2-40B4-BE49-F238E27FC236}">
              <a16:creationId xmlns:a16="http://schemas.microsoft.com/office/drawing/2014/main" id="{2181A317-FB1D-4FB7-B418-AC358573788A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68" name="TextBox 1">
          <a:extLst>
            <a:ext uri="{FF2B5EF4-FFF2-40B4-BE49-F238E27FC236}">
              <a16:creationId xmlns:a16="http://schemas.microsoft.com/office/drawing/2014/main" id="{EB0FCA3F-89A7-4EDC-8838-A86B9B6FF0B3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69" name="TextBox 1">
          <a:extLst>
            <a:ext uri="{FF2B5EF4-FFF2-40B4-BE49-F238E27FC236}">
              <a16:creationId xmlns:a16="http://schemas.microsoft.com/office/drawing/2014/main" id="{200B7D80-CDDF-42A7-B760-0D9CA01F6587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70" name="TextBox 1">
          <a:extLst>
            <a:ext uri="{FF2B5EF4-FFF2-40B4-BE49-F238E27FC236}">
              <a16:creationId xmlns:a16="http://schemas.microsoft.com/office/drawing/2014/main" id="{A501BEAB-689F-462F-BEA6-02D1F28F00DD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71" name="TextBox 1">
          <a:extLst>
            <a:ext uri="{FF2B5EF4-FFF2-40B4-BE49-F238E27FC236}">
              <a16:creationId xmlns:a16="http://schemas.microsoft.com/office/drawing/2014/main" id="{1652B4AF-D682-42D7-9E5B-ED1FCF74F8A5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72" name="TextBox 1">
          <a:extLst>
            <a:ext uri="{FF2B5EF4-FFF2-40B4-BE49-F238E27FC236}">
              <a16:creationId xmlns:a16="http://schemas.microsoft.com/office/drawing/2014/main" id="{67845D72-85C0-448D-80E5-2FBFAC9E47D3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73" name="TextBox 1">
          <a:extLst>
            <a:ext uri="{FF2B5EF4-FFF2-40B4-BE49-F238E27FC236}">
              <a16:creationId xmlns:a16="http://schemas.microsoft.com/office/drawing/2014/main" id="{0D8D0700-1EC1-4F92-B835-643FE072B828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74" name="TextBox 1">
          <a:extLst>
            <a:ext uri="{FF2B5EF4-FFF2-40B4-BE49-F238E27FC236}">
              <a16:creationId xmlns:a16="http://schemas.microsoft.com/office/drawing/2014/main" id="{7D2F8770-1551-4820-AE20-2033592E04DB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75" name="TextBox 1">
          <a:extLst>
            <a:ext uri="{FF2B5EF4-FFF2-40B4-BE49-F238E27FC236}">
              <a16:creationId xmlns:a16="http://schemas.microsoft.com/office/drawing/2014/main" id="{12FD13AB-15AE-4C4B-BA40-9EC1C8E99A94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76" name="TextBox 1">
          <a:extLst>
            <a:ext uri="{FF2B5EF4-FFF2-40B4-BE49-F238E27FC236}">
              <a16:creationId xmlns:a16="http://schemas.microsoft.com/office/drawing/2014/main" id="{91793781-A382-44B2-9AE6-59EF26250501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77" name="TextBox 1">
          <a:extLst>
            <a:ext uri="{FF2B5EF4-FFF2-40B4-BE49-F238E27FC236}">
              <a16:creationId xmlns:a16="http://schemas.microsoft.com/office/drawing/2014/main" id="{7276A0B4-BC0B-4DEE-978D-EBD62ACE2AE0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78" name="TextBox 1">
          <a:extLst>
            <a:ext uri="{FF2B5EF4-FFF2-40B4-BE49-F238E27FC236}">
              <a16:creationId xmlns:a16="http://schemas.microsoft.com/office/drawing/2014/main" id="{F701991A-AE27-4D99-9D8B-53021E7DE0FD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79" name="TextBox 1">
          <a:extLst>
            <a:ext uri="{FF2B5EF4-FFF2-40B4-BE49-F238E27FC236}">
              <a16:creationId xmlns:a16="http://schemas.microsoft.com/office/drawing/2014/main" id="{A0E8C52A-A1E9-458D-AB6D-7F82BE045DDD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80" name="TextBox 1">
          <a:extLst>
            <a:ext uri="{FF2B5EF4-FFF2-40B4-BE49-F238E27FC236}">
              <a16:creationId xmlns:a16="http://schemas.microsoft.com/office/drawing/2014/main" id="{F827653E-347B-43CF-B649-B49410B7ACFC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81" name="TextBox 1">
          <a:extLst>
            <a:ext uri="{FF2B5EF4-FFF2-40B4-BE49-F238E27FC236}">
              <a16:creationId xmlns:a16="http://schemas.microsoft.com/office/drawing/2014/main" id="{E1EA43FF-A266-4B9D-9505-BF30A07DC445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82" name="TextBox 1">
          <a:extLst>
            <a:ext uri="{FF2B5EF4-FFF2-40B4-BE49-F238E27FC236}">
              <a16:creationId xmlns:a16="http://schemas.microsoft.com/office/drawing/2014/main" id="{44994159-12B8-4AD4-B7C7-9327681075CD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83" name="TextBox 1">
          <a:extLst>
            <a:ext uri="{FF2B5EF4-FFF2-40B4-BE49-F238E27FC236}">
              <a16:creationId xmlns:a16="http://schemas.microsoft.com/office/drawing/2014/main" id="{ACFC2F0D-FBEA-434A-A03C-41FC85C3AEDB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84" name="TextBox 1">
          <a:extLst>
            <a:ext uri="{FF2B5EF4-FFF2-40B4-BE49-F238E27FC236}">
              <a16:creationId xmlns:a16="http://schemas.microsoft.com/office/drawing/2014/main" id="{41DD7F9D-9A81-44D9-B5B2-403813A4DC42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85" name="TextBox 1">
          <a:extLst>
            <a:ext uri="{FF2B5EF4-FFF2-40B4-BE49-F238E27FC236}">
              <a16:creationId xmlns:a16="http://schemas.microsoft.com/office/drawing/2014/main" id="{22606BD7-65AD-458B-9B2B-01289401F080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86" name="TextBox 1">
          <a:extLst>
            <a:ext uri="{FF2B5EF4-FFF2-40B4-BE49-F238E27FC236}">
              <a16:creationId xmlns:a16="http://schemas.microsoft.com/office/drawing/2014/main" id="{7C44A95B-EC46-46E9-8116-44D493D7AEB0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87" name="TextBox 1">
          <a:extLst>
            <a:ext uri="{FF2B5EF4-FFF2-40B4-BE49-F238E27FC236}">
              <a16:creationId xmlns:a16="http://schemas.microsoft.com/office/drawing/2014/main" id="{7433B51C-237C-4662-A4C5-9F1F0EF591A1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88" name="TextBox 1">
          <a:extLst>
            <a:ext uri="{FF2B5EF4-FFF2-40B4-BE49-F238E27FC236}">
              <a16:creationId xmlns:a16="http://schemas.microsoft.com/office/drawing/2014/main" id="{9CECDA0D-9619-48F5-A3A0-108DEE9587A3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89" name="TextBox 1">
          <a:extLst>
            <a:ext uri="{FF2B5EF4-FFF2-40B4-BE49-F238E27FC236}">
              <a16:creationId xmlns:a16="http://schemas.microsoft.com/office/drawing/2014/main" id="{02A9B901-5924-4CDA-AAE3-496BC5AF5B1B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90" name="TextBox 1">
          <a:extLst>
            <a:ext uri="{FF2B5EF4-FFF2-40B4-BE49-F238E27FC236}">
              <a16:creationId xmlns:a16="http://schemas.microsoft.com/office/drawing/2014/main" id="{BCC9F144-D5B2-4020-84A2-10E78E11424C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91" name="TextBox 1">
          <a:extLst>
            <a:ext uri="{FF2B5EF4-FFF2-40B4-BE49-F238E27FC236}">
              <a16:creationId xmlns:a16="http://schemas.microsoft.com/office/drawing/2014/main" id="{693AB157-7FDB-4ED7-BB0A-A5E4515426C0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92" name="TextBox 1">
          <a:extLst>
            <a:ext uri="{FF2B5EF4-FFF2-40B4-BE49-F238E27FC236}">
              <a16:creationId xmlns:a16="http://schemas.microsoft.com/office/drawing/2014/main" id="{9A48E613-20CA-4406-AA4B-8F9FD9AB9E88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93" name="TextBox 1">
          <a:extLst>
            <a:ext uri="{FF2B5EF4-FFF2-40B4-BE49-F238E27FC236}">
              <a16:creationId xmlns:a16="http://schemas.microsoft.com/office/drawing/2014/main" id="{953461DE-5A1C-4588-BD0F-59985C621124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94" name="TextBox 1">
          <a:extLst>
            <a:ext uri="{FF2B5EF4-FFF2-40B4-BE49-F238E27FC236}">
              <a16:creationId xmlns:a16="http://schemas.microsoft.com/office/drawing/2014/main" id="{100E5B1C-A94B-48C3-975E-8C6AF4392356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95" name="TextBox 1">
          <a:extLst>
            <a:ext uri="{FF2B5EF4-FFF2-40B4-BE49-F238E27FC236}">
              <a16:creationId xmlns:a16="http://schemas.microsoft.com/office/drawing/2014/main" id="{D0A39EA1-53F7-43CC-BD01-8A5E6D9275A5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96" name="TextBox 1">
          <a:extLst>
            <a:ext uri="{FF2B5EF4-FFF2-40B4-BE49-F238E27FC236}">
              <a16:creationId xmlns:a16="http://schemas.microsoft.com/office/drawing/2014/main" id="{CDBBEA99-98FB-4341-A0FE-D7879DD2AE46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97" name="TextBox 1">
          <a:extLst>
            <a:ext uri="{FF2B5EF4-FFF2-40B4-BE49-F238E27FC236}">
              <a16:creationId xmlns:a16="http://schemas.microsoft.com/office/drawing/2014/main" id="{F9D91AEB-CB2E-42C5-84D9-0B171F44B946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198" name="TextBox 1">
          <a:extLst>
            <a:ext uri="{FF2B5EF4-FFF2-40B4-BE49-F238E27FC236}">
              <a16:creationId xmlns:a16="http://schemas.microsoft.com/office/drawing/2014/main" id="{4C0F25FD-753C-488A-9C42-E534225B29FF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199" name="TextBox 1">
          <a:extLst>
            <a:ext uri="{FF2B5EF4-FFF2-40B4-BE49-F238E27FC236}">
              <a16:creationId xmlns:a16="http://schemas.microsoft.com/office/drawing/2014/main" id="{42CFD30D-5034-4CEF-9EC5-2CF4AA4D9947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00" name="TextBox 1">
          <a:extLst>
            <a:ext uri="{FF2B5EF4-FFF2-40B4-BE49-F238E27FC236}">
              <a16:creationId xmlns:a16="http://schemas.microsoft.com/office/drawing/2014/main" id="{6BC3808F-4E0F-48EF-A225-EC8E40F3AC19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01" name="TextBox 1">
          <a:extLst>
            <a:ext uri="{FF2B5EF4-FFF2-40B4-BE49-F238E27FC236}">
              <a16:creationId xmlns:a16="http://schemas.microsoft.com/office/drawing/2014/main" id="{748C2FB0-87A6-4584-9CB1-E4CFDF927056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02" name="TextBox 1">
          <a:extLst>
            <a:ext uri="{FF2B5EF4-FFF2-40B4-BE49-F238E27FC236}">
              <a16:creationId xmlns:a16="http://schemas.microsoft.com/office/drawing/2014/main" id="{10215641-3C1C-440F-9682-A9501B8DE3C8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03" name="TextBox 1">
          <a:extLst>
            <a:ext uri="{FF2B5EF4-FFF2-40B4-BE49-F238E27FC236}">
              <a16:creationId xmlns:a16="http://schemas.microsoft.com/office/drawing/2014/main" id="{D69E71D6-ED4E-478D-B350-E9EC5EFCBD5B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04" name="TextBox 1">
          <a:extLst>
            <a:ext uri="{FF2B5EF4-FFF2-40B4-BE49-F238E27FC236}">
              <a16:creationId xmlns:a16="http://schemas.microsoft.com/office/drawing/2014/main" id="{3A0B57B6-8F11-46FB-8E16-018FD7A3E83D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05" name="TextBox 1">
          <a:extLst>
            <a:ext uri="{FF2B5EF4-FFF2-40B4-BE49-F238E27FC236}">
              <a16:creationId xmlns:a16="http://schemas.microsoft.com/office/drawing/2014/main" id="{81C6C70B-80A8-48E8-9EC9-58DA948F89EB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06" name="TextBox 1">
          <a:extLst>
            <a:ext uri="{FF2B5EF4-FFF2-40B4-BE49-F238E27FC236}">
              <a16:creationId xmlns:a16="http://schemas.microsoft.com/office/drawing/2014/main" id="{D84ED9C5-6A66-49B2-8186-EC54F6EAB649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07" name="TextBox 1">
          <a:extLst>
            <a:ext uri="{FF2B5EF4-FFF2-40B4-BE49-F238E27FC236}">
              <a16:creationId xmlns:a16="http://schemas.microsoft.com/office/drawing/2014/main" id="{83360148-C2B4-4FD6-91A5-80715171B2ED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08" name="TextBox 1">
          <a:extLst>
            <a:ext uri="{FF2B5EF4-FFF2-40B4-BE49-F238E27FC236}">
              <a16:creationId xmlns:a16="http://schemas.microsoft.com/office/drawing/2014/main" id="{C197A5EC-D503-4677-9D17-669176BD2D1B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09" name="TextBox 1">
          <a:extLst>
            <a:ext uri="{FF2B5EF4-FFF2-40B4-BE49-F238E27FC236}">
              <a16:creationId xmlns:a16="http://schemas.microsoft.com/office/drawing/2014/main" id="{21A2CE11-A879-4660-855F-2820D9CC8C9C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10" name="TextBox 1">
          <a:extLst>
            <a:ext uri="{FF2B5EF4-FFF2-40B4-BE49-F238E27FC236}">
              <a16:creationId xmlns:a16="http://schemas.microsoft.com/office/drawing/2014/main" id="{38392B34-CCF3-44E3-9EC3-CC840503DAE1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11" name="TextBox 1">
          <a:extLst>
            <a:ext uri="{FF2B5EF4-FFF2-40B4-BE49-F238E27FC236}">
              <a16:creationId xmlns:a16="http://schemas.microsoft.com/office/drawing/2014/main" id="{2A75A5D7-3654-4C8E-B874-61AE4289D94C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12" name="TextBox 1">
          <a:extLst>
            <a:ext uri="{FF2B5EF4-FFF2-40B4-BE49-F238E27FC236}">
              <a16:creationId xmlns:a16="http://schemas.microsoft.com/office/drawing/2014/main" id="{54D5EED6-2701-4F5B-B2D1-CCA5DFD12E4B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13" name="TextBox 1">
          <a:extLst>
            <a:ext uri="{FF2B5EF4-FFF2-40B4-BE49-F238E27FC236}">
              <a16:creationId xmlns:a16="http://schemas.microsoft.com/office/drawing/2014/main" id="{269FB404-D317-472B-B3DB-FFC20C660932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14" name="TextBox 1">
          <a:extLst>
            <a:ext uri="{FF2B5EF4-FFF2-40B4-BE49-F238E27FC236}">
              <a16:creationId xmlns:a16="http://schemas.microsoft.com/office/drawing/2014/main" id="{0FC3FDDA-4737-4670-B26B-6F89F6843516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15" name="TextBox 1">
          <a:extLst>
            <a:ext uri="{FF2B5EF4-FFF2-40B4-BE49-F238E27FC236}">
              <a16:creationId xmlns:a16="http://schemas.microsoft.com/office/drawing/2014/main" id="{9FF0393B-1312-44EE-8584-3D390AE287E1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16" name="TextBox 1">
          <a:extLst>
            <a:ext uri="{FF2B5EF4-FFF2-40B4-BE49-F238E27FC236}">
              <a16:creationId xmlns:a16="http://schemas.microsoft.com/office/drawing/2014/main" id="{A6D06DD6-DA31-4DC0-9A0F-2809BCFE50A1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17" name="TextBox 1">
          <a:extLst>
            <a:ext uri="{FF2B5EF4-FFF2-40B4-BE49-F238E27FC236}">
              <a16:creationId xmlns:a16="http://schemas.microsoft.com/office/drawing/2014/main" id="{7F550F2D-4B61-4ECE-A6DA-D75A5C5AD1A7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18" name="TextBox 1">
          <a:extLst>
            <a:ext uri="{FF2B5EF4-FFF2-40B4-BE49-F238E27FC236}">
              <a16:creationId xmlns:a16="http://schemas.microsoft.com/office/drawing/2014/main" id="{5E050BDB-5130-4F0F-8064-B2F73AB50977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19" name="TextBox 1">
          <a:extLst>
            <a:ext uri="{FF2B5EF4-FFF2-40B4-BE49-F238E27FC236}">
              <a16:creationId xmlns:a16="http://schemas.microsoft.com/office/drawing/2014/main" id="{E1629D21-6A4C-49E3-B2C1-38D19A13F9F3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20" name="TextBox 1">
          <a:extLst>
            <a:ext uri="{FF2B5EF4-FFF2-40B4-BE49-F238E27FC236}">
              <a16:creationId xmlns:a16="http://schemas.microsoft.com/office/drawing/2014/main" id="{020931CD-FA77-405D-A4A9-7EDABA49E7FE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21" name="TextBox 1">
          <a:extLst>
            <a:ext uri="{FF2B5EF4-FFF2-40B4-BE49-F238E27FC236}">
              <a16:creationId xmlns:a16="http://schemas.microsoft.com/office/drawing/2014/main" id="{C040CD97-B593-401F-B0A3-61F88ED195AE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22" name="TextBox 1">
          <a:extLst>
            <a:ext uri="{FF2B5EF4-FFF2-40B4-BE49-F238E27FC236}">
              <a16:creationId xmlns:a16="http://schemas.microsoft.com/office/drawing/2014/main" id="{48170657-8C44-4438-86F2-67372872CBEA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23" name="TextBox 1">
          <a:extLst>
            <a:ext uri="{FF2B5EF4-FFF2-40B4-BE49-F238E27FC236}">
              <a16:creationId xmlns:a16="http://schemas.microsoft.com/office/drawing/2014/main" id="{FD418411-6EA9-4F31-9282-DA8A5F90CC43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24" name="TextBox 1">
          <a:extLst>
            <a:ext uri="{FF2B5EF4-FFF2-40B4-BE49-F238E27FC236}">
              <a16:creationId xmlns:a16="http://schemas.microsoft.com/office/drawing/2014/main" id="{DDE16308-F04B-4CA1-B128-592214C2FEE2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25" name="TextBox 1">
          <a:extLst>
            <a:ext uri="{FF2B5EF4-FFF2-40B4-BE49-F238E27FC236}">
              <a16:creationId xmlns:a16="http://schemas.microsoft.com/office/drawing/2014/main" id="{8DED9BB2-08C9-4F4D-A1DC-31266416D529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26" name="TextBox 1">
          <a:extLst>
            <a:ext uri="{FF2B5EF4-FFF2-40B4-BE49-F238E27FC236}">
              <a16:creationId xmlns:a16="http://schemas.microsoft.com/office/drawing/2014/main" id="{41AF2162-81D2-4D86-9594-9FA3E0C76C7E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27" name="TextBox 1">
          <a:extLst>
            <a:ext uri="{FF2B5EF4-FFF2-40B4-BE49-F238E27FC236}">
              <a16:creationId xmlns:a16="http://schemas.microsoft.com/office/drawing/2014/main" id="{B3FBF163-6DCC-4497-B32D-CE8433E30042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28" name="TextBox 1">
          <a:extLst>
            <a:ext uri="{FF2B5EF4-FFF2-40B4-BE49-F238E27FC236}">
              <a16:creationId xmlns:a16="http://schemas.microsoft.com/office/drawing/2014/main" id="{2B692B53-8214-4E10-8752-9D8D9288F5FE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29" name="TextBox 1">
          <a:extLst>
            <a:ext uri="{FF2B5EF4-FFF2-40B4-BE49-F238E27FC236}">
              <a16:creationId xmlns:a16="http://schemas.microsoft.com/office/drawing/2014/main" id="{E690A629-0844-42E1-B4C8-DA4C803DE5C6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30" name="TextBox 1">
          <a:extLst>
            <a:ext uri="{FF2B5EF4-FFF2-40B4-BE49-F238E27FC236}">
              <a16:creationId xmlns:a16="http://schemas.microsoft.com/office/drawing/2014/main" id="{4C27E1F1-1627-43DE-8133-1778C39885DF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31" name="TextBox 1">
          <a:extLst>
            <a:ext uri="{FF2B5EF4-FFF2-40B4-BE49-F238E27FC236}">
              <a16:creationId xmlns:a16="http://schemas.microsoft.com/office/drawing/2014/main" id="{1180FFE7-F7E9-4F17-8EBE-913BFD03F51A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32" name="TextBox 1">
          <a:extLst>
            <a:ext uri="{FF2B5EF4-FFF2-40B4-BE49-F238E27FC236}">
              <a16:creationId xmlns:a16="http://schemas.microsoft.com/office/drawing/2014/main" id="{86BA56B9-C98D-43CF-91E1-CCAAFB9611C4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33" name="TextBox 1">
          <a:extLst>
            <a:ext uri="{FF2B5EF4-FFF2-40B4-BE49-F238E27FC236}">
              <a16:creationId xmlns:a16="http://schemas.microsoft.com/office/drawing/2014/main" id="{76E21EDC-93E6-48D8-B4CE-826EC7968CAA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34" name="TextBox 1">
          <a:extLst>
            <a:ext uri="{FF2B5EF4-FFF2-40B4-BE49-F238E27FC236}">
              <a16:creationId xmlns:a16="http://schemas.microsoft.com/office/drawing/2014/main" id="{9CE7B522-F730-4C97-9E60-231890C80820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35" name="TextBox 1">
          <a:extLst>
            <a:ext uri="{FF2B5EF4-FFF2-40B4-BE49-F238E27FC236}">
              <a16:creationId xmlns:a16="http://schemas.microsoft.com/office/drawing/2014/main" id="{615D8050-E929-414A-AA70-2FD5907DF03C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36" name="TextBox 1">
          <a:extLst>
            <a:ext uri="{FF2B5EF4-FFF2-40B4-BE49-F238E27FC236}">
              <a16:creationId xmlns:a16="http://schemas.microsoft.com/office/drawing/2014/main" id="{E2CEAB19-D1AE-498C-B75D-7AC86FC9A399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37" name="TextBox 1">
          <a:extLst>
            <a:ext uri="{FF2B5EF4-FFF2-40B4-BE49-F238E27FC236}">
              <a16:creationId xmlns:a16="http://schemas.microsoft.com/office/drawing/2014/main" id="{277A3F74-98B8-418D-B968-15A8D403BD28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38" name="TextBox 1">
          <a:extLst>
            <a:ext uri="{FF2B5EF4-FFF2-40B4-BE49-F238E27FC236}">
              <a16:creationId xmlns:a16="http://schemas.microsoft.com/office/drawing/2014/main" id="{BE344001-BF42-4584-87F2-A4A6E9EBA1D5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39" name="TextBox 1">
          <a:extLst>
            <a:ext uri="{FF2B5EF4-FFF2-40B4-BE49-F238E27FC236}">
              <a16:creationId xmlns:a16="http://schemas.microsoft.com/office/drawing/2014/main" id="{87872F82-7DF2-449D-8DFD-380523DF7D52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40" name="TextBox 1">
          <a:extLst>
            <a:ext uri="{FF2B5EF4-FFF2-40B4-BE49-F238E27FC236}">
              <a16:creationId xmlns:a16="http://schemas.microsoft.com/office/drawing/2014/main" id="{152949C3-FA60-4872-91B2-2968C513DFB9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41" name="TextBox 1">
          <a:extLst>
            <a:ext uri="{FF2B5EF4-FFF2-40B4-BE49-F238E27FC236}">
              <a16:creationId xmlns:a16="http://schemas.microsoft.com/office/drawing/2014/main" id="{C10A2FB6-16B2-40F4-8971-06C8CED6D1A3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42" name="TextBox 1">
          <a:extLst>
            <a:ext uri="{FF2B5EF4-FFF2-40B4-BE49-F238E27FC236}">
              <a16:creationId xmlns:a16="http://schemas.microsoft.com/office/drawing/2014/main" id="{4CA71058-AC2F-48ED-80D8-664ECC40F212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43" name="TextBox 1">
          <a:extLst>
            <a:ext uri="{FF2B5EF4-FFF2-40B4-BE49-F238E27FC236}">
              <a16:creationId xmlns:a16="http://schemas.microsoft.com/office/drawing/2014/main" id="{F71E72A6-BA4A-4408-B364-AF183B7AD010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44" name="TextBox 1">
          <a:extLst>
            <a:ext uri="{FF2B5EF4-FFF2-40B4-BE49-F238E27FC236}">
              <a16:creationId xmlns:a16="http://schemas.microsoft.com/office/drawing/2014/main" id="{02567D82-697C-40E8-A782-9CAC60FCEDFE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45" name="TextBox 1">
          <a:extLst>
            <a:ext uri="{FF2B5EF4-FFF2-40B4-BE49-F238E27FC236}">
              <a16:creationId xmlns:a16="http://schemas.microsoft.com/office/drawing/2014/main" id="{9C7FA35C-2231-40AE-A5CB-2FDD0CBC7305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46" name="TextBox 1">
          <a:extLst>
            <a:ext uri="{FF2B5EF4-FFF2-40B4-BE49-F238E27FC236}">
              <a16:creationId xmlns:a16="http://schemas.microsoft.com/office/drawing/2014/main" id="{75B4550C-4799-4336-AEA2-346926268573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47" name="TextBox 1">
          <a:extLst>
            <a:ext uri="{FF2B5EF4-FFF2-40B4-BE49-F238E27FC236}">
              <a16:creationId xmlns:a16="http://schemas.microsoft.com/office/drawing/2014/main" id="{2733EE12-8A66-4B4C-915F-C8E71D578410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48" name="TextBox 1">
          <a:extLst>
            <a:ext uri="{FF2B5EF4-FFF2-40B4-BE49-F238E27FC236}">
              <a16:creationId xmlns:a16="http://schemas.microsoft.com/office/drawing/2014/main" id="{D55B5689-F68D-491B-A332-646DCC66BA2A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49" name="TextBox 1">
          <a:extLst>
            <a:ext uri="{FF2B5EF4-FFF2-40B4-BE49-F238E27FC236}">
              <a16:creationId xmlns:a16="http://schemas.microsoft.com/office/drawing/2014/main" id="{8C7362A0-06A4-41F3-8BE1-BA595583ECE2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50" name="TextBox 1">
          <a:extLst>
            <a:ext uri="{FF2B5EF4-FFF2-40B4-BE49-F238E27FC236}">
              <a16:creationId xmlns:a16="http://schemas.microsoft.com/office/drawing/2014/main" id="{05A1F2B3-228E-482A-B2FB-95AB4C340CD3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51" name="TextBox 1">
          <a:extLst>
            <a:ext uri="{FF2B5EF4-FFF2-40B4-BE49-F238E27FC236}">
              <a16:creationId xmlns:a16="http://schemas.microsoft.com/office/drawing/2014/main" id="{7E315A1D-5F58-446F-B692-4C57920C62DE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52" name="TextBox 1">
          <a:extLst>
            <a:ext uri="{FF2B5EF4-FFF2-40B4-BE49-F238E27FC236}">
              <a16:creationId xmlns:a16="http://schemas.microsoft.com/office/drawing/2014/main" id="{2675B972-8944-45A4-A631-BEF7B3C139CB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53" name="TextBox 1">
          <a:extLst>
            <a:ext uri="{FF2B5EF4-FFF2-40B4-BE49-F238E27FC236}">
              <a16:creationId xmlns:a16="http://schemas.microsoft.com/office/drawing/2014/main" id="{9C61839C-F138-4FB8-BC6B-7A75F9E8FE6E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54" name="TextBox 1">
          <a:extLst>
            <a:ext uri="{FF2B5EF4-FFF2-40B4-BE49-F238E27FC236}">
              <a16:creationId xmlns:a16="http://schemas.microsoft.com/office/drawing/2014/main" id="{7A66B533-8C72-4640-B148-FCB23B9FB09C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55" name="TextBox 1">
          <a:extLst>
            <a:ext uri="{FF2B5EF4-FFF2-40B4-BE49-F238E27FC236}">
              <a16:creationId xmlns:a16="http://schemas.microsoft.com/office/drawing/2014/main" id="{0A2C411F-C8C8-411E-96FD-963FADD3D9D1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56" name="TextBox 1">
          <a:extLst>
            <a:ext uri="{FF2B5EF4-FFF2-40B4-BE49-F238E27FC236}">
              <a16:creationId xmlns:a16="http://schemas.microsoft.com/office/drawing/2014/main" id="{C476A08D-7538-46E0-8AC3-E9BC1E454BDE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57" name="TextBox 1">
          <a:extLst>
            <a:ext uri="{FF2B5EF4-FFF2-40B4-BE49-F238E27FC236}">
              <a16:creationId xmlns:a16="http://schemas.microsoft.com/office/drawing/2014/main" id="{5631406B-7F09-4271-976F-95F830B78EA5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58" name="TextBox 1">
          <a:extLst>
            <a:ext uri="{FF2B5EF4-FFF2-40B4-BE49-F238E27FC236}">
              <a16:creationId xmlns:a16="http://schemas.microsoft.com/office/drawing/2014/main" id="{4C408132-ECE5-415A-A645-AD32F395C63A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59" name="TextBox 1">
          <a:extLst>
            <a:ext uri="{FF2B5EF4-FFF2-40B4-BE49-F238E27FC236}">
              <a16:creationId xmlns:a16="http://schemas.microsoft.com/office/drawing/2014/main" id="{E9E238F6-CB6F-41BE-8384-D381B8E13843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60" name="TextBox 1">
          <a:extLst>
            <a:ext uri="{FF2B5EF4-FFF2-40B4-BE49-F238E27FC236}">
              <a16:creationId xmlns:a16="http://schemas.microsoft.com/office/drawing/2014/main" id="{79679B32-ED03-45F0-967E-EDB306AFA170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61" name="TextBox 1">
          <a:extLst>
            <a:ext uri="{FF2B5EF4-FFF2-40B4-BE49-F238E27FC236}">
              <a16:creationId xmlns:a16="http://schemas.microsoft.com/office/drawing/2014/main" id="{3C239DAB-2E36-43F5-B20F-713743772482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62" name="TextBox 1">
          <a:extLst>
            <a:ext uri="{FF2B5EF4-FFF2-40B4-BE49-F238E27FC236}">
              <a16:creationId xmlns:a16="http://schemas.microsoft.com/office/drawing/2014/main" id="{3258D0AB-BE0C-40CE-9C40-358305A21082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63" name="TextBox 1">
          <a:extLst>
            <a:ext uri="{FF2B5EF4-FFF2-40B4-BE49-F238E27FC236}">
              <a16:creationId xmlns:a16="http://schemas.microsoft.com/office/drawing/2014/main" id="{5C7BC782-B6F9-4716-A8C0-A93CDCFF5269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64" name="TextBox 1">
          <a:extLst>
            <a:ext uri="{FF2B5EF4-FFF2-40B4-BE49-F238E27FC236}">
              <a16:creationId xmlns:a16="http://schemas.microsoft.com/office/drawing/2014/main" id="{1EC8C1DF-D7CC-4447-AAAC-1D638D548BE0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65" name="TextBox 1">
          <a:extLst>
            <a:ext uri="{FF2B5EF4-FFF2-40B4-BE49-F238E27FC236}">
              <a16:creationId xmlns:a16="http://schemas.microsoft.com/office/drawing/2014/main" id="{D556152A-C418-4A31-BB31-BC60FFC359AD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66" name="TextBox 1">
          <a:extLst>
            <a:ext uri="{FF2B5EF4-FFF2-40B4-BE49-F238E27FC236}">
              <a16:creationId xmlns:a16="http://schemas.microsoft.com/office/drawing/2014/main" id="{ADB3DD67-3B5E-49CF-95C0-6FA2115A19E5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67" name="TextBox 1">
          <a:extLst>
            <a:ext uri="{FF2B5EF4-FFF2-40B4-BE49-F238E27FC236}">
              <a16:creationId xmlns:a16="http://schemas.microsoft.com/office/drawing/2014/main" id="{5B1CE80A-7528-4C77-88B5-2D3B5324A048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68" name="TextBox 1">
          <a:extLst>
            <a:ext uri="{FF2B5EF4-FFF2-40B4-BE49-F238E27FC236}">
              <a16:creationId xmlns:a16="http://schemas.microsoft.com/office/drawing/2014/main" id="{60EE0EC2-E25D-4784-BD00-3488430126AE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69" name="TextBox 1">
          <a:extLst>
            <a:ext uri="{FF2B5EF4-FFF2-40B4-BE49-F238E27FC236}">
              <a16:creationId xmlns:a16="http://schemas.microsoft.com/office/drawing/2014/main" id="{4B3F5CFB-D629-4490-9E05-9475761D1833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70" name="TextBox 1">
          <a:extLst>
            <a:ext uri="{FF2B5EF4-FFF2-40B4-BE49-F238E27FC236}">
              <a16:creationId xmlns:a16="http://schemas.microsoft.com/office/drawing/2014/main" id="{4A41D3A4-75CA-4A06-B394-E14FB3FFCFA5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71" name="TextBox 1">
          <a:extLst>
            <a:ext uri="{FF2B5EF4-FFF2-40B4-BE49-F238E27FC236}">
              <a16:creationId xmlns:a16="http://schemas.microsoft.com/office/drawing/2014/main" id="{0EE78DD7-F4CB-46DB-B67B-EDF67663452D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72" name="TextBox 1">
          <a:extLst>
            <a:ext uri="{FF2B5EF4-FFF2-40B4-BE49-F238E27FC236}">
              <a16:creationId xmlns:a16="http://schemas.microsoft.com/office/drawing/2014/main" id="{D48307DE-E8AF-460D-B42D-84CD42E14294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73" name="TextBox 1">
          <a:extLst>
            <a:ext uri="{FF2B5EF4-FFF2-40B4-BE49-F238E27FC236}">
              <a16:creationId xmlns:a16="http://schemas.microsoft.com/office/drawing/2014/main" id="{31381E51-BBAE-43EC-9C0B-F62AFD1F2E2F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74" name="TextBox 1">
          <a:extLst>
            <a:ext uri="{FF2B5EF4-FFF2-40B4-BE49-F238E27FC236}">
              <a16:creationId xmlns:a16="http://schemas.microsoft.com/office/drawing/2014/main" id="{48F0299C-F67B-4DDD-962E-3DA4748C9D8C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75" name="TextBox 1">
          <a:extLst>
            <a:ext uri="{FF2B5EF4-FFF2-40B4-BE49-F238E27FC236}">
              <a16:creationId xmlns:a16="http://schemas.microsoft.com/office/drawing/2014/main" id="{1762CEBB-761F-4442-AE28-652A910C1942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76" name="TextBox 1">
          <a:extLst>
            <a:ext uri="{FF2B5EF4-FFF2-40B4-BE49-F238E27FC236}">
              <a16:creationId xmlns:a16="http://schemas.microsoft.com/office/drawing/2014/main" id="{B1DD9667-356D-4731-8BBA-2992C2E9FDED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77" name="TextBox 1">
          <a:extLst>
            <a:ext uri="{FF2B5EF4-FFF2-40B4-BE49-F238E27FC236}">
              <a16:creationId xmlns:a16="http://schemas.microsoft.com/office/drawing/2014/main" id="{1482077C-502C-4C67-BCAC-1271BDBEF44D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78" name="TextBox 1">
          <a:extLst>
            <a:ext uri="{FF2B5EF4-FFF2-40B4-BE49-F238E27FC236}">
              <a16:creationId xmlns:a16="http://schemas.microsoft.com/office/drawing/2014/main" id="{BD5898F8-083A-4341-8384-48C9C70BB24F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79" name="TextBox 1">
          <a:extLst>
            <a:ext uri="{FF2B5EF4-FFF2-40B4-BE49-F238E27FC236}">
              <a16:creationId xmlns:a16="http://schemas.microsoft.com/office/drawing/2014/main" id="{18D67295-FE67-49C2-9C06-69B411B78869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80" name="TextBox 1">
          <a:extLst>
            <a:ext uri="{FF2B5EF4-FFF2-40B4-BE49-F238E27FC236}">
              <a16:creationId xmlns:a16="http://schemas.microsoft.com/office/drawing/2014/main" id="{50B88F20-2A32-4895-B9A3-36D8F36C9620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81" name="TextBox 1">
          <a:extLst>
            <a:ext uri="{FF2B5EF4-FFF2-40B4-BE49-F238E27FC236}">
              <a16:creationId xmlns:a16="http://schemas.microsoft.com/office/drawing/2014/main" id="{A643E4CB-DAC2-49A4-AE22-AC72D6C9547B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82" name="TextBox 1">
          <a:extLst>
            <a:ext uri="{FF2B5EF4-FFF2-40B4-BE49-F238E27FC236}">
              <a16:creationId xmlns:a16="http://schemas.microsoft.com/office/drawing/2014/main" id="{E2D4F8EE-82F8-4EDA-A1A6-E06A356D4A75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83" name="TextBox 1">
          <a:extLst>
            <a:ext uri="{FF2B5EF4-FFF2-40B4-BE49-F238E27FC236}">
              <a16:creationId xmlns:a16="http://schemas.microsoft.com/office/drawing/2014/main" id="{AF04FA54-CA5E-4138-91C2-50B81576D85A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84" name="TextBox 1">
          <a:extLst>
            <a:ext uri="{FF2B5EF4-FFF2-40B4-BE49-F238E27FC236}">
              <a16:creationId xmlns:a16="http://schemas.microsoft.com/office/drawing/2014/main" id="{91AAFC03-F444-48D8-89C1-D13CD28D3889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85" name="TextBox 1">
          <a:extLst>
            <a:ext uri="{FF2B5EF4-FFF2-40B4-BE49-F238E27FC236}">
              <a16:creationId xmlns:a16="http://schemas.microsoft.com/office/drawing/2014/main" id="{34DA90FB-7B5F-4122-88B2-0C01019F3446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86" name="TextBox 1">
          <a:extLst>
            <a:ext uri="{FF2B5EF4-FFF2-40B4-BE49-F238E27FC236}">
              <a16:creationId xmlns:a16="http://schemas.microsoft.com/office/drawing/2014/main" id="{B6AE532D-1597-4A25-9ABD-B926E4FED204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87" name="TextBox 1">
          <a:extLst>
            <a:ext uri="{FF2B5EF4-FFF2-40B4-BE49-F238E27FC236}">
              <a16:creationId xmlns:a16="http://schemas.microsoft.com/office/drawing/2014/main" id="{1A719E5D-D49C-4987-A48C-945E21428D37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88" name="TextBox 1">
          <a:extLst>
            <a:ext uri="{FF2B5EF4-FFF2-40B4-BE49-F238E27FC236}">
              <a16:creationId xmlns:a16="http://schemas.microsoft.com/office/drawing/2014/main" id="{8AA09B07-B474-4D43-8E3F-BED8F7BB746A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89" name="TextBox 1">
          <a:extLst>
            <a:ext uri="{FF2B5EF4-FFF2-40B4-BE49-F238E27FC236}">
              <a16:creationId xmlns:a16="http://schemas.microsoft.com/office/drawing/2014/main" id="{3BCA02F5-03A3-4BD5-B9C7-AB31BC69EA70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90" name="TextBox 1">
          <a:extLst>
            <a:ext uri="{FF2B5EF4-FFF2-40B4-BE49-F238E27FC236}">
              <a16:creationId xmlns:a16="http://schemas.microsoft.com/office/drawing/2014/main" id="{DED50655-BF6B-4CC4-8699-74D34CA330CF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91" name="TextBox 1">
          <a:extLst>
            <a:ext uri="{FF2B5EF4-FFF2-40B4-BE49-F238E27FC236}">
              <a16:creationId xmlns:a16="http://schemas.microsoft.com/office/drawing/2014/main" id="{5C408221-89F7-4572-B2DF-659019206F76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92" name="TextBox 1">
          <a:extLst>
            <a:ext uri="{FF2B5EF4-FFF2-40B4-BE49-F238E27FC236}">
              <a16:creationId xmlns:a16="http://schemas.microsoft.com/office/drawing/2014/main" id="{3D9A9E7A-DF7D-48D0-BD2B-070EA1ED5199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93" name="TextBox 1">
          <a:extLst>
            <a:ext uri="{FF2B5EF4-FFF2-40B4-BE49-F238E27FC236}">
              <a16:creationId xmlns:a16="http://schemas.microsoft.com/office/drawing/2014/main" id="{78435593-0AF1-4A54-8D73-E8454CB8A337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94" name="TextBox 1">
          <a:extLst>
            <a:ext uri="{FF2B5EF4-FFF2-40B4-BE49-F238E27FC236}">
              <a16:creationId xmlns:a16="http://schemas.microsoft.com/office/drawing/2014/main" id="{1D32EA75-D5A4-4159-97B9-BB790F479D50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95" name="TextBox 1">
          <a:extLst>
            <a:ext uri="{FF2B5EF4-FFF2-40B4-BE49-F238E27FC236}">
              <a16:creationId xmlns:a16="http://schemas.microsoft.com/office/drawing/2014/main" id="{5A1B3F8B-280B-4BEA-857A-48E3B9831D85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96" name="TextBox 1">
          <a:extLst>
            <a:ext uri="{FF2B5EF4-FFF2-40B4-BE49-F238E27FC236}">
              <a16:creationId xmlns:a16="http://schemas.microsoft.com/office/drawing/2014/main" id="{4724C02F-5E1B-43A3-A845-DB81768FAB93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97" name="TextBox 1">
          <a:extLst>
            <a:ext uri="{FF2B5EF4-FFF2-40B4-BE49-F238E27FC236}">
              <a16:creationId xmlns:a16="http://schemas.microsoft.com/office/drawing/2014/main" id="{5D355187-8DBE-4A73-857C-A9641527BC1F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298" name="TextBox 1">
          <a:extLst>
            <a:ext uri="{FF2B5EF4-FFF2-40B4-BE49-F238E27FC236}">
              <a16:creationId xmlns:a16="http://schemas.microsoft.com/office/drawing/2014/main" id="{5866C0C6-1680-4C0F-9009-2EE0CADC71E1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299" name="TextBox 1">
          <a:extLst>
            <a:ext uri="{FF2B5EF4-FFF2-40B4-BE49-F238E27FC236}">
              <a16:creationId xmlns:a16="http://schemas.microsoft.com/office/drawing/2014/main" id="{F2B3540D-BDC6-44D4-B3B3-2BAFADC6D5B8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00" name="TextBox 1">
          <a:extLst>
            <a:ext uri="{FF2B5EF4-FFF2-40B4-BE49-F238E27FC236}">
              <a16:creationId xmlns:a16="http://schemas.microsoft.com/office/drawing/2014/main" id="{A3151FD6-0728-4AE6-A049-630B5D9275C1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01" name="TextBox 1">
          <a:extLst>
            <a:ext uri="{FF2B5EF4-FFF2-40B4-BE49-F238E27FC236}">
              <a16:creationId xmlns:a16="http://schemas.microsoft.com/office/drawing/2014/main" id="{58D0DCE8-3244-4C76-A69F-11375F41AA5E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02" name="TextBox 1">
          <a:extLst>
            <a:ext uri="{FF2B5EF4-FFF2-40B4-BE49-F238E27FC236}">
              <a16:creationId xmlns:a16="http://schemas.microsoft.com/office/drawing/2014/main" id="{5B1F37E4-1BAE-4C1F-88B1-87EA35CCB5B7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03" name="TextBox 1">
          <a:extLst>
            <a:ext uri="{FF2B5EF4-FFF2-40B4-BE49-F238E27FC236}">
              <a16:creationId xmlns:a16="http://schemas.microsoft.com/office/drawing/2014/main" id="{BC71E017-2989-472F-A2F6-8999E2BF6FDB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04" name="TextBox 1">
          <a:extLst>
            <a:ext uri="{FF2B5EF4-FFF2-40B4-BE49-F238E27FC236}">
              <a16:creationId xmlns:a16="http://schemas.microsoft.com/office/drawing/2014/main" id="{178B98A7-7E8E-4E51-AC98-AA9F65BBE422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05" name="TextBox 1">
          <a:extLst>
            <a:ext uri="{FF2B5EF4-FFF2-40B4-BE49-F238E27FC236}">
              <a16:creationId xmlns:a16="http://schemas.microsoft.com/office/drawing/2014/main" id="{598FBFE5-6BCC-45BD-8CA5-F8789818CD0A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06" name="TextBox 1">
          <a:extLst>
            <a:ext uri="{FF2B5EF4-FFF2-40B4-BE49-F238E27FC236}">
              <a16:creationId xmlns:a16="http://schemas.microsoft.com/office/drawing/2014/main" id="{5BFEF0F9-1159-4547-AD1E-2981EDE0CEC0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07" name="TextBox 1">
          <a:extLst>
            <a:ext uri="{FF2B5EF4-FFF2-40B4-BE49-F238E27FC236}">
              <a16:creationId xmlns:a16="http://schemas.microsoft.com/office/drawing/2014/main" id="{A50161C6-6C2D-4977-ACA5-8CC61F76818E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08" name="TextBox 1">
          <a:extLst>
            <a:ext uri="{FF2B5EF4-FFF2-40B4-BE49-F238E27FC236}">
              <a16:creationId xmlns:a16="http://schemas.microsoft.com/office/drawing/2014/main" id="{B6EC105C-2FAC-462C-BF6B-4F18BA0AF828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09" name="TextBox 1">
          <a:extLst>
            <a:ext uri="{FF2B5EF4-FFF2-40B4-BE49-F238E27FC236}">
              <a16:creationId xmlns:a16="http://schemas.microsoft.com/office/drawing/2014/main" id="{BC58A117-FD99-41E5-B3CC-687CBC93C1B7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10" name="TextBox 1">
          <a:extLst>
            <a:ext uri="{FF2B5EF4-FFF2-40B4-BE49-F238E27FC236}">
              <a16:creationId xmlns:a16="http://schemas.microsoft.com/office/drawing/2014/main" id="{813E40DD-E0D7-4896-997F-DD59A946FF9D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11" name="TextBox 1">
          <a:extLst>
            <a:ext uri="{FF2B5EF4-FFF2-40B4-BE49-F238E27FC236}">
              <a16:creationId xmlns:a16="http://schemas.microsoft.com/office/drawing/2014/main" id="{062090B8-8476-468D-88E9-355724A92E80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12" name="TextBox 1">
          <a:extLst>
            <a:ext uri="{FF2B5EF4-FFF2-40B4-BE49-F238E27FC236}">
              <a16:creationId xmlns:a16="http://schemas.microsoft.com/office/drawing/2014/main" id="{F40A0121-AF03-41F0-BD73-769BFBCB2358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13" name="TextBox 1">
          <a:extLst>
            <a:ext uri="{FF2B5EF4-FFF2-40B4-BE49-F238E27FC236}">
              <a16:creationId xmlns:a16="http://schemas.microsoft.com/office/drawing/2014/main" id="{F2FF30FB-3DF4-4590-810C-F51ECF4EADF7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14" name="TextBox 1">
          <a:extLst>
            <a:ext uri="{FF2B5EF4-FFF2-40B4-BE49-F238E27FC236}">
              <a16:creationId xmlns:a16="http://schemas.microsoft.com/office/drawing/2014/main" id="{4C30B7DB-BFBB-4E0E-80EA-292A5EC6D3A9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15" name="TextBox 1">
          <a:extLst>
            <a:ext uri="{FF2B5EF4-FFF2-40B4-BE49-F238E27FC236}">
              <a16:creationId xmlns:a16="http://schemas.microsoft.com/office/drawing/2014/main" id="{50F200FD-258B-42CD-BEF1-1F2BD487AD7E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16" name="TextBox 1">
          <a:extLst>
            <a:ext uri="{FF2B5EF4-FFF2-40B4-BE49-F238E27FC236}">
              <a16:creationId xmlns:a16="http://schemas.microsoft.com/office/drawing/2014/main" id="{115F8DE5-0A07-4918-BE1A-443BD008B394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17" name="TextBox 1">
          <a:extLst>
            <a:ext uri="{FF2B5EF4-FFF2-40B4-BE49-F238E27FC236}">
              <a16:creationId xmlns:a16="http://schemas.microsoft.com/office/drawing/2014/main" id="{48EDA540-1161-46F8-91D7-602F65C7AC5A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18" name="TextBox 1">
          <a:extLst>
            <a:ext uri="{FF2B5EF4-FFF2-40B4-BE49-F238E27FC236}">
              <a16:creationId xmlns:a16="http://schemas.microsoft.com/office/drawing/2014/main" id="{E63B53F5-46A3-4BAA-9339-B600971D51A6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19" name="TextBox 1">
          <a:extLst>
            <a:ext uri="{FF2B5EF4-FFF2-40B4-BE49-F238E27FC236}">
              <a16:creationId xmlns:a16="http://schemas.microsoft.com/office/drawing/2014/main" id="{48289574-2E75-4966-BBDF-6D67DA5B9A64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20" name="TextBox 1">
          <a:extLst>
            <a:ext uri="{FF2B5EF4-FFF2-40B4-BE49-F238E27FC236}">
              <a16:creationId xmlns:a16="http://schemas.microsoft.com/office/drawing/2014/main" id="{47CF05DF-8A26-4EFF-8DE7-977731B27E35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21" name="TextBox 1">
          <a:extLst>
            <a:ext uri="{FF2B5EF4-FFF2-40B4-BE49-F238E27FC236}">
              <a16:creationId xmlns:a16="http://schemas.microsoft.com/office/drawing/2014/main" id="{DEB3B716-42DB-4319-B104-52979A0A8878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22" name="TextBox 1">
          <a:extLst>
            <a:ext uri="{FF2B5EF4-FFF2-40B4-BE49-F238E27FC236}">
              <a16:creationId xmlns:a16="http://schemas.microsoft.com/office/drawing/2014/main" id="{00DAED7B-1120-4772-A1A8-F74E2D1AEF49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23" name="TextBox 1">
          <a:extLst>
            <a:ext uri="{FF2B5EF4-FFF2-40B4-BE49-F238E27FC236}">
              <a16:creationId xmlns:a16="http://schemas.microsoft.com/office/drawing/2014/main" id="{3E409322-B3D6-4250-BC1C-0C582D6EED4E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24" name="TextBox 1">
          <a:extLst>
            <a:ext uri="{FF2B5EF4-FFF2-40B4-BE49-F238E27FC236}">
              <a16:creationId xmlns:a16="http://schemas.microsoft.com/office/drawing/2014/main" id="{4559CF17-C238-4894-BFF9-F0B224BC57F9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25" name="TextBox 1">
          <a:extLst>
            <a:ext uri="{FF2B5EF4-FFF2-40B4-BE49-F238E27FC236}">
              <a16:creationId xmlns:a16="http://schemas.microsoft.com/office/drawing/2014/main" id="{F70E8C8D-A274-40B8-9C00-2DF7CADBAB5D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26" name="TextBox 1">
          <a:extLst>
            <a:ext uri="{FF2B5EF4-FFF2-40B4-BE49-F238E27FC236}">
              <a16:creationId xmlns:a16="http://schemas.microsoft.com/office/drawing/2014/main" id="{FD3F8A8A-8F41-40CB-8627-8418904C3B39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27" name="TextBox 1">
          <a:extLst>
            <a:ext uri="{FF2B5EF4-FFF2-40B4-BE49-F238E27FC236}">
              <a16:creationId xmlns:a16="http://schemas.microsoft.com/office/drawing/2014/main" id="{4E1121C6-06B3-472B-B2E5-30DDF616BD32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28" name="TextBox 1">
          <a:extLst>
            <a:ext uri="{FF2B5EF4-FFF2-40B4-BE49-F238E27FC236}">
              <a16:creationId xmlns:a16="http://schemas.microsoft.com/office/drawing/2014/main" id="{7A98F834-763C-4D5C-AA40-83E3F9A9DBA0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29" name="TextBox 1">
          <a:extLst>
            <a:ext uri="{FF2B5EF4-FFF2-40B4-BE49-F238E27FC236}">
              <a16:creationId xmlns:a16="http://schemas.microsoft.com/office/drawing/2014/main" id="{B9015758-D728-4A91-A724-4200772CAA32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30" name="TextBox 1">
          <a:extLst>
            <a:ext uri="{FF2B5EF4-FFF2-40B4-BE49-F238E27FC236}">
              <a16:creationId xmlns:a16="http://schemas.microsoft.com/office/drawing/2014/main" id="{0A5F5B75-5893-4F27-97F2-038579F228D5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31" name="TextBox 1">
          <a:extLst>
            <a:ext uri="{FF2B5EF4-FFF2-40B4-BE49-F238E27FC236}">
              <a16:creationId xmlns:a16="http://schemas.microsoft.com/office/drawing/2014/main" id="{D7375623-DF63-490C-A81D-2DFFE2C26020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32" name="TextBox 1">
          <a:extLst>
            <a:ext uri="{FF2B5EF4-FFF2-40B4-BE49-F238E27FC236}">
              <a16:creationId xmlns:a16="http://schemas.microsoft.com/office/drawing/2014/main" id="{80E05432-FCF1-47F9-B7CE-906B86C98EB6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33" name="TextBox 1">
          <a:extLst>
            <a:ext uri="{FF2B5EF4-FFF2-40B4-BE49-F238E27FC236}">
              <a16:creationId xmlns:a16="http://schemas.microsoft.com/office/drawing/2014/main" id="{44E4A636-00B0-4EF1-B851-C09BB5E9C3C9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34" name="TextBox 1">
          <a:extLst>
            <a:ext uri="{FF2B5EF4-FFF2-40B4-BE49-F238E27FC236}">
              <a16:creationId xmlns:a16="http://schemas.microsoft.com/office/drawing/2014/main" id="{33729521-F167-4678-ACDF-FC4C9F7768A5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35" name="TextBox 1">
          <a:extLst>
            <a:ext uri="{FF2B5EF4-FFF2-40B4-BE49-F238E27FC236}">
              <a16:creationId xmlns:a16="http://schemas.microsoft.com/office/drawing/2014/main" id="{A05C445C-BD41-4DFF-BA7A-C77B8AB58D33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36" name="TextBox 1">
          <a:extLst>
            <a:ext uri="{FF2B5EF4-FFF2-40B4-BE49-F238E27FC236}">
              <a16:creationId xmlns:a16="http://schemas.microsoft.com/office/drawing/2014/main" id="{D1BD0AA1-C948-492C-8A77-3AE97794F2B5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37" name="TextBox 1">
          <a:extLst>
            <a:ext uri="{FF2B5EF4-FFF2-40B4-BE49-F238E27FC236}">
              <a16:creationId xmlns:a16="http://schemas.microsoft.com/office/drawing/2014/main" id="{438287FF-C03D-4A13-8A2F-1D0A605DC4CF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38" name="TextBox 1">
          <a:extLst>
            <a:ext uri="{FF2B5EF4-FFF2-40B4-BE49-F238E27FC236}">
              <a16:creationId xmlns:a16="http://schemas.microsoft.com/office/drawing/2014/main" id="{929A9575-7E56-49EC-9627-25A940B00C1F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39" name="TextBox 1">
          <a:extLst>
            <a:ext uri="{FF2B5EF4-FFF2-40B4-BE49-F238E27FC236}">
              <a16:creationId xmlns:a16="http://schemas.microsoft.com/office/drawing/2014/main" id="{104195E6-D867-42D5-A46A-E5946178B90A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40" name="TextBox 1">
          <a:extLst>
            <a:ext uri="{FF2B5EF4-FFF2-40B4-BE49-F238E27FC236}">
              <a16:creationId xmlns:a16="http://schemas.microsoft.com/office/drawing/2014/main" id="{47D01CDA-0041-4052-AEF1-699E679C1FA6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41" name="TextBox 1">
          <a:extLst>
            <a:ext uri="{FF2B5EF4-FFF2-40B4-BE49-F238E27FC236}">
              <a16:creationId xmlns:a16="http://schemas.microsoft.com/office/drawing/2014/main" id="{F2E1222A-D5F1-4D38-962C-BBB36143CB49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42" name="TextBox 1">
          <a:extLst>
            <a:ext uri="{FF2B5EF4-FFF2-40B4-BE49-F238E27FC236}">
              <a16:creationId xmlns:a16="http://schemas.microsoft.com/office/drawing/2014/main" id="{7A4FCB3F-82BD-4B48-87C9-E4FD6ADA102C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43" name="TextBox 1">
          <a:extLst>
            <a:ext uri="{FF2B5EF4-FFF2-40B4-BE49-F238E27FC236}">
              <a16:creationId xmlns:a16="http://schemas.microsoft.com/office/drawing/2014/main" id="{D7E67849-64B4-43D1-922A-5AD40E0D8BD6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44" name="TextBox 1">
          <a:extLst>
            <a:ext uri="{FF2B5EF4-FFF2-40B4-BE49-F238E27FC236}">
              <a16:creationId xmlns:a16="http://schemas.microsoft.com/office/drawing/2014/main" id="{CF6A6340-F7AB-49FB-A509-CB8CB3B92586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45" name="TextBox 1">
          <a:extLst>
            <a:ext uri="{FF2B5EF4-FFF2-40B4-BE49-F238E27FC236}">
              <a16:creationId xmlns:a16="http://schemas.microsoft.com/office/drawing/2014/main" id="{22E40176-B57C-4AB5-AA63-365AAE14E0C3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46" name="TextBox 1">
          <a:extLst>
            <a:ext uri="{FF2B5EF4-FFF2-40B4-BE49-F238E27FC236}">
              <a16:creationId xmlns:a16="http://schemas.microsoft.com/office/drawing/2014/main" id="{3569FA41-5750-49A8-A5B4-985207A822DD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47" name="TextBox 1">
          <a:extLst>
            <a:ext uri="{FF2B5EF4-FFF2-40B4-BE49-F238E27FC236}">
              <a16:creationId xmlns:a16="http://schemas.microsoft.com/office/drawing/2014/main" id="{2B6C2F83-8CD6-4F4A-8E3E-65996FEA3DC4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48" name="TextBox 1">
          <a:extLst>
            <a:ext uri="{FF2B5EF4-FFF2-40B4-BE49-F238E27FC236}">
              <a16:creationId xmlns:a16="http://schemas.microsoft.com/office/drawing/2014/main" id="{5FF11905-B830-4E9B-B4E8-50B7B33EF59B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49" name="TextBox 1">
          <a:extLst>
            <a:ext uri="{FF2B5EF4-FFF2-40B4-BE49-F238E27FC236}">
              <a16:creationId xmlns:a16="http://schemas.microsoft.com/office/drawing/2014/main" id="{A4471CC8-FEE6-433B-889D-49D2648A3F3C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50" name="TextBox 1">
          <a:extLst>
            <a:ext uri="{FF2B5EF4-FFF2-40B4-BE49-F238E27FC236}">
              <a16:creationId xmlns:a16="http://schemas.microsoft.com/office/drawing/2014/main" id="{2643557B-001E-4AF1-9941-226ABE888121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51" name="TextBox 1">
          <a:extLst>
            <a:ext uri="{FF2B5EF4-FFF2-40B4-BE49-F238E27FC236}">
              <a16:creationId xmlns:a16="http://schemas.microsoft.com/office/drawing/2014/main" id="{75CF2D9C-1CEB-4D8C-9D6E-8E56BE7BE396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52" name="TextBox 1">
          <a:extLst>
            <a:ext uri="{FF2B5EF4-FFF2-40B4-BE49-F238E27FC236}">
              <a16:creationId xmlns:a16="http://schemas.microsoft.com/office/drawing/2014/main" id="{AFE4E5BC-36FA-45DB-9958-F972E8D595B1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53" name="TextBox 1">
          <a:extLst>
            <a:ext uri="{FF2B5EF4-FFF2-40B4-BE49-F238E27FC236}">
              <a16:creationId xmlns:a16="http://schemas.microsoft.com/office/drawing/2014/main" id="{757CB5F2-CE5C-4A29-9A6C-03C1687B92BC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54" name="TextBox 1">
          <a:extLst>
            <a:ext uri="{FF2B5EF4-FFF2-40B4-BE49-F238E27FC236}">
              <a16:creationId xmlns:a16="http://schemas.microsoft.com/office/drawing/2014/main" id="{C2ACC871-EC04-4EB0-BC3F-9678E7A11C93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55" name="TextBox 1">
          <a:extLst>
            <a:ext uri="{FF2B5EF4-FFF2-40B4-BE49-F238E27FC236}">
              <a16:creationId xmlns:a16="http://schemas.microsoft.com/office/drawing/2014/main" id="{2E2196D7-A513-457B-AE11-573DB223B9C6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56" name="TextBox 1">
          <a:extLst>
            <a:ext uri="{FF2B5EF4-FFF2-40B4-BE49-F238E27FC236}">
              <a16:creationId xmlns:a16="http://schemas.microsoft.com/office/drawing/2014/main" id="{DCDBDA79-262A-4A33-A0E6-8DF184AE96AB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57" name="TextBox 1">
          <a:extLst>
            <a:ext uri="{FF2B5EF4-FFF2-40B4-BE49-F238E27FC236}">
              <a16:creationId xmlns:a16="http://schemas.microsoft.com/office/drawing/2014/main" id="{D7967D30-E632-493B-9216-BE46F73C1075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58" name="TextBox 1">
          <a:extLst>
            <a:ext uri="{FF2B5EF4-FFF2-40B4-BE49-F238E27FC236}">
              <a16:creationId xmlns:a16="http://schemas.microsoft.com/office/drawing/2014/main" id="{53D8E26C-FD16-4D03-A3BC-4A8CFE9FC971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59" name="TextBox 1">
          <a:extLst>
            <a:ext uri="{FF2B5EF4-FFF2-40B4-BE49-F238E27FC236}">
              <a16:creationId xmlns:a16="http://schemas.microsoft.com/office/drawing/2014/main" id="{BD8C5774-66B7-48EC-8277-EF911745DD3B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60" name="TextBox 1">
          <a:extLst>
            <a:ext uri="{FF2B5EF4-FFF2-40B4-BE49-F238E27FC236}">
              <a16:creationId xmlns:a16="http://schemas.microsoft.com/office/drawing/2014/main" id="{76181D17-4E6A-486C-BD1D-49E20A3E8457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61" name="TextBox 1">
          <a:extLst>
            <a:ext uri="{FF2B5EF4-FFF2-40B4-BE49-F238E27FC236}">
              <a16:creationId xmlns:a16="http://schemas.microsoft.com/office/drawing/2014/main" id="{80A61DE2-E8CC-475E-A38A-3A934EC6ED21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62" name="TextBox 1">
          <a:extLst>
            <a:ext uri="{FF2B5EF4-FFF2-40B4-BE49-F238E27FC236}">
              <a16:creationId xmlns:a16="http://schemas.microsoft.com/office/drawing/2014/main" id="{23A35E6D-84BD-4AB8-9080-8C0FE8790432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63" name="TextBox 1">
          <a:extLst>
            <a:ext uri="{FF2B5EF4-FFF2-40B4-BE49-F238E27FC236}">
              <a16:creationId xmlns:a16="http://schemas.microsoft.com/office/drawing/2014/main" id="{98CB7072-C655-4A81-9F9B-7F85BFA60AD9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64" name="TextBox 1">
          <a:extLst>
            <a:ext uri="{FF2B5EF4-FFF2-40B4-BE49-F238E27FC236}">
              <a16:creationId xmlns:a16="http://schemas.microsoft.com/office/drawing/2014/main" id="{2E38DD76-AC09-478A-AC4B-331C8B2569AB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65" name="TextBox 1">
          <a:extLst>
            <a:ext uri="{FF2B5EF4-FFF2-40B4-BE49-F238E27FC236}">
              <a16:creationId xmlns:a16="http://schemas.microsoft.com/office/drawing/2014/main" id="{B0D31758-E1C2-47D6-8A2C-7531D9AF81F3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66" name="TextBox 1">
          <a:extLst>
            <a:ext uri="{FF2B5EF4-FFF2-40B4-BE49-F238E27FC236}">
              <a16:creationId xmlns:a16="http://schemas.microsoft.com/office/drawing/2014/main" id="{412A429A-27F6-497F-96FE-8E3C455C1412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67" name="TextBox 1">
          <a:extLst>
            <a:ext uri="{FF2B5EF4-FFF2-40B4-BE49-F238E27FC236}">
              <a16:creationId xmlns:a16="http://schemas.microsoft.com/office/drawing/2014/main" id="{E95F3781-1633-4B32-A6BB-D84C10FF6E4F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68" name="TextBox 1">
          <a:extLst>
            <a:ext uri="{FF2B5EF4-FFF2-40B4-BE49-F238E27FC236}">
              <a16:creationId xmlns:a16="http://schemas.microsoft.com/office/drawing/2014/main" id="{EE1E8850-6B75-4117-8CFE-845542AA8060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69" name="TextBox 1">
          <a:extLst>
            <a:ext uri="{FF2B5EF4-FFF2-40B4-BE49-F238E27FC236}">
              <a16:creationId xmlns:a16="http://schemas.microsoft.com/office/drawing/2014/main" id="{A5BEE6F5-6E4D-4B86-9DA2-CF8C4D051E33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70" name="TextBox 1">
          <a:extLst>
            <a:ext uri="{FF2B5EF4-FFF2-40B4-BE49-F238E27FC236}">
              <a16:creationId xmlns:a16="http://schemas.microsoft.com/office/drawing/2014/main" id="{A79C1113-2BBF-4B18-B562-4C7000176081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71" name="TextBox 1">
          <a:extLst>
            <a:ext uri="{FF2B5EF4-FFF2-40B4-BE49-F238E27FC236}">
              <a16:creationId xmlns:a16="http://schemas.microsoft.com/office/drawing/2014/main" id="{9CC9E461-D43A-4658-BE80-D98E98BD264F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72" name="TextBox 1">
          <a:extLst>
            <a:ext uri="{FF2B5EF4-FFF2-40B4-BE49-F238E27FC236}">
              <a16:creationId xmlns:a16="http://schemas.microsoft.com/office/drawing/2014/main" id="{B8F3E403-A0B1-4F2C-8492-B3617360A654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73" name="TextBox 1">
          <a:extLst>
            <a:ext uri="{FF2B5EF4-FFF2-40B4-BE49-F238E27FC236}">
              <a16:creationId xmlns:a16="http://schemas.microsoft.com/office/drawing/2014/main" id="{32C34580-E20B-481B-AF4D-F9595D820C39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74" name="TextBox 1">
          <a:extLst>
            <a:ext uri="{FF2B5EF4-FFF2-40B4-BE49-F238E27FC236}">
              <a16:creationId xmlns:a16="http://schemas.microsoft.com/office/drawing/2014/main" id="{171EBFF9-344A-4CF8-8222-B5DE778D074E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75" name="TextBox 1">
          <a:extLst>
            <a:ext uri="{FF2B5EF4-FFF2-40B4-BE49-F238E27FC236}">
              <a16:creationId xmlns:a16="http://schemas.microsoft.com/office/drawing/2014/main" id="{46018B40-207E-432C-B948-FD1D0F439E0A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76" name="TextBox 1">
          <a:extLst>
            <a:ext uri="{FF2B5EF4-FFF2-40B4-BE49-F238E27FC236}">
              <a16:creationId xmlns:a16="http://schemas.microsoft.com/office/drawing/2014/main" id="{AB847FA5-634E-4133-9A2C-6FF766447D9B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77" name="TextBox 1">
          <a:extLst>
            <a:ext uri="{FF2B5EF4-FFF2-40B4-BE49-F238E27FC236}">
              <a16:creationId xmlns:a16="http://schemas.microsoft.com/office/drawing/2014/main" id="{0F877737-3BE3-4FF1-95A0-2B4D93F99B38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78" name="TextBox 1">
          <a:extLst>
            <a:ext uri="{FF2B5EF4-FFF2-40B4-BE49-F238E27FC236}">
              <a16:creationId xmlns:a16="http://schemas.microsoft.com/office/drawing/2014/main" id="{C3A46E14-F3C5-4694-8D6C-45F00CCAD34D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79" name="TextBox 1">
          <a:extLst>
            <a:ext uri="{FF2B5EF4-FFF2-40B4-BE49-F238E27FC236}">
              <a16:creationId xmlns:a16="http://schemas.microsoft.com/office/drawing/2014/main" id="{4B6E1FE5-BEC3-4B63-A629-BF275B6F16F8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80" name="TextBox 1">
          <a:extLst>
            <a:ext uri="{FF2B5EF4-FFF2-40B4-BE49-F238E27FC236}">
              <a16:creationId xmlns:a16="http://schemas.microsoft.com/office/drawing/2014/main" id="{BC3955B3-A381-4987-9276-909846934B3A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81" name="TextBox 1">
          <a:extLst>
            <a:ext uri="{FF2B5EF4-FFF2-40B4-BE49-F238E27FC236}">
              <a16:creationId xmlns:a16="http://schemas.microsoft.com/office/drawing/2014/main" id="{9AAC7762-68BA-4CA1-A708-FC3B383B11F9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82" name="TextBox 1">
          <a:extLst>
            <a:ext uri="{FF2B5EF4-FFF2-40B4-BE49-F238E27FC236}">
              <a16:creationId xmlns:a16="http://schemas.microsoft.com/office/drawing/2014/main" id="{D4FCA5FB-DBFB-4563-8FAB-B0E6F2953DA5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83" name="TextBox 1">
          <a:extLst>
            <a:ext uri="{FF2B5EF4-FFF2-40B4-BE49-F238E27FC236}">
              <a16:creationId xmlns:a16="http://schemas.microsoft.com/office/drawing/2014/main" id="{333C2C73-477C-4732-90FB-D603050499FD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84" name="TextBox 1">
          <a:extLst>
            <a:ext uri="{FF2B5EF4-FFF2-40B4-BE49-F238E27FC236}">
              <a16:creationId xmlns:a16="http://schemas.microsoft.com/office/drawing/2014/main" id="{6B98B183-7C45-4BB7-A480-2073DD83B64A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85" name="TextBox 1">
          <a:extLst>
            <a:ext uri="{FF2B5EF4-FFF2-40B4-BE49-F238E27FC236}">
              <a16:creationId xmlns:a16="http://schemas.microsoft.com/office/drawing/2014/main" id="{4E653AF6-83CD-455F-B268-9414DC094F77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86" name="TextBox 1">
          <a:extLst>
            <a:ext uri="{FF2B5EF4-FFF2-40B4-BE49-F238E27FC236}">
              <a16:creationId xmlns:a16="http://schemas.microsoft.com/office/drawing/2014/main" id="{C4888FED-D6F9-43CD-A07C-C67A8A7F33E9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87" name="TextBox 1">
          <a:extLst>
            <a:ext uri="{FF2B5EF4-FFF2-40B4-BE49-F238E27FC236}">
              <a16:creationId xmlns:a16="http://schemas.microsoft.com/office/drawing/2014/main" id="{938994B4-A44E-4519-B21B-40A0182008BB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88" name="TextBox 1">
          <a:extLst>
            <a:ext uri="{FF2B5EF4-FFF2-40B4-BE49-F238E27FC236}">
              <a16:creationId xmlns:a16="http://schemas.microsoft.com/office/drawing/2014/main" id="{42A3C392-5183-40B2-8694-40188FF7EECD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89" name="TextBox 1">
          <a:extLst>
            <a:ext uri="{FF2B5EF4-FFF2-40B4-BE49-F238E27FC236}">
              <a16:creationId xmlns:a16="http://schemas.microsoft.com/office/drawing/2014/main" id="{441B8DAF-F9C2-4D25-BB4F-5705B34B42BC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90" name="TextBox 1">
          <a:extLst>
            <a:ext uri="{FF2B5EF4-FFF2-40B4-BE49-F238E27FC236}">
              <a16:creationId xmlns:a16="http://schemas.microsoft.com/office/drawing/2014/main" id="{0A7843D5-D371-4C07-B8C2-B5A866231AF4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91" name="TextBox 1">
          <a:extLst>
            <a:ext uri="{FF2B5EF4-FFF2-40B4-BE49-F238E27FC236}">
              <a16:creationId xmlns:a16="http://schemas.microsoft.com/office/drawing/2014/main" id="{FBE0F045-9AEC-446A-8DE0-6A5DE5E3E4D1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92" name="TextBox 1">
          <a:extLst>
            <a:ext uri="{FF2B5EF4-FFF2-40B4-BE49-F238E27FC236}">
              <a16:creationId xmlns:a16="http://schemas.microsoft.com/office/drawing/2014/main" id="{BE71A346-6D4D-497A-A357-CE92EAB27721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93" name="TextBox 1">
          <a:extLst>
            <a:ext uri="{FF2B5EF4-FFF2-40B4-BE49-F238E27FC236}">
              <a16:creationId xmlns:a16="http://schemas.microsoft.com/office/drawing/2014/main" id="{9A6887E8-09A0-4C48-8E4A-1D7193854178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94" name="TextBox 1">
          <a:extLst>
            <a:ext uri="{FF2B5EF4-FFF2-40B4-BE49-F238E27FC236}">
              <a16:creationId xmlns:a16="http://schemas.microsoft.com/office/drawing/2014/main" id="{3962F057-CBFB-4169-B288-278C19C43E8E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95" name="TextBox 1">
          <a:extLst>
            <a:ext uri="{FF2B5EF4-FFF2-40B4-BE49-F238E27FC236}">
              <a16:creationId xmlns:a16="http://schemas.microsoft.com/office/drawing/2014/main" id="{E833828F-CB35-439F-A8E6-E13AC31574E7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96" name="TextBox 1">
          <a:extLst>
            <a:ext uri="{FF2B5EF4-FFF2-40B4-BE49-F238E27FC236}">
              <a16:creationId xmlns:a16="http://schemas.microsoft.com/office/drawing/2014/main" id="{866BABB0-6242-4398-A7D7-2602DE29671D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97" name="TextBox 1">
          <a:extLst>
            <a:ext uri="{FF2B5EF4-FFF2-40B4-BE49-F238E27FC236}">
              <a16:creationId xmlns:a16="http://schemas.microsoft.com/office/drawing/2014/main" id="{52A2823B-0A57-4C2F-8144-64EB6B45E63B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398" name="TextBox 1">
          <a:extLst>
            <a:ext uri="{FF2B5EF4-FFF2-40B4-BE49-F238E27FC236}">
              <a16:creationId xmlns:a16="http://schemas.microsoft.com/office/drawing/2014/main" id="{F45822F3-9684-4B2B-8519-9EDFADBC85B9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399" name="TextBox 1">
          <a:extLst>
            <a:ext uri="{FF2B5EF4-FFF2-40B4-BE49-F238E27FC236}">
              <a16:creationId xmlns:a16="http://schemas.microsoft.com/office/drawing/2014/main" id="{2498941B-DB41-483E-AD8E-5933BD6E55EB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00" name="TextBox 1">
          <a:extLst>
            <a:ext uri="{FF2B5EF4-FFF2-40B4-BE49-F238E27FC236}">
              <a16:creationId xmlns:a16="http://schemas.microsoft.com/office/drawing/2014/main" id="{EED8D8A4-41AF-4294-9AF0-8BD24D9E8559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01" name="TextBox 1">
          <a:extLst>
            <a:ext uri="{FF2B5EF4-FFF2-40B4-BE49-F238E27FC236}">
              <a16:creationId xmlns:a16="http://schemas.microsoft.com/office/drawing/2014/main" id="{99B44996-CA78-4A9B-A500-F4E016FEF201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02" name="TextBox 1">
          <a:extLst>
            <a:ext uri="{FF2B5EF4-FFF2-40B4-BE49-F238E27FC236}">
              <a16:creationId xmlns:a16="http://schemas.microsoft.com/office/drawing/2014/main" id="{C533C839-5E91-48D2-9637-AEFC9B70BE0A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03" name="TextBox 1">
          <a:extLst>
            <a:ext uri="{FF2B5EF4-FFF2-40B4-BE49-F238E27FC236}">
              <a16:creationId xmlns:a16="http://schemas.microsoft.com/office/drawing/2014/main" id="{EB6F1C27-5B02-4002-A942-CDA9D4310E2A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04" name="TextBox 1">
          <a:extLst>
            <a:ext uri="{FF2B5EF4-FFF2-40B4-BE49-F238E27FC236}">
              <a16:creationId xmlns:a16="http://schemas.microsoft.com/office/drawing/2014/main" id="{A5CE764C-2404-4FA2-9BC1-E7ED4336EC6C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05" name="TextBox 1">
          <a:extLst>
            <a:ext uri="{FF2B5EF4-FFF2-40B4-BE49-F238E27FC236}">
              <a16:creationId xmlns:a16="http://schemas.microsoft.com/office/drawing/2014/main" id="{3048DEBB-1F64-4088-A43A-96B4552E2E6E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06" name="TextBox 1">
          <a:extLst>
            <a:ext uri="{FF2B5EF4-FFF2-40B4-BE49-F238E27FC236}">
              <a16:creationId xmlns:a16="http://schemas.microsoft.com/office/drawing/2014/main" id="{96C28702-F9F8-42CB-BCB2-1713E2844C96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07" name="TextBox 1">
          <a:extLst>
            <a:ext uri="{FF2B5EF4-FFF2-40B4-BE49-F238E27FC236}">
              <a16:creationId xmlns:a16="http://schemas.microsoft.com/office/drawing/2014/main" id="{11D24BFD-2B32-49AA-9957-079381D449D4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08" name="TextBox 1">
          <a:extLst>
            <a:ext uri="{FF2B5EF4-FFF2-40B4-BE49-F238E27FC236}">
              <a16:creationId xmlns:a16="http://schemas.microsoft.com/office/drawing/2014/main" id="{AB9E3DC0-3469-44D9-BA19-7300015A0B97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09" name="TextBox 1">
          <a:extLst>
            <a:ext uri="{FF2B5EF4-FFF2-40B4-BE49-F238E27FC236}">
              <a16:creationId xmlns:a16="http://schemas.microsoft.com/office/drawing/2014/main" id="{053C8982-CA8F-44AE-981A-0758F5284482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10" name="TextBox 1">
          <a:extLst>
            <a:ext uri="{FF2B5EF4-FFF2-40B4-BE49-F238E27FC236}">
              <a16:creationId xmlns:a16="http://schemas.microsoft.com/office/drawing/2014/main" id="{05ABA430-21DD-488E-B940-E3D0EA142975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11" name="TextBox 1">
          <a:extLst>
            <a:ext uri="{FF2B5EF4-FFF2-40B4-BE49-F238E27FC236}">
              <a16:creationId xmlns:a16="http://schemas.microsoft.com/office/drawing/2014/main" id="{48371B72-E83C-4E91-83DF-F57BA3FADF3A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12" name="TextBox 1">
          <a:extLst>
            <a:ext uri="{FF2B5EF4-FFF2-40B4-BE49-F238E27FC236}">
              <a16:creationId xmlns:a16="http://schemas.microsoft.com/office/drawing/2014/main" id="{3858E3AE-AACD-4BAB-B504-700B4A8661AA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13" name="TextBox 1">
          <a:extLst>
            <a:ext uri="{FF2B5EF4-FFF2-40B4-BE49-F238E27FC236}">
              <a16:creationId xmlns:a16="http://schemas.microsoft.com/office/drawing/2014/main" id="{D4B54BC9-A2BA-484C-A666-D72A63EDDD71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14" name="TextBox 1">
          <a:extLst>
            <a:ext uri="{FF2B5EF4-FFF2-40B4-BE49-F238E27FC236}">
              <a16:creationId xmlns:a16="http://schemas.microsoft.com/office/drawing/2014/main" id="{0DE2180C-8FE1-4E0C-87DA-1CF39320EC64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15" name="TextBox 1">
          <a:extLst>
            <a:ext uri="{FF2B5EF4-FFF2-40B4-BE49-F238E27FC236}">
              <a16:creationId xmlns:a16="http://schemas.microsoft.com/office/drawing/2014/main" id="{6E7500CD-15F8-4056-83D3-A491F40F3B88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16" name="TextBox 1">
          <a:extLst>
            <a:ext uri="{FF2B5EF4-FFF2-40B4-BE49-F238E27FC236}">
              <a16:creationId xmlns:a16="http://schemas.microsoft.com/office/drawing/2014/main" id="{8401536F-C357-4702-A187-8ED26FCA03FB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17" name="TextBox 1">
          <a:extLst>
            <a:ext uri="{FF2B5EF4-FFF2-40B4-BE49-F238E27FC236}">
              <a16:creationId xmlns:a16="http://schemas.microsoft.com/office/drawing/2014/main" id="{9957DC9B-61EE-4CC7-AB3C-AF9BADC9402B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18" name="TextBox 1">
          <a:extLst>
            <a:ext uri="{FF2B5EF4-FFF2-40B4-BE49-F238E27FC236}">
              <a16:creationId xmlns:a16="http://schemas.microsoft.com/office/drawing/2014/main" id="{C23955A1-FBEB-47E0-B64E-24F89B6CEC25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19" name="TextBox 1">
          <a:extLst>
            <a:ext uri="{FF2B5EF4-FFF2-40B4-BE49-F238E27FC236}">
              <a16:creationId xmlns:a16="http://schemas.microsoft.com/office/drawing/2014/main" id="{45E56EDD-DE9B-46B3-8C44-7F4D7C4F1D4F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20" name="TextBox 1">
          <a:extLst>
            <a:ext uri="{FF2B5EF4-FFF2-40B4-BE49-F238E27FC236}">
              <a16:creationId xmlns:a16="http://schemas.microsoft.com/office/drawing/2014/main" id="{EE9D005D-51A1-479A-8A56-F704257EC285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21" name="TextBox 1">
          <a:extLst>
            <a:ext uri="{FF2B5EF4-FFF2-40B4-BE49-F238E27FC236}">
              <a16:creationId xmlns:a16="http://schemas.microsoft.com/office/drawing/2014/main" id="{AB4E2EBF-012E-4E0A-ADAB-E3D3AB76C2DB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22" name="TextBox 1">
          <a:extLst>
            <a:ext uri="{FF2B5EF4-FFF2-40B4-BE49-F238E27FC236}">
              <a16:creationId xmlns:a16="http://schemas.microsoft.com/office/drawing/2014/main" id="{74A293BA-5D1C-42F9-BA14-31CE84205488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23" name="TextBox 1">
          <a:extLst>
            <a:ext uri="{FF2B5EF4-FFF2-40B4-BE49-F238E27FC236}">
              <a16:creationId xmlns:a16="http://schemas.microsoft.com/office/drawing/2014/main" id="{54203C08-2B65-4D12-A566-F3A7F8424D9A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24" name="TextBox 1">
          <a:extLst>
            <a:ext uri="{FF2B5EF4-FFF2-40B4-BE49-F238E27FC236}">
              <a16:creationId xmlns:a16="http://schemas.microsoft.com/office/drawing/2014/main" id="{6304A7F4-E941-45AF-9EE0-825008B69456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25" name="TextBox 1">
          <a:extLst>
            <a:ext uri="{FF2B5EF4-FFF2-40B4-BE49-F238E27FC236}">
              <a16:creationId xmlns:a16="http://schemas.microsoft.com/office/drawing/2014/main" id="{C570FDF6-3058-4D25-AFAE-2419F4EACFF2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26" name="TextBox 1">
          <a:extLst>
            <a:ext uri="{FF2B5EF4-FFF2-40B4-BE49-F238E27FC236}">
              <a16:creationId xmlns:a16="http://schemas.microsoft.com/office/drawing/2014/main" id="{547F183D-717D-4C19-ACD8-5E966CAE9C69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27" name="TextBox 1">
          <a:extLst>
            <a:ext uri="{FF2B5EF4-FFF2-40B4-BE49-F238E27FC236}">
              <a16:creationId xmlns:a16="http://schemas.microsoft.com/office/drawing/2014/main" id="{EA19874D-90A7-424A-AFAC-787431DE3B18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28" name="TextBox 1">
          <a:extLst>
            <a:ext uri="{FF2B5EF4-FFF2-40B4-BE49-F238E27FC236}">
              <a16:creationId xmlns:a16="http://schemas.microsoft.com/office/drawing/2014/main" id="{E8FE8BC2-A1DB-4A9E-8723-F528D137F47B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29" name="TextBox 1">
          <a:extLst>
            <a:ext uri="{FF2B5EF4-FFF2-40B4-BE49-F238E27FC236}">
              <a16:creationId xmlns:a16="http://schemas.microsoft.com/office/drawing/2014/main" id="{9DB64C04-B505-4E5C-8612-7280DFB51452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30" name="TextBox 1">
          <a:extLst>
            <a:ext uri="{FF2B5EF4-FFF2-40B4-BE49-F238E27FC236}">
              <a16:creationId xmlns:a16="http://schemas.microsoft.com/office/drawing/2014/main" id="{F1B8A516-87FC-4752-A4AA-94EF06D9D299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31" name="TextBox 1">
          <a:extLst>
            <a:ext uri="{FF2B5EF4-FFF2-40B4-BE49-F238E27FC236}">
              <a16:creationId xmlns:a16="http://schemas.microsoft.com/office/drawing/2014/main" id="{094A4CCB-3FF0-4DA2-B9FF-A7FA424FD608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32" name="TextBox 1">
          <a:extLst>
            <a:ext uri="{FF2B5EF4-FFF2-40B4-BE49-F238E27FC236}">
              <a16:creationId xmlns:a16="http://schemas.microsoft.com/office/drawing/2014/main" id="{4297D428-1BFE-439B-AA90-9727DFF72161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33" name="TextBox 1">
          <a:extLst>
            <a:ext uri="{FF2B5EF4-FFF2-40B4-BE49-F238E27FC236}">
              <a16:creationId xmlns:a16="http://schemas.microsoft.com/office/drawing/2014/main" id="{BE295610-303A-4924-B5A4-D51D8E5F0198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34" name="TextBox 1">
          <a:extLst>
            <a:ext uri="{FF2B5EF4-FFF2-40B4-BE49-F238E27FC236}">
              <a16:creationId xmlns:a16="http://schemas.microsoft.com/office/drawing/2014/main" id="{A3A84BD7-1436-44BA-8AB3-FEEE7400D50A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35" name="TextBox 1">
          <a:extLst>
            <a:ext uri="{FF2B5EF4-FFF2-40B4-BE49-F238E27FC236}">
              <a16:creationId xmlns:a16="http://schemas.microsoft.com/office/drawing/2014/main" id="{640FD95E-FACB-4B78-853A-CF47259B54CD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36" name="TextBox 1">
          <a:extLst>
            <a:ext uri="{FF2B5EF4-FFF2-40B4-BE49-F238E27FC236}">
              <a16:creationId xmlns:a16="http://schemas.microsoft.com/office/drawing/2014/main" id="{7F5ADC0C-A30B-4350-B4A2-79378F95B716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37" name="TextBox 1">
          <a:extLst>
            <a:ext uri="{FF2B5EF4-FFF2-40B4-BE49-F238E27FC236}">
              <a16:creationId xmlns:a16="http://schemas.microsoft.com/office/drawing/2014/main" id="{DFB80E6B-D8C4-467E-9242-78C50E845FE1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38" name="TextBox 1">
          <a:extLst>
            <a:ext uri="{FF2B5EF4-FFF2-40B4-BE49-F238E27FC236}">
              <a16:creationId xmlns:a16="http://schemas.microsoft.com/office/drawing/2014/main" id="{21C66A5C-19C2-48D4-AD2E-21B86AF3D46C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39" name="TextBox 1">
          <a:extLst>
            <a:ext uri="{FF2B5EF4-FFF2-40B4-BE49-F238E27FC236}">
              <a16:creationId xmlns:a16="http://schemas.microsoft.com/office/drawing/2014/main" id="{EA06D427-E0E3-49C5-9B18-D04DA26E478C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40" name="TextBox 1">
          <a:extLst>
            <a:ext uri="{FF2B5EF4-FFF2-40B4-BE49-F238E27FC236}">
              <a16:creationId xmlns:a16="http://schemas.microsoft.com/office/drawing/2014/main" id="{0E83BBDD-56A2-47C3-B38E-A0AB1AEDCA12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41" name="TextBox 1">
          <a:extLst>
            <a:ext uri="{FF2B5EF4-FFF2-40B4-BE49-F238E27FC236}">
              <a16:creationId xmlns:a16="http://schemas.microsoft.com/office/drawing/2014/main" id="{85F9CB75-ABB8-4AF9-BEF6-EEBB44C2DDCA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42" name="TextBox 1">
          <a:extLst>
            <a:ext uri="{FF2B5EF4-FFF2-40B4-BE49-F238E27FC236}">
              <a16:creationId xmlns:a16="http://schemas.microsoft.com/office/drawing/2014/main" id="{C0C9F13D-80B9-47F1-8BAE-D6B5348ED42C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43" name="TextBox 1">
          <a:extLst>
            <a:ext uri="{FF2B5EF4-FFF2-40B4-BE49-F238E27FC236}">
              <a16:creationId xmlns:a16="http://schemas.microsoft.com/office/drawing/2014/main" id="{4D575FA8-A3C1-45EB-A5EA-229E88467CF5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44" name="TextBox 1">
          <a:extLst>
            <a:ext uri="{FF2B5EF4-FFF2-40B4-BE49-F238E27FC236}">
              <a16:creationId xmlns:a16="http://schemas.microsoft.com/office/drawing/2014/main" id="{A89BA5C1-6503-40EC-B4E6-2A7F3373BBBC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45" name="TextBox 1">
          <a:extLst>
            <a:ext uri="{FF2B5EF4-FFF2-40B4-BE49-F238E27FC236}">
              <a16:creationId xmlns:a16="http://schemas.microsoft.com/office/drawing/2014/main" id="{78BAF028-5AB7-4976-A8B0-ECE3CD43C23D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46" name="TextBox 1">
          <a:extLst>
            <a:ext uri="{FF2B5EF4-FFF2-40B4-BE49-F238E27FC236}">
              <a16:creationId xmlns:a16="http://schemas.microsoft.com/office/drawing/2014/main" id="{E9ACC98A-1399-4A8D-8309-C9DED965224D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47" name="TextBox 1">
          <a:extLst>
            <a:ext uri="{FF2B5EF4-FFF2-40B4-BE49-F238E27FC236}">
              <a16:creationId xmlns:a16="http://schemas.microsoft.com/office/drawing/2014/main" id="{48AEC0E1-6ECA-4C5E-B003-B8C356B3CC4F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48" name="TextBox 1">
          <a:extLst>
            <a:ext uri="{FF2B5EF4-FFF2-40B4-BE49-F238E27FC236}">
              <a16:creationId xmlns:a16="http://schemas.microsoft.com/office/drawing/2014/main" id="{F455DCE2-BA32-4E29-B5BD-0D955B76DD1B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49" name="TextBox 1">
          <a:extLst>
            <a:ext uri="{FF2B5EF4-FFF2-40B4-BE49-F238E27FC236}">
              <a16:creationId xmlns:a16="http://schemas.microsoft.com/office/drawing/2014/main" id="{C3197DB3-8C29-4E54-A9F7-886010422274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50" name="TextBox 1">
          <a:extLst>
            <a:ext uri="{FF2B5EF4-FFF2-40B4-BE49-F238E27FC236}">
              <a16:creationId xmlns:a16="http://schemas.microsoft.com/office/drawing/2014/main" id="{8133917B-9A1B-49BD-9320-A08D0ADCFA0A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51" name="TextBox 1">
          <a:extLst>
            <a:ext uri="{FF2B5EF4-FFF2-40B4-BE49-F238E27FC236}">
              <a16:creationId xmlns:a16="http://schemas.microsoft.com/office/drawing/2014/main" id="{C45DCA4A-A104-4E34-91C3-00F3EBB7DE8D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52" name="TextBox 1">
          <a:extLst>
            <a:ext uri="{FF2B5EF4-FFF2-40B4-BE49-F238E27FC236}">
              <a16:creationId xmlns:a16="http://schemas.microsoft.com/office/drawing/2014/main" id="{9B5030CA-E774-401E-8541-DF20FBB8CD99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53" name="TextBox 1">
          <a:extLst>
            <a:ext uri="{FF2B5EF4-FFF2-40B4-BE49-F238E27FC236}">
              <a16:creationId xmlns:a16="http://schemas.microsoft.com/office/drawing/2014/main" id="{FBFEBA11-252E-4A4C-BC14-9EE92CA972A4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54" name="TextBox 1">
          <a:extLst>
            <a:ext uri="{FF2B5EF4-FFF2-40B4-BE49-F238E27FC236}">
              <a16:creationId xmlns:a16="http://schemas.microsoft.com/office/drawing/2014/main" id="{526E1B73-877D-4ECB-9B3B-1B47A0A90CBF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55" name="TextBox 1">
          <a:extLst>
            <a:ext uri="{FF2B5EF4-FFF2-40B4-BE49-F238E27FC236}">
              <a16:creationId xmlns:a16="http://schemas.microsoft.com/office/drawing/2014/main" id="{445D3D9F-2ECD-41E2-A03A-883308C2958C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56" name="TextBox 1">
          <a:extLst>
            <a:ext uri="{FF2B5EF4-FFF2-40B4-BE49-F238E27FC236}">
              <a16:creationId xmlns:a16="http://schemas.microsoft.com/office/drawing/2014/main" id="{0C92BF3B-3E16-435F-A658-992C71419BDB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57" name="TextBox 1">
          <a:extLst>
            <a:ext uri="{FF2B5EF4-FFF2-40B4-BE49-F238E27FC236}">
              <a16:creationId xmlns:a16="http://schemas.microsoft.com/office/drawing/2014/main" id="{4F69F95C-CE9D-4193-994B-EB6321CE3E99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58" name="TextBox 1">
          <a:extLst>
            <a:ext uri="{FF2B5EF4-FFF2-40B4-BE49-F238E27FC236}">
              <a16:creationId xmlns:a16="http://schemas.microsoft.com/office/drawing/2014/main" id="{1BFC0D1D-99EA-46FD-81AF-9022D341E093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59" name="TextBox 1">
          <a:extLst>
            <a:ext uri="{FF2B5EF4-FFF2-40B4-BE49-F238E27FC236}">
              <a16:creationId xmlns:a16="http://schemas.microsoft.com/office/drawing/2014/main" id="{9FF3D8ED-4B2D-4A35-9563-E31F7D7481B6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60" name="TextBox 1">
          <a:extLst>
            <a:ext uri="{FF2B5EF4-FFF2-40B4-BE49-F238E27FC236}">
              <a16:creationId xmlns:a16="http://schemas.microsoft.com/office/drawing/2014/main" id="{C200FCCC-E066-42FA-8351-9DE3EF41F496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61" name="TextBox 1">
          <a:extLst>
            <a:ext uri="{FF2B5EF4-FFF2-40B4-BE49-F238E27FC236}">
              <a16:creationId xmlns:a16="http://schemas.microsoft.com/office/drawing/2014/main" id="{3163ECD5-A44B-4474-80C1-996D9E487019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62" name="TextBox 1">
          <a:extLst>
            <a:ext uri="{FF2B5EF4-FFF2-40B4-BE49-F238E27FC236}">
              <a16:creationId xmlns:a16="http://schemas.microsoft.com/office/drawing/2014/main" id="{00C2EA48-4E26-436D-86E2-F4B54AC37203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63" name="TextBox 1">
          <a:extLst>
            <a:ext uri="{FF2B5EF4-FFF2-40B4-BE49-F238E27FC236}">
              <a16:creationId xmlns:a16="http://schemas.microsoft.com/office/drawing/2014/main" id="{76762DCF-3E27-4159-8CB5-44BB2E635FDB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64" name="TextBox 1">
          <a:extLst>
            <a:ext uri="{FF2B5EF4-FFF2-40B4-BE49-F238E27FC236}">
              <a16:creationId xmlns:a16="http://schemas.microsoft.com/office/drawing/2014/main" id="{D776B90F-80CD-47EC-91ED-B3211C6E1700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65" name="TextBox 1">
          <a:extLst>
            <a:ext uri="{FF2B5EF4-FFF2-40B4-BE49-F238E27FC236}">
              <a16:creationId xmlns:a16="http://schemas.microsoft.com/office/drawing/2014/main" id="{7C5B9F26-6350-4F5F-B360-6A9112926E4C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66" name="TextBox 1">
          <a:extLst>
            <a:ext uri="{FF2B5EF4-FFF2-40B4-BE49-F238E27FC236}">
              <a16:creationId xmlns:a16="http://schemas.microsoft.com/office/drawing/2014/main" id="{A140CD22-E86A-4EAE-A2CF-74ACE50BDB62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67" name="TextBox 1">
          <a:extLst>
            <a:ext uri="{FF2B5EF4-FFF2-40B4-BE49-F238E27FC236}">
              <a16:creationId xmlns:a16="http://schemas.microsoft.com/office/drawing/2014/main" id="{57C703DD-6597-41FA-94E1-1237AF426DC2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68" name="TextBox 1">
          <a:extLst>
            <a:ext uri="{FF2B5EF4-FFF2-40B4-BE49-F238E27FC236}">
              <a16:creationId xmlns:a16="http://schemas.microsoft.com/office/drawing/2014/main" id="{7810DDCB-A429-4F82-AFAC-DFC9A6DD0B4E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69" name="TextBox 1">
          <a:extLst>
            <a:ext uri="{FF2B5EF4-FFF2-40B4-BE49-F238E27FC236}">
              <a16:creationId xmlns:a16="http://schemas.microsoft.com/office/drawing/2014/main" id="{8DD51109-5F30-4687-A915-A6EA8B1CD3C4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70" name="TextBox 1">
          <a:extLst>
            <a:ext uri="{FF2B5EF4-FFF2-40B4-BE49-F238E27FC236}">
              <a16:creationId xmlns:a16="http://schemas.microsoft.com/office/drawing/2014/main" id="{B45CB2CD-C0AC-4B9B-9B57-487F68F1B265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71" name="TextBox 1">
          <a:extLst>
            <a:ext uri="{FF2B5EF4-FFF2-40B4-BE49-F238E27FC236}">
              <a16:creationId xmlns:a16="http://schemas.microsoft.com/office/drawing/2014/main" id="{B2300606-F5BB-47EA-88F8-DF307C390B84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72" name="TextBox 1">
          <a:extLst>
            <a:ext uri="{FF2B5EF4-FFF2-40B4-BE49-F238E27FC236}">
              <a16:creationId xmlns:a16="http://schemas.microsoft.com/office/drawing/2014/main" id="{A4937516-4284-4970-93E9-823D134B586C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73" name="TextBox 1">
          <a:extLst>
            <a:ext uri="{FF2B5EF4-FFF2-40B4-BE49-F238E27FC236}">
              <a16:creationId xmlns:a16="http://schemas.microsoft.com/office/drawing/2014/main" id="{2233525D-369B-4656-8BA1-C36A82721A02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74" name="TextBox 1">
          <a:extLst>
            <a:ext uri="{FF2B5EF4-FFF2-40B4-BE49-F238E27FC236}">
              <a16:creationId xmlns:a16="http://schemas.microsoft.com/office/drawing/2014/main" id="{B2600A5F-1C70-4EE3-A258-8A2CA6303781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75" name="TextBox 1">
          <a:extLst>
            <a:ext uri="{FF2B5EF4-FFF2-40B4-BE49-F238E27FC236}">
              <a16:creationId xmlns:a16="http://schemas.microsoft.com/office/drawing/2014/main" id="{E615FB70-CD94-4ECE-9328-6316CDC5315A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76" name="TextBox 1">
          <a:extLst>
            <a:ext uri="{FF2B5EF4-FFF2-40B4-BE49-F238E27FC236}">
              <a16:creationId xmlns:a16="http://schemas.microsoft.com/office/drawing/2014/main" id="{007FD94D-EF40-4BEC-B791-676A21C2C0BB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77" name="TextBox 1">
          <a:extLst>
            <a:ext uri="{FF2B5EF4-FFF2-40B4-BE49-F238E27FC236}">
              <a16:creationId xmlns:a16="http://schemas.microsoft.com/office/drawing/2014/main" id="{B0A4703E-078E-4ED1-9968-20BE83B04E1A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78" name="TextBox 1">
          <a:extLst>
            <a:ext uri="{FF2B5EF4-FFF2-40B4-BE49-F238E27FC236}">
              <a16:creationId xmlns:a16="http://schemas.microsoft.com/office/drawing/2014/main" id="{DFA74F71-9D30-4712-B63E-7068BD7E2EEB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79" name="TextBox 1">
          <a:extLst>
            <a:ext uri="{FF2B5EF4-FFF2-40B4-BE49-F238E27FC236}">
              <a16:creationId xmlns:a16="http://schemas.microsoft.com/office/drawing/2014/main" id="{658CF1FD-D207-4B9A-8CC6-82E50DA031B3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80" name="TextBox 1">
          <a:extLst>
            <a:ext uri="{FF2B5EF4-FFF2-40B4-BE49-F238E27FC236}">
              <a16:creationId xmlns:a16="http://schemas.microsoft.com/office/drawing/2014/main" id="{B279B5B4-0415-4273-B164-6A4A6A450B3B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81" name="TextBox 1">
          <a:extLst>
            <a:ext uri="{FF2B5EF4-FFF2-40B4-BE49-F238E27FC236}">
              <a16:creationId xmlns:a16="http://schemas.microsoft.com/office/drawing/2014/main" id="{EB2F04E5-D41A-4EF2-898A-2D3E059C6E7E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82" name="TextBox 1">
          <a:extLst>
            <a:ext uri="{FF2B5EF4-FFF2-40B4-BE49-F238E27FC236}">
              <a16:creationId xmlns:a16="http://schemas.microsoft.com/office/drawing/2014/main" id="{9BC7AF60-524D-4899-B0CE-3D4841DB0678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83" name="TextBox 1">
          <a:extLst>
            <a:ext uri="{FF2B5EF4-FFF2-40B4-BE49-F238E27FC236}">
              <a16:creationId xmlns:a16="http://schemas.microsoft.com/office/drawing/2014/main" id="{879AEA16-9B01-486E-8655-B6F599CFDD3E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84" name="TextBox 1">
          <a:extLst>
            <a:ext uri="{FF2B5EF4-FFF2-40B4-BE49-F238E27FC236}">
              <a16:creationId xmlns:a16="http://schemas.microsoft.com/office/drawing/2014/main" id="{C86E6426-64A0-42D8-A5F8-F044636A1D76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85" name="TextBox 1">
          <a:extLst>
            <a:ext uri="{FF2B5EF4-FFF2-40B4-BE49-F238E27FC236}">
              <a16:creationId xmlns:a16="http://schemas.microsoft.com/office/drawing/2014/main" id="{3096D928-76B6-4488-A5E4-09C0C841C544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86" name="TextBox 1">
          <a:extLst>
            <a:ext uri="{FF2B5EF4-FFF2-40B4-BE49-F238E27FC236}">
              <a16:creationId xmlns:a16="http://schemas.microsoft.com/office/drawing/2014/main" id="{91415830-C172-4FC0-96E6-66C786FF0B5D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87" name="TextBox 1">
          <a:extLst>
            <a:ext uri="{FF2B5EF4-FFF2-40B4-BE49-F238E27FC236}">
              <a16:creationId xmlns:a16="http://schemas.microsoft.com/office/drawing/2014/main" id="{95278749-ED3B-45E2-A28C-CF4B3FA53711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88" name="TextBox 1">
          <a:extLst>
            <a:ext uri="{FF2B5EF4-FFF2-40B4-BE49-F238E27FC236}">
              <a16:creationId xmlns:a16="http://schemas.microsoft.com/office/drawing/2014/main" id="{B1134B43-C514-459A-A955-013CEA3F049D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89" name="TextBox 1">
          <a:extLst>
            <a:ext uri="{FF2B5EF4-FFF2-40B4-BE49-F238E27FC236}">
              <a16:creationId xmlns:a16="http://schemas.microsoft.com/office/drawing/2014/main" id="{CE350DDF-9BBE-43A4-9629-F9256DA68A94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90" name="TextBox 1">
          <a:extLst>
            <a:ext uri="{FF2B5EF4-FFF2-40B4-BE49-F238E27FC236}">
              <a16:creationId xmlns:a16="http://schemas.microsoft.com/office/drawing/2014/main" id="{B700902A-B158-4DB6-B82B-DBCABE3D004A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91" name="TextBox 1">
          <a:extLst>
            <a:ext uri="{FF2B5EF4-FFF2-40B4-BE49-F238E27FC236}">
              <a16:creationId xmlns:a16="http://schemas.microsoft.com/office/drawing/2014/main" id="{734D2F20-F858-40BC-B3E2-4D7C106768EA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92" name="TextBox 1">
          <a:extLst>
            <a:ext uri="{FF2B5EF4-FFF2-40B4-BE49-F238E27FC236}">
              <a16:creationId xmlns:a16="http://schemas.microsoft.com/office/drawing/2014/main" id="{573E56E9-7426-4AB5-B8CA-D7786AC1E792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93" name="TextBox 1">
          <a:extLst>
            <a:ext uri="{FF2B5EF4-FFF2-40B4-BE49-F238E27FC236}">
              <a16:creationId xmlns:a16="http://schemas.microsoft.com/office/drawing/2014/main" id="{E9E0C820-4F25-49CD-AB92-49C295B39BB7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94" name="TextBox 1">
          <a:extLst>
            <a:ext uri="{FF2B5EF4-FFF2-40B4-BE49-F238E27FC236}">
              <a16:creationId xmlns:a16="http://schemas.microsoft.com/office/drawing/2014/main" id="{3F62D073-0BB5-4D2B-9614-32DDF248720F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95" name="TextBox 1">
          <a:extLst>
            <a:ext uri="{FF2B5EF4-FFF2-40B4-BE49-F238E27FC236}">
              <a16:creationId xmlns:a16="http://schemas.microsoft.com/office/drawing/2014/main" id="{86A7A2E4-B6BA-428C-A658-109613389A2A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96" name="TextBox 1">
          <a:extLst>
            <a:ext uri="{FF2B5EF4-FFF2-40B4-BE49-F238E27FC236}">
              <a16:creationId xmlns:a16="http://schemas.microsoft.com/office/drawing/2014/main" id="{CA2E3D06-0B72-4BFA-81A9-6099491E5F06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97" name="TextBox 1">
          <a:extLst>
            <a:ext uri="{FF2B5EF4-FFF2-40B4-BE49-F238E27FC236}">
              <a16:creationId xmlns:a16="http://schemas.microsoft.com/office/drawing/2014/main" id="{D1E9D6CA-BC89-4248-871F-0392CB8AEB3D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498" name="TextBox 1">
          <a:extLst>
            <a:ext uri="{FF2B5EF4-FFF2-40B4-BE49-F238E27FC236}">
              <a16:creationId xmlns:a16="http://schemas.microsoft.com/office/drawing/2014/main" id="{B9E09FAD-E12B-4773-8A0D-E32CE268AB28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499" name="TextBox 1">
          <a:extLst>
            <a:ext uri="{FF2B5EF4-FFF2-40B4-BE49-F238E27FC236}">
              <a16:creationId xmlns:a16="http://schemas.microsoft.com/office/drawing/2014/main" id="{B5395D6E-8FF5-44B1-93BF-C665913C73C5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00" name="TextBox 1">
          <a:extLst>
            <a:ext uri="{FF2B5EF4-FFF2-40B4-BE49-F238E27FC236}">
              <a16:creationId xmlns:a16="http://schemas.microsoft.com/office/drawing/2014/main" id="{40D75D3A-8F9D-4144-83DB-84E56B039C52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01" name="TextBox 1">
          <a:extLst>
            <a:ext uri="{FF2B5EF4-FFF2-40B4-BE49-F238E27FC236}">
              <a16:creationId xmlns:a16="http://schemas.microsoft.com/office/drawing/2014/main" id="{702545D0-D60B-4C5E-A46C-03AD113DC62C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502" name="TextBox 1">
          <a:extLst>
            <a:ext uri="{FF2B5EF4-FFF2-40B4-BE49-F238E27FC236}">
              <a16:creationId xmlns:a16="http://schemas.microsoft.com/office/drawing/2014/main" id="{E137540B-BF4A-4FFB-A576-1378752AB635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03" name="TextBox 1">
          <a:extLst>
            <a:ext uri="{FF2B5EF4-FFF2-40B4-BE49-F238E27FC236}">
              <a16:creationId xmlns:a16="http://schemas.microsoft.com/office/drawing/2014/main" id="{0F609411-B859-4019-85D8-24A9BFAB5ECF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504" name="TextBox 1">
          <a:extLst>
            <a:ext uri="{FF2B5EF4-FFF2-40B4-BE49-F238E27FC236}">
              <a16:creationId xmlns:a16="http://schemas.microsoft.com/office/drawing/2014/main" id="{076E5E07-7DAF-4BF3-80D2-668629C159A8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05" name="TextBox 1">
          <a:extLst>
            <a:ext uri="{FF2B5EF4-FFF2-40B4-BE49-F238E27FC236}">
              <a16:creationId xmlns:a16="http://schemas.microsoft.com/office/drawing/2014/main" id="{8476C524-A6BE-47EE-9ED8-F4B8A75A16BD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06" name="TextBox 1">
          <a:extLst>
            <a:ext uri="{FF2B5EF4-FFF2-40B4-BE49-F238E27FC236}">
              <a16:creationId xmlns:a16="http://schemas.microsoft.com/office/drawing/2014/main" id="{1537D1D2-1761-45A7-A457-A31586389B1E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07" name="TextBox 1">
          <a:extLst>
            <a:ext uri="{FF2B5EF4-FFF2-40B4-BE49-F238E27FC236}">
              <a16:creationId xmlns:a16="http://schemas.microsoft.com/office/drawing/2014/main" id="{796C5548-5649-4304-A723-57D9EFBBA98D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508" name="TextBox 1">
          <a:extLst>
            <a:ext uri="{FF2B5EF4-FFF2-40B4-BE49-F238E27FC236}">
              <a16:creationId xmlns:a16="http://schemas.microsoft.com/office/drawing/2014/main" id="{6457D1D4-AA9D-410F-8F6F-2A6ADFB85D1C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09" name="TextBox 1">
          <a:extLst>
            <a:ext uri="{FF2B5EF4-FFF2-40B4-BE49-F238E27FC236}">
              <a16:creationId xmlns:a16="http://schemas.microsoft.com/office/drawing/2014/main" id="{99DC1C50-1D17-4EBB-A0B1-0BE4F173255D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510" name="TextBox 1">
          <a:extLst>
            <a:ext uri="{FF2B5EF4-FFF2-40B4-BE49-F238E27FC236}">
              <a16:creationId xmlns:a16="http://schemas.microsoft.com/office/drawing/2014/main" id="{DD9083E0-4A3D-45D8-AB15-D2C522496921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11" name="TextBox 1">
          <a:extLst>
            <a:ext uri="{FF2B5EF4-FFF2-40B4-BE49-F238E27FC236}">
              <a16:creationId xmlns:a16="http://schemas.microsoft.com/office/drawing/2014/main" id="{1B857BFF-3EC9-4FAA-ABF4-5802C1FD811F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512" name="TextBox 1">
          <a:extLst>
            <a:ext uri="{FF2B5EF4-FFF2-40B4-BE49-F238E27FC236}">
              <a16:creationId xmlns:a16="http://schemas.microsoft.com/office/drawing/2014/main" id="{64F761B7-B832-4E4E-8971-9CCC1907DAB9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13" name="TextBox 1">
          <a:extLst>
            <a:ext uri="{FF2B5EF4-FFF2-40B4-BE49-F238E27FC236}">
              <a16:creationId xmlns:a16="http://schemas.microsoft.com/office/drawing/2014/main" id="{439C9363-21AF-405A-9955-321E3DCC49CF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514" name="TextBox 1">
          <a:extLst>
            <a:ext uri="{FF2B5EF4-FFF2-40B4-BE49-F238E27FC236}">
              <a16:creationId xmlns:a16="http://schemas.microsoft.com/office/drawing/2014/main" id="{12454887-FD2A-49BD-9EF9-6C779695B2AD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15" name="TextBox 1">
          <a:extLst>
            <a:ext uri="{FF2B5EF4-FFF2-40B4-BE49-F238E27FC236}">
              <a16:creationId xmlns:a16="http://schemas.microsoft.com/office/drawing/2014/main" id="{2C8A9501-A08C-4086-95DA-FE4A79E37D08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16" name="TextBox 1">
          <a:extLst>
            <a:ext uri="{FF2B5EF4-FFF2-40B4-BE49-F238E27FC236}">
              <a16:creationId xmlns:a16="http://schemas.microsoft.com/office/drawing/2014/main" id="{1CA08623-D429-401A-BC02-AEB58B61B515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17" name="TextBox 1">
          <a:extLst>
            <a:ext uri="{FF2B5EF4-FFF2-40B4-BE49-F238E27FC236}">
              <a16:creationId xmlns:a16="http://schemas.microsoft.com/office/drawing/2014/main" id="{EC1D5551-7EA8-4BA9-B764-189C935E9295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518" name="TextBox 1">
          <a:extLst>
            <a:ext uri="{FF2B5EF4-FFF2-40B4-BE49-F238E27FC236}">
              <a16:creationId xmlns:a16="http://schemas.microsoft.com/office/drawing/2014/main" id="{A86DEBA0-0370-4A8D-B2BF-82B75505A107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19" name="TextBox 1">
          <a:extLst>
            <a:ext uri="{FF2B5EF4-FFF2-40B4-BE49-F238E27FC236}">
              <a16:creationId xmlns:a16="http://schemas.microsoft.com/office/drawing/2014/main" id="{93050B5F-7831-4904-A364-9CD8F14659EE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520" name="TextBox 1">
          <a:extLst>
            <a:ext uri="{FF2B5EF4-FFF2-40B4-BE49-F238E27FC236}">
              <a16:creationId xmlns:a16="http://schemas.microsoft.com/office/drawing/2014/main" id="{201C283C-BF00-4092-BA66-3BC7D907F9B5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21" name="TextBox 1">
          <a:extLst>
            <a:ext uri="{FF2B5EF4-FFF2-40B4-BE49-F238E27FC236}">
              <a16:creationId xmlns:a16="http://schemas.microsoft.com/office/drawing/2014/main" id="{7C3ACF35-9458-4D5A-A2D0-284BC6958947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522" name="TextBox 1">
          <a:extLst>
            <a:ext uri="{FF2B5EF4-FFF2-40B4-BE49-F238E27FC236}">
              <a16:creationId xmlns:a16="http://schemas.microsoft.com/office/drawing/2014/main" id="{F322957D-0452-4F1C-BBDC-B941CFEDB4D7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23" name="TextBox 1">
          <a:extLst>
            <a:ext uri="{FF2B5EF4-FFF2-40B4-BE49-F238E27FC236}">
              <a16:creationId xmlns:a16="http://schemas.microsoft.com/office/drawing/2014/main" id="{D9F57BD4-0F15-4944-B85D-7EE3459EDF18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524" name="TextBox 1">
          <a:extLst>
            <a:ext uri="{FF2B5EF4-FFF2-40B4-BE49-F238E27FC236}">
              <a16:creationId xmlns:a16="http://schemas.microsoft.com/office/drawing/2014/main" id="{7591D96D-5B33-40A2-A662-D243F23073DB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25" name="TextBox 1">
          <a:extLst>
            <a:ext uri="{FF2B5EF4-FFF2-40B4-BE49-F238E27FC236}">
              <a16:creationId xmlns:a16="http://schemas.microsoft.com/office/drawing/2014/main" id="{6D7A3847-787D-47CC-8A12-0B532C089DCE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26" name="TextBox 1">
          <a:extLst>
            <a:ext uri="{FF2B5EF4-FFF2-40B4-BE49-F238E27FC236}">
              <a16:creationId xmlns:a16="http://schemas.microsoft.com/office/drawing/2014/main" id="{14624E8F-AD3F-4658-8C5C-6DE214D54688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527" name="TextBox 1">
          <a:extLst>
            <a:ext uri="{FF2B5EF4-FFF2-40B4-BE49-F238E27FC236}">
              <a16:creationId xmlns:a16="http://schemas.microsoft.com/office/drawing/2014/main" id="{69A30334-8B1C-48E0-91A3-FD8068C56D07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28" name="TextBox 1">
          <a:extLst>
            <a:ext uri="{FF2B5EF4-FFF2-40B4-BE49-F238E27FC236}">
              <a16:creationId xmlns:a16="http://schemas.microsoft.com/office/drawing/2014/main" id="{D8C82D3C-E0C0-49C2-A335-269EFC9A2B1C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529" name="TextBox 1">
          <a:extLst>
            <a:ext uri="{FF2B5EF4-FFF2-40B4-BE49-F238E27FC236}">
              <a16:creationId xmlns:a16="http://schemas.microsoft.com/office/drawing/2014/main" id="{EDFCAF24-A465-4CA4-A95D-9DA6D16269D4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30" name="TextBox 1">
          <a:extLst>
            <a:ext uri="{FF2B5EF4-FFF2-40B4-BE49-F238E27FC236}">
              <a16:creationId xmlns:a16="http://schemas.microsoft.com/office/drawing/2014/main" id="{CFE349D9-4D93-426C-B042-B79597228519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31" name="TextBox 1">
          <a:extLst>
            <a:ext uri="{FF2B5EF4-FFF2-40B4-BE49-F238E27FC236}">
              <a16:creationId xmlns:a16="http://schemas.microsoft.com/office/drawing/2014/main" id="{EBA743CD-2054-4A19-8DA3-7EF5F14C9881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532" name="TextBox 1">
          <a:extLst>
            <a:ext uri="{FF2B5EF4-FFF2-40B4-BE49-F238E27FC236}">
              <a16:creationId xmlns:a16="http://schemas.microsoft.com/office/drawing/2014/main" id="{A19EEC00-0833-4E36-8D9B-1E014BD022C8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33" name="TextBox 1">
          <a:extLst>
            <a:ext uri="{FF2B5EF4-FFF2-40B4-BE49-F238E27FC236}">
              <a16:creationId xmlns:a16="http://schemas.microsoft.com/office/drawing/2014/main" id="{C1ADCB7C-4299-474C-936E-9222449173B4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4560"/>
    <xdr:sp macro="" textlink="">
      <xdr:nvSpPr>
        <xdr:cNvPr id="1534" name="TextBox 1">
          <a:extLst>
            <a:ext uri="{FF2B5EF4-FFF2-40B4-BE49-F238E27FC236}">
              <a16:creationId xmlns:a16="http://schemas.microsoft.com/office/drawing/2014/main" id="{8B23DCF8-14E6-4619-BF49-C509D34F166C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4731" cy="268370"/>
    <xdr:sp macro="" textlink="">
      <xdr:nvSpPr>
        <xdr:cNvPr id="1535" name="TextBox 1">
          <a:extLst>
            <a:ext uri="{FF2B5EF4-FFF2-40B4-BE49-F238E27FC236}">
              <a16:creationId xmlns:a16="http://schemas.microsoft.com/office/drawing/2014/main" id="{6072EDAB-EDB3-485E-94F2-27861BDC58AE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1990</xdr:row>
      <xdr:rowOff>0</xdr:rowOff>
    </xdr:from>
    <xdr:ext cx="184731" cy="268370"/>
    <xdr:sp macro="" textlink="">
      <xdr:nvSpPr>
        <xdr:cNvPr id="1536" name="TextBox 1">
          <a:extLst>
            <a:ext uri="{FF2B5EF4-FFF2-40B4-BE49-F238E27FC236}">
              <a16:creationId xmlns:a16="http://schemas.microsoft.com/office/drawing/2014/main" id="{35711BB4-F8BE-4AB9-B8B2-19991BA8A743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1990</xdr:row>
      <xdr:rowOff>0</xdr:rowOff>
    </xdr:from>
    <xdr:ext cx="184731" cy="268370"/>
    <xdr:sp macro="" textlink="">
      <xdr:nvSpPr>
        <xdr:cNvPr id="1537" name="TextBox 1">
          <a:extLst>
            <a:ext uri="{FF2B5EF4-FFF2-40B4-BE49-F238E27FC236}">
              <a16:creationId xmlns:a16="http://schemas.microsoft.com/office/drawing/2014/main" id="{7CEE2BF2-18DF-4056-9A44-008DFDF3555E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2173</xdr:row>
      <xdr:rowOff>0</xdr:rowOff>
    </xdr:from>
    <xdr:ext cx="184731" cy="264560"/>
    <xdr:sp macro="" textlink="">
      <xdr:nvSpPr>
        <xdr:cNvPr id="1538" name="TextBox 1">
          <a:extLst>
            <a:ext uri="{FF2B5EF4-FFF2-40B4-BE49-F238E27FC236}">
              <a16:creationId xmlns:a16="http://schemas.microsoft.com/office/drawing/2014/main" id="{E3D226FE-A1E0-49FB-B709-16A4FDAF5E09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1990</xdr:row>
      <xdr:rowOff>0</xdr:rowOff>
    </xdr:from>
    <xdr:ext cx="184731" cy="268370"/>
    <xdr:sp macro="" textlink="">
      <xdr:nvSpPr>
        <xdr:cNvPr id="1539" name="TextBox 1">
          <a:extLst>
            <a:ext uri="{FF2B5EF4-FFF2-40B4-BE49-F238E27FC236}">
              <a16:creationId xmlns:a16="http://schemas.microsoft.com/office/drawing/2014/main" id="{EB96CA86-970B-4AC6-919F-85B61B4A40CE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2173</xdr:row>
      <xdr:rowOff>0</xdr:rowOff>
    </xdr:from>
    <xdr:ext cx="184731" cy="264560"/>
    <xdr:sp macro="" textlink="">
      <xdr:nvSpPr>
        <xdr:cNvPr id="1540" name="TextBox 1">
          <a:extLst>
            <a:ext uri="{FF2B5EF4-FFF2-40B4-BE49-F238E27FC236}">
              <a16:creationId xmlns:a16="http://schemas.microsoft.com/office/drawing/2014/main" id="{C16448C5-EF97-4745-A3B3-1A33BD182286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1990</xdr:row>
      <xdr:rowOff>0</xdr:rowOff>
    </xdr:from>
    <xdr:ext cx="184731" cy="268370"/>
    <xdr:sp macro="" textlink="">
      <xdr:nvSpPr>
        <xdr:cNvPr id="1541" name="TextBox 1">
          <a:extLst>
            <a:ext uri="{FF2B5EF4-FFF2-40B4-BE49-F238E27FC236}">
              <a16:creationId xmlns:a16="http://schemas.microsoft.com/office/drawing/2014/main" id="{393CBD03-C337-48E6-AA51-ED76721176AE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2173</xdr:row>
      <xdr:rowOff>0</xdr:rowOff>
    </xdr:from>
    <xdr:ext cx="184731" cy="264560"/>
    <xdr:sp macro="" textlink="">
      <xdr:nvSpPr>
        <xdr:cNvPr id="1542" name="TextBox 1">
          <a:extLst>
            <a:ext uri="{FF2B5EF4-FFF2-40B4-BE49-F238E27FC236}">
              <a16:creationId xmlns:a16="http://schemas.microsoft.com/office/drawing/2014/main" id="{7015460F-D04F-4020-AD31-81DBA6CEB8D5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1990</xdr:row>
      <xdr:rowOff>0</xdr:rowOff>
    </xdr:from>
    <xdr:ext cx="184731" cy="268370"/>
    <xdr:sp macro="" textlink="">
      <xdr:nvSpPr>
        <xdr:cNvPr id="1543" name="TextBox 1">
          <a:extLst>
            <a:ext uri="{FF2B5EF4-FFF2-40B4-BE49-F238E27FC236}">
              <a16:creationId xmlns:a16="http://schemas.microsoft.com/office/drawing/2014/main" id="{7904C260-291D-48E0-8874-D1455C8FD624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2173</xdr:row>
      <xdr:rowOff>0</xdr:rowOff>
    </xdr:from>
    <xdr:ext cx="184731" cy="264560"/>
    <xdr:sp macro="" textlink="">
      <xdr:nvSpPr>
        <xdr:cNvPr id="1544" name="TextBox 1">
          <a:extLst>
            <a:ext uri="{FF2B5EF4-FFF2-40B4-BE49-F238E27FC236}">
              <a16:creationId xmlns:a16="http://schemas.microsoft.com/office/drawing/2014/main" id="{94016576-0140-4CD1-A086-034CB69D2B60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1990</xdr:row>
      <xdr:rowOff>0</xdr:rowOff>
    </xdr:from>
    <xdr:ext cx="184731" cy="268370"/>
    <xdr:sp macro="" textlink="">
      <xdr:nvSpPr>
        <xdr:cNvPr id="1545" name="TextBox 1">
          <a:extLst>
            <a:ext uri="{FF2B5EF4-FFF2-40B4-BE49-F238E27FC236}">
              <a16:creationId xmlns:a16="http://schemas.microsoft.com/office/drawing/2014/main" id="{BD884A3B-BF88-4E8C-9874-2111F7F394CE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1990</xdr:row>
      <xdr:rowOff>0</xdr:rowOff>
    </xdr:from>
    <xdr:ext cx="184731" cy="268370"/>
    <xdr:sp macro="" textlink="">
      <xdr:nvSpPr>
        <xdr:cNvPr id="1546" name="TextBox 1">
          <a:extLst>
            <a:ext uri="{FF2B5EF4-FFF2-40B4-BE49-F238E27FC236}">
              <a16:creationId xmlns:a16="http://schemas.microsoft.com/office/drawing/2014/main" id="{0C73C8B1-213C-46B9-9D8A-C87CA28E8ADE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1990</xdr:row>
      <xdr:rowOff>0</xdr:rowOff>
    </xdr:from>
    <xdr:ext cx="184731" cy="268370"/>
    <xdr:sp macro="" textlink="">
      <xdr:nvSpPr>
        <xdr:cNvPr id="1547" name="TextBox 1">
          <a:extLst>
            <a:ext uri="{FF2B5EF4-FFF2-40B4-BE49-F238E27FC236}">
              <a16:creationId xmlns:a16="http://schemas.microsoft.com/office/drawing/2014/main" id="{3073F7D4-DF6C-4210-A603-909575A7D75E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2173</xdr:row>
      <xdr:rowOff>0</xdr:rowOff>
    </xdr:from>
    <xdr:ext cx="184731" cy="264560"/>
    <xdr:sp macro="" textlink="">
      <xdr:nvSpPr>
        <xdr:cNvPr id="1548" name="TextBox 1">
          <a:extLst>
            <a:ext uri="{FF2B5EF4-FFF2-40B4-BE49-F238E27FC236}">
              <a16:creationId xmlns:a16="http://schemas.microsoft.com/office/drawing/2014/main" id="{99852C15-801F-4493-8776-D74AE9CF7267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1990</xdr:row>
      <xdr:rowOff>0</xdr:rowOff>
    </xdr:from>
    <xdr:ext cx="184731" cy="268370"/>
    <xdr:sp macro="" textlink="">
      <xdr:nvSpPr>
        <xdr:cNvPr id="1549" name="TextBox 1">
          <a:extLst>
            <a:ext uri="{FF2B5EF4-FFF2-40B4-BE49-F238E27FC236}">
              <a16:creationId xmlns:a16="http://schemas.microsoft.com/office/drawing/2014/main" id="{6B83F6E2-69FB-4147-B07E-E317048EE8CB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2173</xdr:row>
      <xdr:rowOff>0</xdr:rowOff>
    </xdr:from>
    <xdr:ext cx="184731" cy="264560"/>
    <xdr:sp macro="" textlink="">
      <xdr:nvSpPr>
        <xdr:cNvPr id="1550" name="TextBox 1">
          <a:extLst>
            <a:ext uri="{FF2B5EF4-FFF2-40B4-BE49-F238E27FC236}">
              <a16:creationId xmlns:a16="http://schemas.microsoft.com/office/drawing/2014/main" id="{DA0A36F3-6B9F-4669-83DB-66615101357B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1990</xdr:row>
      <xdr:rowOff>0</xdr:rowOff>
    </xdr:from>
    <xdr:ext cx="184731" cy="268370"/>
    <xdr:sp macro="" textlink="">
      <xdr:nvSpPr>
        <xdr:cNvPr id="1551" name="TextBox 1">
          <a:extLst>
            <a:ext uri="{FF2B5EF4-FFF2-40B4-BE49-F238E27FC236}">
              <a16:creationId xmlns:a16="http://schemas.microsoft.com/office/drawing/2014/main" id="{BB5A0559-B2BA-4B28-BED3-F9C8D6A7565E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2173</xdr:row>
      <xdr:rowOff>0</xdr:rowOff>
    </xdr:from>
    <xdr:ext cx="184731" cy="264560"/>
    <xdr:sp macro="" textlink="">
      <xdr:nvSpPr>
        <xdr:cNvPr id="1552" name="TextBox 1">
          <a:extLst>
            <a:ext uri="{FF2B5EF4-FFF2-40B4-BE49-F238E27FC236}">
              <a16:creationId xmlns:a16="http://schemas.microsoft.com/office/drawing/2014/main" id="{187482B1-486E-44AC-9A80-8E15F7A61517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1990</xdr:row>
      <xdr:rowOff>0</xdr:rowOff>
    </xdr:from>
    <xdr:ext cx="184731" cy="268370"/>
    <xdr:sp macro="" textlink="">
      <xdr:nvSpPr>
        <xdr:cNvPr id="1553" name="TextBox 1">
          <a:extLst>
            <a:ext uri="{FF2B5EF4-FFF2-40B4-BE49-F238E27FC236}">
              <a16:creationId xmlns:a16="http://schemas.microsoft.com/office/drawing/2014/main" id="{51AF9DAE-E511-4ADF-9ACF-F3C9A8A9D760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2173</xdr:row>
      <xdr:rowOff>0</xdr:rowOff>
    </xdr:from>
    <xdr:ext cx="184731" cy="264560"/>
    <xdr:sp macro="" textlink="">
      <xdr:nvSpPr>
        <xdr:cNvPr id="1554" name="TextBox 1">
          <a:extLst>
            <a:ext uri="{FF2B5EF4-FFF2-40B4-BE49-F238E27FC236}">
              <a16:creationId xmlns:a16="http://schemas.microsoft.com/office/drawing/2014/main" id="{2FCB03CF-F335-4416-9D9C-12ED69C371B1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1990</xdr:row>
      <xdr:rowOff>0</xdr:rowOff>
    </xdr:from>
    <xdr:ext cx="184731" cy="268370"/>
    <xdr:sp macro="" textlink="">
      <xdr:nvSpPr>
        <xdr:cNvPr id="1555" name="TextBox 1">
          <a:extLst>
            <a:ext uri="{FF2B5EF4-FFF2-40B4-BE49-F238E27FC236}">
              <a16:creationId xmlns:a16="http://schemas.microsoft.com/office/drawing/2014/main" id="{07807DB4-8D81-4638-87CC-160A3446B242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1990</xdr:row>
      <xdr:rowOff>0</xdr:rowOff>
    </xdr:from>
    <xdr:ext cx="184731" cy="268370"/>
    <xdr:sp macro="" textlink="">
      <xdr:nvSpPr>
        <xdr:cNvPr id="1556" name="TextBox 1">
          <a:extLst>
            <a:ext uri="{FF2B5EF4-FFF2-40B4-BE49-F238E27FC236}">
              <a16:creationId xmlns:a16="http://schemas.microsoft.com/office/drawing/2014/main" id="{AFDDF193-4765-40BE-94B1-382F2FAF12F7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2173</xdr:row>
      <xdr:rowOff>0</xdr:rowOff>
    </xdr:from>
    <xdr:ext cx="184731" cy="264560"/>
    <xdr:sp macro="" textlink="">
      <xdr:nvSpPr>
        <xdr:cNvPr id="1557" name="TextBox 1">
          <a:extLst>
            <a:ext uri="{FF2B5EF4-FFF2-40B4-BE49-F238E27FC236}">
              <a16:creationId xmlns:a16="http://schemas.microsoft.com/office/drawing/2014/main" id="{EE114D71-9857-4928-BA91-D894B1E7D595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1990</xdr:row>
      <xdr:rowOff>0</xdr:rowOff>
    </xdr:from>
    <xdr:ext cx="184731" cy="268370"/>
    <xdr:sp macro="" textlink="">
      <xdr:nvSpPr>
        <xdr:cNvPr id="1558" name="TextBox 1">
          <a:extLst>
            <a:ext uri="{FF2B5EF4-FFF2-40B4-BE49-F238E27FC236}">
              <a16:creationId xmlns:a16="http://schemas.microsoft.com/office/drawing/2014/main" id="{AF714BE7-68DC-4EA2-9266-0359063FA0E0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2173</xdr:row>
      <xdr:rowOff>0</xdr:rowOff>
    </xdr:from>
    <xdr:ext cx="184731" cy="264560"/>
    <xdr:sp macro="" textlink="">
      <xdr:nvSpPr>
        <xdr:cNvPr id="1559" name="TextBox 1">
          <a:extLst>
            <a:ext uri="{FF2B5EF4-FFF2-40B4-BE49-F238E27FC236}">
              <a16:creationId xmlns:a16="http://schemas.microsoft.com/office/drawing/2014/main" id="{3CEBE3CE-0AAC-4A05-B446-31471415C1FA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1990</xdr:row>
      <xdr:rowOff>0</xdr:rowOff>
    </xdr:from>
    <xdr:ext cx="184731" cy="268370"/>
    <xdr:sp macro="" textlink="">
      <xdr:nvSpPr>
        <xdr:cNvPr id="1560" name="TextBox 1">
          <a:extLst>
            <a:ext uri="{FF2B5EF4-FFF2-40B4-BE49-F238E27FC236}">
              <a16:creationId xmlns:a16="http://schemas.microsoft.com/office/drawing/2014/main" id="{0FE780C3-0C12-4A9D-B85C-06103E27740B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1990</xdr:row>
      <xdr:rowOff>0</xdr:rowOff>
    </xdr:from>
    <xdr:ext cx="184731" cy="268370"/>
    <xdr:sp macro="" textlink="">
      <xdr:nvSpPr>
        <xdr:cNvPr id="1561" name="TextBox 1">
          <a:extLst>
            <a:ext uri="{FF2B5EF4-FFF2-40B4-BE49-F238E27FC236}">
              <a16:creationId xmlns:a16="http://schemas.microsoft.com/office/drawing/2014/main" id="{BCD13C16-7AD3-43FF-813A-5FC641000FDD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2173</xdr:row>
      <xdr:rowOff>0</xdr:rowOff>
    </xdr:from>
    <xdr:ext cx="184731" cy="264560"/>
    <xdr:sp macro="" textlink="">
      <xdr:nvSpPr>
        <xdr:cNvPr id="1562" name="TextBox 1">
          <a:extLst>
            <a:ext uri="{FF2B5EF4-FFF2-40B4-BE49-F238E27FC236}">
              <a16:creationId xmlns:a16="http://schemas.microsoft.com/office/drawing/2014/main" id="{D388B6EF-4D4B-4CEA-A060-F2EF9F43A9D0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1990</xdr:row>
      <xdr:rowOff>0</xdr:rowOff>
    </xdr:from>
    <xdr:ext cx="184731" cy="268370"/>
    <xdr:sp macro="" textlink="">
      <xdr:nvSpPr>
        <xdr:cNvPr id="1563" name="TextBox 1">
          <a:extLst>
            <a:ext uri="{FF2B5EF4-FFF2-40B4-BE49-F238E27FC236}">
              <a16:creationId xmlns:a16="http://schemas.microsoft.com/office/drawing/2014/main" id="{696C2807-0FFC-4124-97EB-9EFB9D77E5F5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2173</xdr:row>
      <xdr:rowOff>0</xdr:rowOff>
    </xdr:from>
    <xdr:ext cx="184731" cy="264560"/>
    <xdr:sp macro="" textlink="">
      <xdr:nvSpPr>
        <xdr:cNvPr id="1564" name="TextBox 1">
          <a:extLst>
            <a:ext uri="{FF2B5EF4-FFF2-40B4-BE49-F238E27FC236}">
              <a16:creationId xmlns:a16="http://schemas.microsoft.com/office/drawing/2014/main" id="{D0BFC0C3-EC55-44E3-B913-10EA156D9A6C}"/>
            </a:ext>
          </a:extLst>
        </xdr:cNvPr>
        <xdr:cNvSpPr txBox="1"/>
      </xdr:nvSpPr>
      <xdr:spPr>
        <a:xfrm>
          <a:off x="0" y="4973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1990</xdr:row>
      <xdr:rowOff>0</xdr:rowOff>
    </xdr:from>
    <xdr:ext cx="184731" cy="268370"/>
    <xdr:sp macro="" textlink="">
      <xdr:nvSpPr>
        <xdr:cNvPr id="1565" name="TextBox 1">
          <a:extLst>
            <a:ext uri="{FF2B5EF4-FFF2-40B4-BE49-F238E27FC236}">
              <a16:creationId xmlns:a16="http://schemas.microsoft.com/office/drawing/2014/main" id="{0C388B3C-3A4C-4A21-9103-BE1076BB9AF5}"/>
            </a:ext>
          </a:extLst>
        </xdr:cNvPr>
        <xdr:cNvSpPr txBox="1"/>
      </xdr:nvSpPr>
      <xdr:spPr>
        <a:xfrm>
          <a:off x="0" y="455470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566" name="TextBox 1">
          <a:extLst>
            <a:ext uri="{FF2B5EF4-FFF2-40B4-BE49-F238E27FC236}">
              <a16:creationId xmlns:a16="http://schemas.microsoft.com/office/drawing/2014/main" id="{613FC42F-5259-4758-8D06-5F5758994477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567" name="TextBox 1">
          <a:extLst>
            <a:ext uri="{FF2B5EF4-FFF2-40B4-BE49-F238E27FC236}">
              <a16:creationId xmlns:a16="http://schemas.microsoft.com/office/drawing/2014/main" id="{4B86A6E7-B3C8-488B-8075-007CC70121B7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568" name="TextBox 1">
          <a:extLst>
            <a:ext uri="{FF2B5EF4-FFF2-40B4-BE49-F238E27FC236}">
              <a16:creationId xmlns:a16="http://schemas.microsoft.com/office/drawing/2014/main" id="{72E1E754-2D12-457E-A086-8DE9877C1613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569" name="TextBox 1">
          <a:extLst>
            <a:ext uri="{FF2B5EF4-FFF2-40B4-BE49-F238E27FC236}">
              <a16:creationId xmlns:a16="http://schemas.microsoft.com/office/drawing/2014/main" id="{3E943F53-6F2E-4E8F-86C6-E0ACA11EF636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570" name="TextBox 1">
          <a:extLst>
            <a:ext uri="{FF2B5EF4-FFF2-40B4-BE49-F238E27FC236}">
              <a16:creationId xmlns:a16="http://schemas.microsoft.com/office/drawing/2014/main" id="{8BD32022-86C8-46A0-93D5-60DFDC9DDD66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571" name="TextBox 1">
          <a:extLst>
            <a:ext uri="{FF2B5EF4-FFF2-40B4-BE49-F238E27FC236}">
              <a16:creationId xmlns:a16="http://schemas.microsoft.com/office/drawing/2014/main" id="{E9A977D0-557E-43AD-B151-11DA0C035F8E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572" name="TextBox 1">
          <a:extLst>
            <a:ext uri="{FF2B5EF4-FFF2-40B4-BE49-F238E27FC236}">
              <a16:creationId xmlns:a16="http://schemas.microsoft.com/office/drawing/2014/main" id="{AF801118-79BC-40E1-9578-40004AF1209C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573" name="TextBox 1">
          <a:extLst>
            <a:ext uri="{FF2B5EF4-FFF2-40B4-BE49-F238E27FC236}">
              <a16:creationId xmlns:a16="http://schemas.microsoft.com/office/drawing/2014/main" id="{1127C59B-7133-4EDC-8D47-43307D0213AB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574" name="TextBox 1">
          <a:extLst>
            <a:ext uri="{FF2B5EF4-FFF2-40B4-BE49-F238E27FC236}">
              <a16:creationId xmlns:a16="http://schemas.microsoft.com/office/drawing/2014/main" id="{878AEEBA-7823-4D35-A57F-98BB9621B136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575" name="TextBox 1">
          <a:extLst>
            <a:ext uri="{FF2B5EF4-FFF2-40B4-BE49-F238E27FC236}">
              <a16:creationId xmlns:a16="http://schemas.microsoft.com/office/drawing/2014/main" id="{675174CC-1E1A-425E-823F-5D538A7872E2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576" name="TextBox 1">
          <a:extLst>
            <a:ext uri="{FF2B5EF4-FFF2-40B4-BE49-F238E27FC236}">
              <a16:creationId xmlns:a16="http://schemas.microsoft.com/office/drawing/2014/main" id="{90B1C12E-9CE4-4721-A8C8-46E465533FC8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577" name="TextBox 1">
          <a:extLst>
            <a:ext uri="{FF2B5EF4-FFF2-40B4-BE49-F238E27FC236}">
              <a16:creationId xmlns:a16="http://schemas.microsoft.com/office/drawing/2014/main" id="{45B93DAF-02C8-4A78-B46E-27BB9F57025A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578" name="TextBox 1">
          <a:extLst>
            <a:ext uri="{FF2B5EF4-FFF2-40B4-BE49-F238E27FC236}">
              <a16:creationId xmlns:a16="http://schemas.microsoft.com/office/drawing/2014/main" id="{A4D5CA51-D46B-41CB-AD03-A25D8F6CA3A2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579" name="TextBox 1">
          <a:extLst>
            <a:ext uri="{FF2B5EF4-FFF2-40B4-BE49-F238E27FC236}">
              <a16:creationId xmlns:a16="http://schemas.microsoft.com/office/drawing/2014/main" id="{715A581F-4DCE-4B9D-BDB2-BBD94E663742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580" name="TextBox 1">
          <a:extLst>
            <a:ext uri="{FF2B5EF4-FFF2-40B4-BE49-F238E27FC236}">
              <a16:creationId xmlns:a16="http://schemas.microsoft.com/office/drawing/2014/main" id="{B8220E11-1F2B-4F67-BB47-526C11D29540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581" name="TextBox 1">
          <a:extLst>
            <a:ext uri="{FF2B5EF4-FFF2-40B4-BE49-F238E27FC236}">
              <a16:creationId xmlns:a16="http://schemas.microsoft.com/office/drawing/2014/main" id="{FBDC1846-2AFF-4B88-93D4-AE3444BA3790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582" name="TextBox 1">
          <a:extLst>
            <a:ext uri="{FF2B5EF4-FFF2-40B4-BE49-F238E27FC236}">
              <a16:creationId xmlns:a16="http://schemas.microsoft.com/office/drawing/2014/main" id="{F2CCE9B4-D670-4E6B-BC58-8AC95DAEAB7A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583" name="TextBox 1">
          <a:extLst>
            <a:ext uri="{FF2B5EF4-FFF2-40B4-BE49-F238E27FC236}">
              <a16:creationId xmlns:a16="http://schemas.microsoft.com/office/drawing/2014/main" id="{7C9C1B97-9F37-4BD5-8BAD-08A72895D12B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584" name="TextBox 1">
          <a:extLst>
            <a:ext uri="{FF2B5EF4-FFF2-40B4-BE49-F238E27FC236}">
              <a16:creationId xmlns:a16="http://schemas.microsoft.com/office/drawing/2014/main" id="{6C1690B0-E332-4EBF-9D38-3CF8E49BAF01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585" name="TextBox 1">
          <a:extLst>
            <a:ext uri="{FF2B5EF4-FFF2-40B4-BE49-F238E27FC236}">
              <a16:creationId xmlns:a16="http://schemas.microsoft.com/office/drawing/2014/main" id="{6FA0D797-3088-4C6E-8DAB-0197AD69295C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586" name="TextBox 1">
          <a:extLst>
            <a:ext uri="{FF2B5EF4-FFF2-40B4-BE49-F238E27FC236}">
              <a16:creationId xmlns:a16="http://schemas.microsoft.com/office/drawing/2014/main" id="{CFF19A87-D06C-4A1A-A5ED-FB371F15DCCE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587" name="TextBox 1">
          <a:extLst>
            <a:ext uri="{FF2B5EF4-FFF2-40B4-BE49-F238E27FC236}">
              <a16:creationId xmlns:a16="http://schemas.microsoft.com/office/drawing/2014/main" id="{81B30243-8DB8-4EA3-BB67-500A0A71AFDB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588" name="TextBox 1">
          <a:extLst>
            <a:ext uri="{FF2B5EF4-FFF2-40B4-BE49-F238E27FC236}">
              <a16:creationId xmlns:a16="http://schemas.microsoft.com/office/drawing/2014/main" id="{6146E637-E4A5-4F25-966B-188B19D5443D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589" name="TextBox 1">
          <a:extLst>
            <a:ext uri="{FF2B5EF4-FFF2-40B4-BE49-F238E27FC236}">
              <a16:creationId xmlns:a16="http://schemas.microsoft.com/office/drawing/2014/main" id="{B1D3A56A-D0D6-4D71-A125-C00F931AA362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590" name="TextBox 1">
          <a:extLst>
            <a:ext uri="{FF2B5EF4-FFF2-40B4-BE49-F238E27FC236}">
              <a16:creationId xmlns:a16="http://schemas.microsoft.com/office/drawing/2014/main" id="{2939DC76-10B0-4BC1-9CA9-D70F8E1B5BE3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591" name="TextBox 1">
          <a:extLst>
            <a:ext uri="{FF2B5EF4-FFF2-40B4-BE49-F238E27FC236}">
              <a16:creationId xmlns:a16="http://schemas.microsoft.com/office/drawing/2014/main" id="{89743CC4-C3AC-49EC-B6C0-3C824AD77ED8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592" name="TextBox 1">
          <a:extLst>
            <a:ext uri="{FF2B5EF4-FFF2-40B4-BE49-F238E27FC236}">
              <a16:creationId xmlns:a16="http://schemas.microsoft.com/office/drawing/2014/main" id="{4B73A2CE-29EA-47EC-9557-19A2599BEFF2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593" name="TextBox 1">
          <a:extLst>
            <a:ext uri="{FF2B5EF4-FFF2-40B4-BE49-F238E27FC236}">
              <a16:creationId xmlns:a16="http://schemas.microsoft.com/office/drawing/2014/main" id="{D60ECAA1-8969-46E8-B7C1-1BCCE160E9C7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594" name="TextBox 1">
          <a:extLst>
            <a:ext uri="{FF2B5EF4-FFF2-40B4-BE49-F238E27FC236}">
              <a16:creationId xmlns:a16="http://schemas.microsoft.com/office/drawing/2014/main" id="{9E3D893C-EFB6-492C-9D92-A7B7C05DC6A2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595" name="TextBox 1">
          <a:extLst>
            <a:ext uri="{FF2B5EF4-FFF2-40B4-BE49-F238E27FC236}">
              <a16:creationId xmlns:a16="http://schemas.microsoft.com/office/drawing/2014/main" id="{BF21CDF5-D282-457B-97D1-B075EF2FAADC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596" name="TextBox 1">
          <a:extLst>
            <a:ext uri="{FF2B5EF4-FFF2-40B4-BE49-F238E27FC236}">
              <a16:creationId xmlns:a16="http://schemas.microsoft.com/office/drawing/2014/main" id="{CEC5152A-0ED6-42BE-A1C1-BCAA5FAA1661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597" name="TextBox 1">
          <a:extLst>
            <a:ext uri="{FF2B5EF4-FFF2-40B4-BE49-F238E27FC236}">
              <a16:creationId xmlns:a16="http://schemas.microsoft.com/office/drawing/2014/main" id="{3E6F7556-5FE7-4760-A032-37224916BABD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598" name="TextBox 1">
          <a:extLst>
            <a:ext uri="{FF2B5EF4-FFF2-40B4-BE49-F238E27FC236}">
              <a16:creationId xmlns:a16="http://schemas.microsoft.com/office/drawing/2014/main" id="{4EAD51FB-5E8D-4ED7-B035-F4FDF5AB5052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599" name="TextBox 1">
          <a:extLst>
            <a:ext uri="{FF2B5EF4-FFF2-40B4-BE49-F238E27FC236}">
              <a16:creationId xmlns:a16="http://schemas.microsoft.com/office/drawing/2014/main" id="{B062D983-D8C0-483E-B8AC-151D1F5876CE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600" name="TextBox 1">
          <a:extLst>
            <a:ext uri="{FF2B5EF4-FFF2-40B4-BE49-F238E27FC236}">
              <a16:creationId xmlns:a16="http://schemas.microsoft.com/office/drawing/2014/main" id="{E070889F-34F7-4506-8F6A-5C3CF5D58BEB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601" name="TextBox 1">
          <a:extLst>
            <a:ext uri="{FF2B5EF4-FFF2-40B4-BE49-F238E27FC236}">
              <a16:creationId xmlns:a16="http://schemas.microsoft.com/office/drawing/2014/main" id="{0368CDE2-46C2-47CF-93D5-712DCCDAED21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602" name="TextBox 1">
          <a:extLst>
            <a:ext uri="{FF2B5EF4-FFF2-40B4-BE49-F238E27FC236}">
              <a16:creationId xmlns:a16="http://schemas.microsoft.com/office/drawing/2014/main" id="{98AE9E79-279B-4E57-B530-EE07B7AE834A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603" name="TextBox 1">
          <a:extLst>
            <a:ext uri="{FF2B5EF4-FFF2-40B4-BE49-F238E27FC236}">
              <a16:creationId xmlns:a16="http://schemas.microsoft.com/office/drawing/2014/main" id="{50CF0629-5255-4D76-B3E1-7BF7AE59795C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604" name="TextBox 1">
          <a:extLst>
            <a:ext uri="{FF2B5EF4-FFF2-40B4-BE49-F238E27FC236}">
              <a16:creationId xmlns:a16="http://schemas.microsoft.com/office/drawing/2014/main" id="{6AE1E341-7327-4A52-8FED-6F6C2235FDDA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605" name="TextBox 1">
          <a:extLst>
            <a:ext uri="{FF2B5EF4-FFF2-40B4-BE49-F238E27FC236}">
              <a16:creationId xmlns:a16="http://schemas.microsoft.com/office/drawing/2014/main" id="{4D56AC94-0729-4778-9299-7C4E2D2A2B96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606" name="TextBox 1">
          <a:extLst>
            <a:ext uri="{FF2B5EF4-FFF2-40B4-BE49-F238E27FC236}">
              <a16:creationId xmlns:a16="http://schemas.microsoft.com/office/drawing/2014/main" id="{3801ED18-4AF9-4BB1-9006-1A7D8338A12D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607" name="TextBox 1">
          <a:extLst>
            <a:ext uri="{FF2B5EF4-FFF2-40B4-BE49-F238E27FC236}">
              <a16:creationId xmlns:a16="http://schemas.microsoft.com/office/drawing/2014/main" id="{493A63D1-8EF0-4829-B2B7-E31EB1FDCAF3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608" name="TextBox 1">
          <a:extLst>
            <a:ext uri="{FF2B5EF4-FFF2-40B4-BE49-F238E27FC236}">
              <a16:creationId xmlns:a16="http://schemas.microsoft.com/office/drawing/2014/main" id="{8C28FF8B-5969-4DAD-9C1F-9068DDD668CD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609" name="TextBox 1">
          <a:extLst>
            <a:ext uri="{FF2B5EF4-FFF2-40B4-BE49-F238E27FC236}">
              <a16:creationId xmlns:a16="http://schemas.microsoft.com/office/drawing/2014/main" id="{E18D6200-08AD-4CE6-9CF7-91CC9E7ED627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610" name="TextBox 1">
          <a:extLst>
            <a:ext uri="{FF2B5EF4-FFF2-40B4-BE49-F238E27FC236}">
              <a16:creationId xmlns:a16="http://schemas.microsoft.com/office/drawing/2014/main" id="{E1579020-1C8C-487F-9CAC-6CE6FD9D2927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611" name="TextBox 1">
          <a:extLst>
            <a:ext uri="{FF2B5EF4-FFF2-40B4-BE49-F238E27FC236}">
              <a16:creationId xmlns:a16="http://schemas.microsoft.com/office/drawing/2014/main" id="{902F6B1D-F52D-4C3F-9886-85FA753D961A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612" name="TextBox 1">
          <a:extLst>
            <a:ext uri="{FF2B5EF4-FFF2-40B4-BE49-F238E27FC236}">
              <a16:creationId xmlns:a16="http://schemas.microsoft.com/office/drawing/2014/main" id="{6BE91B28-60EB-4E7A-AEBD-6820F575BB8A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613" name="TextBox 1">
          <a:extLst>
            <a:ext uri="{FF2B5EF4-FFF2-40B4-BE49-F238E27FC236}">
              <a16:creationId xmlns:a16="http://schemas.microsoft.com/office/drawing/2014/main" id="{FF38DE70-9313-4F11-94FF-C937EDC203DD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614" name="TextBox 1">
          <a:extLst>
            <a:ext uri="{FF2B5EF4-FFF2-40B4-BE49-F238E27FC236}">
              <a16:creationId xmlns:a16="http://schemas.microsoft.com/office/drawing/2014/main" id="{8672CB93-3D99-4640-9F92-71548653E3BE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615" name="TextBox 1">
          <a:extLst>
            <a:ext uri="{FF2B5EF4-FFF2-40B4-BE49-F238E27FC236}">
              <a16:creationId xmlns:a16="http://schemas.microsoft.com/office/drawing/2014/main" id="{A814A5F5-20B4-45B4-9DA9-70426CEB0A01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616" name="TextBox 1">
          <a:extLst>
            <a:ext uri="{FF2B5EF4-FFF2-40B4-BE49-F238E27FC236}">
              <a16:creationId xmlns:a16="http://schemas.microsoft.com/office/drawing/2014/main" id="{5441DBE1-DC51-4465-A7F4-392E3AD916EE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617" name="TextBox 1">
          <a:extLst>
            <a:ext uri="{FF2B5EF4-FFF2-40B4-BE49-F238E27FC236}">
              <a16:creationId xmlns:a16="http://schemas.microsoft.com/office/drawing/2014/main" id="{EEBF8C18-9509-45EF-98BB-969EE4C2F4A5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618" name="TextBox 1">
          <a:extLst>
            <a:ext uri="{FF2B5EF4-FFF2-40B4-BE49-F238E27FC236}">
              <a16:creationId xmlns:a16="http://schemas.microsoft.com/office/drawing/2014/main" id="{83195458-61E2-4FCE-A826-B554E12551FE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619" name="TextBox 1">
          <a:extLst>
            <a:ext uri="{FF2B5EF4-FFF2-40B4-BE49-F238E27FC236}">
              <a16:creationId xmlns:a16="http://schemas.microsoft.com/office/drawing/2014/main" id="{84CFA283-3CC0-4467-8E74-0024D5EAA4B6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620" name="TextBox 1">
          <a:extLst>
            <a:ext uri="{FF2B5EF4-FFF2-40B4-BE49-F238E27FC236}">
              <a16:creationId xmlns:a16="http://schemas.microsoft.com/office/drawing/2014/main" id="{22123C45-E050-473D-B19E-540F06731C07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621" name="TextBox 1">
          <a:extLst>
            <a:ext uri="{FF2B5EF4-FFF2-40B4-BE49-F238E27FC236}">
              <a16:creationId xmlns:a16="http://schemas.microsoft.com/office/drawing/2014/main" id="{95FCF259-9FCA-481A-93D3-D93EE12635D8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622" name="TextBox 1">
          <a:extLst>
            <a:ext uri="{FF2B5EF4-FFF2-40B4-BE49-F238E27FC236}">
              <a16:creationId xmlns:a16="http://schemas.microsoft.com/office/drawing/2014/main" id="{0F024B70-66A8-4ABE-BABF-1E4E63A396A0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623" name="TextBox 1">
          <a:extLst>
            <a:ext uri="{FF2B5EF4-FFF2-40B4-BE49-F238E27FC236}">
              <a16:creationId xmlns:a16="http://schemas.microsoft.com/office/drawing/2014/main" id="{9B8CD6D1-F56B-48E4-B1EA-0EFC6C448A2E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624" name="TextBox 1">
          <a:extLst>
            <a:ext uri="{FF2B5EF4-FFF2-40B4-BE49-F238E27FC236}">
              <a16:creationId xmlns:a16="http://schemas.microsoft.com/office/drawing/2014/main" id="{BE074572-33BB-4E03-AB9E-A483AA3C8FDE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1951</xdr:row>
      <xdr:rowOff>0</xdr:rowOff>
    </xdr:from>
    <xdr:ext cx="184731" cy="268370"/>
    <xdr:sp macro="" textlink="">
      <xdr:nvSpPr>
        <xdr:cNvPr id="1625" name="TextBox 1">
          <a:extLst>
            <a:ext uri="{FF2B5EF4-FFF2-40B4-BE49-F238E27FC236}">
              <a16:creationId xmlns:a16="http://schemas.microsoft.com/office/drawing/2014/main" id="{E0DA0FA3-C7D9-4376-843D-AEA7B4CFAEF2}"/>
            </a:ext>
          </a:extLst>
        </xdr:cNvPr>
        <xdr:cNvSpPr txBox="1"/>
      </xdr:nvSpPr>
      <xdr:spPr>
        <a:xfrm>
          <a:off x="0" y="446554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1952</xdr:row>
      <xdr:rowOff>0</xdr:rowOff>
    </xdr:from>
    <xdr:ext cx="184731" cy="268370"/>
    <xdr:sp macro="" textlink="">
      <xdr:nvSpPr>
        <xdr:cNvPr id="1626" name="TextBox 1">
          <a:extLst>
            <a:ext uri="{FF2B5EF4-FFF2-40B4-BE49-F238E27FC236}">
              <a16:creationId xmlns:a16="http://schemas.microsoft.com/office/drawing/2014/main" id="{CFD71A2A-A554-4161-ADB5-4E7AE2B262E2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1952</xdr:row>
      <xdr:rowOff>0</xdr:rowOff>
    </xdr:from>
    <xdr:ext cx="184731" cy="268370"/>
    <xdr:sp macro="" textlink="">
      <xdr:nvSpPr>
        <xdr:cNvPr id="1627" name="TextBox 1">
          <a:extLst>
            <a:ext uri="{FF2B5EF4-FFF2-40B4-BE49-F238E27FC236}">
              <a16:creationId xmlns:a16="http://schemas.microsoft.com/office/drawing/2014/main" id="{E0DF1B16-0DA6-474C-862A-1A149CE63774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628" name="TextBox 1">
          <a:extLst>
            <a:ext uri="{FF2B5EF4-FFF2-40B4-BE49-F238E27FC236}">
              <a16:creationId xmlns:a16="http://schemas.microsoft.com/office/drawing/2014/main" id="{305E0952-27ED-4F76-A9C4-DCEFBC0481F6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1952</xdr:row>
      <xdr:rowOff>0</xdr:rowOff>
    </xdr:from>
    <xdr:ext cx="184731" cy="268370"/>
    <xdr:sp macro="" textlink="">
      <xdr:nvSpPr>
        <xdr:cNvPr id="1629" name="TextBox 1">
          <a:extLst>
            <a:ext uri="{FF2B5EF4-FFF2-40B4-BE49-F238E27FC236}">
              <a16:creationId xmlns:a16="http://schemas.microsoft.com/office/drawing/2014/main" id="{B42ECD15-318B-4B79-95E6-E9569A5CB515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630" name="TextBox 1">
          <a:extLst>
            <a:ext uri="{FF2B5EF4-FFF2-40B4-BE49-F238E27FC236}">
              <a16:creationId xmlns:a16="http://schemas.microsoft.com/office/drawing/2014/main" id="{ED3B7F96-D124-4069-BE10-DA72C74B7975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1952</xdr:row>
      <xdr:rowOff>0</xdr:rowOff>
    </xdr:from>
    <xdr:ext cx="184731" cy="268370"/>
    <xdr:sp macro="" textlink="">
      <xdr:nvSpPr>
        <xdr:cNvPr id="1631" name="TextBox 1">
          <a:extLst>
            <a:ext uri="{FF2B5EF4-FFF2-40B4-BE49-F238E27FC236}">
              <a16:creationId xmlns:a16="http://schemas.microsoft.com/office/drawing/2014/main" id="{9F432E9C-2BE4-4E59-9B20-D4761DBBD158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632" name="TextBox 1">
          <a:extLst>
            <a:ext uri="{FF2B5EF4-FFF2-40B4-BE49-F238E27FC236}">
              <a16:creationId xmlns:a16="http://schemas.microsoft.com/office/drawing/2014/main" id="{CFDF5D26-A609-4EB3-B03B-7E3997809BDB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1952</xdr:row>
      <xdr:rowOff>0</xdr:rowOff>
    </xdr:from>
    <xdr:ext cx="184731" cy="268370"/>
    <xdr:sp macro="" textlink="">
      <xdr:nvSpPr>
        <xdr:cNvPr id="1633" name="TextBox 1">
          <a:extLst>
            <a:ext uri="{FF2B5EF4-FFF2-40B4-BE49-F238E27FC236}">
              <a16:creationId xmlns:a16="http://schemas.microsoft.com/office/drawing/2014/main" id="{280A7CD7-A8A2-46E6-B136-306BF7FA4C2C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634" name="TextBox 1">
          <a:extLst>
            <a:ext uri="{FF2B5EF4-FFF2-40B4-BE49-F238E27FC236}">
              <a16:creationId xmlns:a16="http://schemas.microsoft.com/office/drawing/2014/main" id="{8E654D09-8591-4168-ABA1-D70A5855802D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1952</xdr:row>
      <xdr:rowOff>0</xdr:rowOff>
    </xdr:from>
    <xdr:ext cx="184731" cy="268370"/>
    <xdr:sp macro="" textlink="">
      <xdr:nvSpPr>
        <xdr:cNvPr id="1635" name="TextBox 1">
          <a:extLst>
            <a:ext uri="{FF2B5EF4-FFF2-40B4-BE49-F238E27FC236}">
              <a16:creationId xmlns:a16="http://schemas.microsoft.com/office/drawing/2014/main" id="{3EF42BF5-81F4-4BC9-AF22-9BE97FE260D6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1952</xdr:row>
      <xdr:rowOff>0</xdr:rowOff>
    </xdr:from>
    <xdr:ext cx="184731" cy="268370"/>
    <xdr:sp macro="" textlink="">
      <xdr:nvSpPr>
        <xdr:cNvPr id="1636" name="TextBox 1">
          <a:extLst>
            <a:ext uri="{FF2B5EF4-FFF2-40B4-BE49-F238E27FC236}">
              <a16:creationId xmlns:a16="http://schemas.microsoft.com/office/drawing/2014/main" id="{D4234E38-5DFE-4580-B73A-D39D94E6C613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1952</xdr:row>
      <xdr:rowOff>0</xdr:rowOff>
    </xdr:from>
    <xdr:ext cx="184731" cy="268370"/>
    <xdr:sp macro="" textlink="">
      <xdr:nvSpPr>
        <xdr:cNvPr id="1637" name="TextBox 1">
          <a:extLst>
            <a:ext uri="{FF2B5EF4-FFF2-40B4-BE49-F238E27FC236}">
              <a16:creationId xmlns:a16="http://schemas.microsoft.com/office/drawing/2014/main" id="{3E194F53-86B9-4BDA-9B7A-2D0E24F9A757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638" name="TextBox 1">
          <a:extLst>
            <a:ext uri="{FF2B5EF4-FFF2-40B4-BE49-F238E27FC236}">
              <a16:creationId xmlns:a16="http://schemas.microsoft.com/office/drawing/2014/main" id="{0F75D835-0801-47B9-B16D-8523CC9BE657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1952</xdr:row>
      <xdr:rowOff>0</xdr:rowOff>
    </xdr:from>
    <xdr:ext cx="184731" cy="268370"/>
    <xdr:sp macro="" textlink="">
      <xdr:nvSpPr>
        <xdr:cNvPr id="1639" name="TextBox 1">
          <a:extLst>
            <a:ext uri="{FF2B5EF4-FFF2-40B4-BE49-F238E27FC236}">
              <a16:creationId xmlns:a16="http://schemas.microsoft.com/office/drawing/2014/main" id="{3D012433-F778-4BB3-ABED-03A4054F9C28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640" name="TextBox 1">
          <a:extLst>
            <a:ext uri="{FF2B5EF4-FFF2-40B4-BE49-F238E27FC236}">
              <a16:creationId xmlns:a16="http://schemas.microsoft.com/office/drawing/2014/main" id="{EC275A2B-6042-459D-9F12-18DC3C4B9582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1952</xdr:row>
      <xdr:rowOff>0</xdr:rowOff>
    </xdr:from>
    <xdr:ext cx="184731" cy="268370"/>
    <xdr:sp macro="" textlink="">
      <xdr:nvSpPr>
        <xdr:cNvPr id="1641" name="TextBox 1">
          <a:extLst>
            <a:ext uri="{FF2B5EF4-FFF2-40B4-BE49-F238E27FC236}">
              <a16:creationId xmlns:a16="http://schemas.microsoft.com/office/drawing/2014/main" id="{26E35032-6661-4526-ACF4-2354FAE6F744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642" name="TextBox 1">
          <a:extLst>
            <a:ext uri="{FF2B5EF4-FFF2-40B4-BE49-F238E27FC236}">
              <a16:creationId xmlns:a16="http://schemas.microsoft.com/office/drawing/2014/main" id="{6CAE382E-FC75-4DD8-8B35-530A2A3645A5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1952</xdr:row>
      <xdr:rowOff>0</xdr:rowOff>
    </xdr:from>
    <xdr:ext cx="184731" cy="268370"/>
    <xdr:sp macro="" textlink="">
      <xdr:nvSpPr>
        <xdr:cNvPr id="1643" name="TextBox 1">
          <a:extLst>
            <a:ext uri="{FF2B5EF4-FFF2-40B4-BE49-F238E27FC236}">
              <a16:creationId xmlns:a16="http://schemas.microsoft.com/office/drawing/2014/main" id="{90F863E3-2C21-4ED9-B7E1-9CDF80C17339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644" name="TextBox 1">
          <a:extLst>
            <a:ext uri="{FF2B5EF4-FFF2-40B4-BE49-F238E27FC236}">
              <a16:creationId xmlns:a16="http://schemas.microsoft.com/office/drawing/2014/main" id="{C1CCA203-AB38-4A20-8FE0-6D70B74E71B8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1952</xdr:row>
      <xdr:rowOff>0</xdr:rowOff>
    </xdr:from>
    <xdr:ext cx="184731" cy="268370"/>
    <xdr:sp macro="" textlink="">
      <xdr:nvSpPr>
        <xdr:cNvPr id="1645" name="TextBox 1">
          <a:extLst>
            <a:ext uri="{FF2B5EF4-FFF2-40B4-BE49-F238E27FC236}">
              <a16:creationId xmlns:a16="http://schemas.microsoft.com/office/drawing/2014/main" id="{94A82AA9-0E91-470F-B1BC-89A1883C1F2B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1952</xdr:row>
      <xdr:rowOff>0</xdr:rowOff>
    </xdr:from>
    <xdr:ext cx="184731" cy="268370"/>
    <xdr:sp macro="" textlink="">
      <xdr:nvSpPr>
        <xdr:cNvPr id="1646" name="TextBox 1">
          <a:extLst>
            <a:ext uri="{FF2B5EF4-FFF2-40B4-BE49-F238E27FC236}">
              <a16:creationId xmlns:a16="http://schemas.microsoft.com/office/drawing/2014/main" id="{51EC3B85-3310-45D9-92B1-91E2188E634E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647" name="TextBox 1">
          <a:extLst>
            <a:ext uri="{FF2B5EF4-FFF2-40B4-BE49-F238E27FC236}">
              <a16:creationId xmlns:a16="http://schemas.microsoft.com/office/drawing/2014/main" id="{120F7189-2112-4DE8-ABE1-739939CE4A88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1952</xdr:row>
      <xdr:rowOff>0</xdr:rowOff>
    </xdr:from>
    <xdr:ext cx="184731" cy="268370"/>
    <xdr:sp macro="" textlink="">
      <xdr:nvSpPr>
        <xdr:cNvPr id="1648" name="TextBox 1">
          <a:extLst>
            <a:ext uri="{FF2B5EF4-FFF2-40B4-BE49-F238E27FC236}">
              <a16:creationId xmlns:a16="http://schemas.microsoft.com/office/drawing/2014/main" id="{C23A74E8-4D56-4994-BA73-A58C28FFCE81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649" name="TextBox 1">
          <a:extLst>
            <a:ext uri="{FF2B5EF4-FFF2-40B4-BE49-F238E27FC236}">
              <a16:creationId xmlns:a16="http://schemas.microsoft.com/office/drawing/2014/main" id="{4A01D9C7-587D-4CD8-B642-C3FB559C8EA7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1952</xdr:row>
      <xdr:rowOff>0</xdr:rowOff>
    </xdr:from>
    <xdr:ext cx="184731" cy="268370"/>
    <xdr:sp macro="" textlink="">
      <xdr:nvSpPr>
        <xdr:cNvPr id="1650" name="TextBox 1">
          <a:extLst>
            <a:ext uri="{FF2B5EF4-FFF2-40B4-BE49-F238E27FC236}">
              <a16:creationId xmlns:a16="http://schemas.microsoft.com/office/drawing/2014/main" id="{57E7817C-E456-4636-B78A-A0DE8481A607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1952</xdr:row>
      <xdr:rowOff>0</xdr:rowOff>
    </xdr:from>
    <xdr:ext cx="184731" cy="268370"/>
    <xdr:sp macro="" textlink="">
      <xdr:nvSpPr>
        <xdr:cNvPr id="1651" name="TextBox 1">
          <a:extLst>
            <a:ext uri="{FF2B5EF4-FFF2-40B4-BE49-F238E27FC236}">
              <a16:creationId xmlns:a16="http://schemas.microsoft.com/office/drawing/2014/main" id="{6D38C927-C3AA-416C-B3D4-F34913C628FC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652" name="TextBox 1">
          <a:extLst>
            <a:ext uri="{FF2B5EF4-FFF2-40B4-BE49-F238E27FC236}">
              <a16:creationId xmlns:a16="http://schemas.microsoft.com/office/drawing/2014/main" id="{70A3471D-ACD1-4C48-A76E-6F527F9DA22E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1952</xdr:row>
      <xdr:rowOff>0</xdr:rowOff>
    </xdr:from>
    <xdr:ext cx="184731" cy="268370"/>
    <xdr:sp macro="" textlink="">
      <xdr:nvSpPr>
        <xdr:cNvPr id="1653" name="TextBox 1">
          <a:extLst>
            <a:ext uri="{FF2B5EF4-FFF2-40B4-BE49-F238E27FC236}">
              <a16:creationId xmlns:a16="http://schemas.microsoft.com/office/drawing/2014/main" id="{464F6ACD-8056-4896-8B9C-9DBEC27B07F7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654" name="TextBox 1">
          <a:extLst>
            <a:ext uri="{FF2B5EF4-FFF2-40B4-BE49-F238E27FC236}">
              <a16:creationId xmlns:a16="http://schemas.microsoft.com/office/drawing/2014/main" id="{2E2BC204-4889-491F-996A-EC7B7643B56B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1952</xdr:row>
      <xdr:rowOff>0</xdr:rowOff>
    </xdr:from>
    <xdr:ext cx="184731" cy="268370"/>
    <xdr:sp macro="" textlink="">
      <xdr:nvSpPr>
        <xdr:cNvPr id="1655" name="TextBox 1">
          <a:extLst>
            <a:ext uri="{FF2B5EF4-FFF2-40B4-BE49-F238E27FC236}">
              <a16:creationId xmlns:a16="http://schemas.microsoft.com/office/drawing/2014/main" id="{4A088C0C-39C8-42B9-B0EC-0AA0811E8965}"/>
            </a:ext>
          </a:extLst>
        </xdr:cNvPr>
        <xdr:cNvSpPr txBox="1"/>
      </xdr:nvSpPr>
      <xdr:spPr>
        <a:xfrm>
          <a:off x="0" y="446783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1920</xdr:row>
      <xdr:rowOff>0</xdr:rowOff>
    </xdr:from>
    <xdr:ext cx="184731" cy="268370"/>
    <xdr:sp macro="" textlink="">
      <xdr:nvSpPr>
        <xdr:cNvPr id="1656" name="TextBox 1">
          <a:extLst>
            <a:ext uri="{FF2B5EF4-FFF2-40B4-BE49-F238E27FC236}">
              <a16:creationId xmlns:a16="http://schemas.microsoft.com/office/drawing/2014/main" id="{A2B92E30-E8CB-4053-9013-C662429E4AF7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1920</xdr:row>
      <xdr:rowOff>0</xdr:rowOff>
    </xdr:from>
    <xdr:ext cx="184731" cy="268370"/>
    <xdr:sp macro="" textlink="">
      <xdr:nvSpPr>
        <xdr:cNvPr id="1657" name="TextBox 1">
          <a:extLst>
            <a:ext uri="{FF2B5EF4-FFF2-40B4-BE49-F238E27FC236}">
              <a16:creationId xmlns:a16="http://schemas.microsoft.com/office/drawing/2014/main" id="{4E652742-BEFA-488E-AD16-331691566B36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2193</xdr:row>
      <xdr:rowOff>0</xdr:rowOff>
    </xdr:from>
    <xdr:ext cx="184731" cy="264560"/>
    <xdr:sp macro="" textlink="">
      <xdr:nvSpPr>
        <xdr:cNvPr id="1658" name="TextBox 1">
          <a:extLst>
            <a:ext uri="{FF2B5EF4-FFF2-40B4-BE49-F238E27FC236}">
              <a16:creationId xmlns:a16="http://schemas.microsoft.com/office/drawing/2014/main" id="{73B3B38C-6A89-420B-847B-97267C9C486E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1920</xdr:row>
      <xdr:rowOff>0</xdr:rowOff>
    </xdr:from>
    <xdr:ext cx="184731" cy="268370"/>
    <xdr:sp macro="" textlink="">
      <xdr:nvSpPr>
        <xdr:cNvPr id="1659" name="TextBox 1">
          <a:extLst>
            <a:ext uri="{FF2B5EF4-FFF2-40B4-BE49-F238E27FC236}">
              <a16:creationId xmlns:a16="http://schemas.microsoft.com/office/drawing/2014/main" id="{EDCF8CCF-140B-461E-B86C-D244DDEFB0D5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2193</xdr:row>
      <xdr:rowOff>0</xdr:rowOff>
    </xdr:from>
    <xdr:ext cx="184731" cy="264560"/>
    <xdr:sp macro="" textlink="">
      <xdr:nvSpPr>
        <xdr:cNvPr id="1660" name="TextBox 1">
          <a:extLst>
            <a:ext uri="{FF2B5EF4-FFF2-40B4-BE49-F238E27FC236}">
              <a16:creationId xmlns:a16="http://schemas.microsoft.com/office/drawing/2014/main" id="{A944A7B1-1844-4EB0-9C22-B1BA7CB24475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1920</xdr:row>
      <xdr:rowOff>0</xdr:rowOff>
    </xdr:from>
    <xdr:ext cx="184731" cy="268370"/>
    <xdr:sp macro="" textlink="">
      <xdr:nvSpPr>
        <xdr:cNvPr id="1661" name="TextBox 1">
          <a:extLst>
            <a:ext uri="{FF2B5EF4-FFF2-40B4-BE49-F238E27FC236}">
              <a16:creationId xmlns:a16="http://schemas.microsoft.com/office/drawing/2014/main" id="{5F269936-9197-4544-A656-8F6810C4FE25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2193</xdr:row>
      <xdr:rowOff>0</xdr:rowOff>
    </xdr:from>
    <xdr:ext cx="184731" cy="264560"/>
    <xdr:sp macro="" textlink="">
      <xdr:nvSpPr>
        <xdr:cNvPr id="1662" name="TextBox 1">
          <a:extLst>
            <a:ext uri="{FF2B5EF4-FFF2-40B4-BE49-F238E27FC236}">
              <a16:creationId xmlns:a16="http://schemas.microsoft.com/office/drawing/2014/main" id="{DBC7CA09-995B-4FF8-8458-97C61DF560BC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1920</xdr:row>
      <xdr:rowOff>0</xdr:rowOff>
    </xdr:from>
    <xdr:ext cx="184731" cy="268370"/>
    <xdr:sp macro="" textlink="">
      <xdr:nvSpPr>
        <xdr:cNvPr id="1663" name="TextBox 1">
          <a:extLst>
            <a:ext uri="{FF2B5EF4-FFF2-40B4-BE49-F238E27FC236}">
              <a16:creationId xmlns:a16="http://schemas.microsoft.com/office/drawing/2014/main" id="{C4689269-0691-48AC-B42A-5A4B842E514A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2193</xdr:row>
      <xdr:rowOff>0</xdr:rowOff>
    </xdr:from>
    <xdr:ext cx="184731" cy="264560"/>
    <xdr:sp macro="" textlink="">
      <xdr:nvSpPr>
        <xdr:cNvPr id="1664" name="TextBox 1">
          <a:extLst>
            <a:ext uri="{FF2B5EF4-FFF2-40B4-BE49-F238E27FC236}">
              <a16:creationId xmlns:a16="http://schemas.microsoft.com/office/drawing/2014/main" id="{22B3A1A8-123F-4967-8000-3CD2B4DC47A2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1920</xdr:row>
      <xdr:rowOff>0</xdr:rowOff>
    </xdr:from>
    <xdr:ext cx="184731" cy="268370"/>
    <xdr:sp macro="" textlink="">
      <xdr:nvSpPr>
        <xdr:cNvPr id="1665" name="TextBox 1">
          <a:extLst>
            <a:ext uri="{FF2B5EF4-FFF2-40B4-BE49-F238E27FC236}">
              <a16:creationId xmlns:a16="http://schemas.microsoft.com/office/drawing/2014/main" id="{0C0AB77D-C2E3-419B-8D0E-DE76F5E99696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1920</xdr:row>
      <xdr:rowOff>0</xdr:rowOff>
    </xdr:from>
    <xdr:ext cx="184731" cy="268370"/>
    <xdr:sp macro="" textlink="">
      <xdr:nvSpPr>
        <xdr:cNvPr id="1666" name="TextBox 1">
          <a:extLst>
            <a:ext uri="{FF2B5EF4-FFF2-40B4-BE49-F238E27FC236}">
              <a16:creationId xmlns:a16="http://schemas.microsoft.com/office/drawing/2014/main" id="{0177C047-EB42-46CA-A9BD-39858883A6A8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1920</xdr:row>
      <xdr:rowOff>0</xdr:rowOff>
    </xdr:from>
    <xdr:ext cx="184731" cy="268370"/>
    <xdr:sp macro="" textlink="">
      <xdr:nvSpPr>
        <xdr:cNvPr id="1667" name="TextBox 1">
          <a:extLst>
            <a:ext uri="{FF2B5EF4-FFF2-40B4-BE49-F238E27FC236}">
              <a16:creationId xmlns:a16="http://schemas.microsoft.com/office/drawing/2014/main" id="{638F3F31-72C4-4011-801C-82E339DE70D6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2193</xdr:row>
      <xdr:rowOff>0</xdr:rowOff>
    </xdr:from>
    <xdr:ext cx="184731" cy="264560"/>
    <xdr:sp macro="" textlink="">
      <xdr:nvSpPr>
        <xdr:cNvPr id="1668" name="TextBox 1">
          <a:extLst>
            <a:ext uri="{FF2B5EF4-FFF2-40B4-BE49-F238E27FC236}">
              <a16:creationId xmlns:a16="http://schemas.microsoft.com/office/drawing/2014/main" id="{AD102CB4-460C-4453-879C-4D7115EDC940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1920</xdr:row>
      <xdr:rowOff>0</xdr:rowOff>
    </xdr:from>
    <xdr:ext cx="184731" cy="268370"/>
    <xdr:sp macro="" textlink="">
      <xdr:nvSpPr>
        <xdr:cNvPr id="1669" name="TextBox 1">
          <a:extLst>
            <a:ext uri="{FF2B5EF4-FFF2-40B4-BE49-F238E27FC236}">
              <a16:creationId xmlns:a16="http://schemas.microsoft.com/office/drawing/2014/main" id="{360B56BC-0BF5-4CD0-BF40-E5FD2FA8960C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2193</xdr:row>
      <xdr:rowOff>0</xdr:rowOff>
    </xdr:from>
    <xdr:ext cx="184731" cy="264560"/>
    <xdr:sp macro="" textlink="">
      <xdr:nvSpPr>
        <xdr:cNvPr id="1670" name="TextBox 1">
          <a:extLst>
            <a:ext uri="{FF2B5EF4-FFF2-40B4-BE49-F238E27FC236}">
              <a16:creationId xmlns:a16="http://schemas.microsoft.com/office/drawing/2014/main" id="{C4AD5754-22B2-4461-8421-A41AEF490752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1920</xdr:row>
      <xdr:rowOff>0</xdr:rowOff>
    </xdr:from>
    <xdr:ext cx="184731" cy="268370"/>
    <xdr:sp macro="" textlink="">
      <xdr:nvSpPr>
        <xdr:cNvPr id="1671" name="TextBox 1">
          <a:extLst>
            <a:ext uri="{FF2B5EF4-FFF2-40B4-BE49-F238E27FC236}">
              <a16:creationId xmlns:a16="http://schemas.microsoft.com/office/drawing/2014/main" id="{BC4FD741-A7C9-4389-9FDF-CBE80A817A3E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2193</xdr:row>
      <xdr:rowOff>0</xdr:rowOff>
    </xdr:from>
    <xdr:ext cx="184731" cy="264560"/>
    <xdr:sp macro="" textlink="">
      <xdr:nvSpPr>
        <xdr:cNvPr id="1672" name="TextBox 1">
          <a:extLst>
            <a:ext uri="{FF2B5EF4-FFF2-40B4-BE49-F238E27FC236}">
              <a16:creationId xmlns:a16="http://schemas.microsoft.com/office/drawing/2014/main" id="{4C30640F-9843-4C82-B092-CB81F6E6B75B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1920</xdr:row>
      <xdr:rowOff>0</xdr:rowOff>
    </xdr:from>
    <xdr:ext cx="184731" cy="268370"/>
    <xdr:sp macro="" textlink="">
      <xdr:nvSpPr>
        <xdr:cNvPr id="1673" name="TextBox 1">
          <a:extLst>
            <a:ext uri="{FF2B5EF4-FFF2-40B4-BE49-F238E27FC236}">
              <a16:creationId xmlns:a16="http://schemas.microsoft.com/office/drawing/2014/main" id="{29AD781E-2B0D-4D2C-A60E-F31147680F84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2193</xdr:row>
      <xdr:rowOff>0</xdr:rowOff>
    </xdr:from>
    <xdr:ext cx="184731" cy="264560"/>
    <xdr:sp macro="" textlink="">
      <xdr:nvSpPr>
        <xdr:cNvPr id="1674" name="TextBox 1">
          <a:extLst>
            <a:ext uri="{FF2B5EF4-FFF2-40B4-BE49-F238E27FC236}">
              <a16:creationId xmlns:a16="http://schemas.microsoft.com/office/drawing/2014/main" id="{54DD98DA-8AE2-45AE-9362-5BA9FE749A5B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1920</xdr:row>
      <xdr:rowOff>0</xdr:rowOff>
    </xdr:from>
    <xdr:ext cx="184731" cy="268370"/>
    <xdr:sp macro="" textlink="">
      <xdr:nvSpPr>
        <xdr:cNvPr id="1675" name="TextBox 1">
          <a:extLst>
            <a:ext uri="{FF2B5EF4-FFF2-40B4-BE49-F238E27FC236}">
              <a16:creationId xmlns:a16="http://schemas.microsoft.com/office/drawing/2014/main" id="{DC127002-930B-459D-A2F0-B2B2D19A16A1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1920</xdr:row>
      <xdr:rowOff>0</xdr:rowOff>
    </xdr:from>
    <xdr:ext cx="184731" cy="268370"/>
    <xdr:sp macro="" textlink="">
      <xdr:nvSpPr>
        <xdr:cNvPr id="1676" name="TextBox 1">
          <a:extLst>
            <a:ext uri="{FF2B5EF4-FFF2-40B4-BE49-F238E27FC236}">
              <a16:creationId xmlns:a16="http://schemas.microsoft.com/office/drawing/2014/main" id="{22AA087B-CFA8-4A60-BE9F-316C136E063A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2193</xdr:row>
      <xdr:rowOff>0</xdr:rowOff>
    </xdr:from>
    <xdr:ext cx="184731" cy="264560"/>
    <xdr:sp macro="" textlink="">
      <xdr:nvSpPr>
        <xdr:cNvPr id="1677" name="TextBox 1">
          <a:extLst>
            <a:ext uri="{FF2B5EF4-FFF2-40B4-BE49-F238E27FC236}">
              <a16:creationId xmlns:a16="http://schemas.microsoft.com/office/drawing/2014/main" id="{2A1673A5-0A0A-4144-99A0-97323E175E7F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1920</xdr:row>
      <xdr:rowOff>0</xdr:rowOff>
    </xdr:from>
    <xdr:ext cx="184731" cy="268370"/>
    <xdr:sp macro="" textlink="">
      <xdr:nvSpPr>
        <xdr:cNvPr id="1678" name="TextBox 1">
          <a:extLst>
            <a:ext uri="{FF2B5EF4-FFF2-40B4-BE49-F238E27FC236}">
              <a16:creationId xmlns:a16="http://schemas.microsoft.com/office/drawing/2014/main" id="{933EB844-38A0-47AB-B6FC-F7118AF019DC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2193</xdr:row>
      <xdr:rowOff>0</xdr:rowOff>
    </xdr:from>
    <xdr:ext cx="184731" cy="264560"/>
    <xdr:sp macro="" textlink="">
      <xdr:nvSpPr>
        <xdr:cNvPr id="1679" name="TextBox 1">
          <a:extLst>
            <a:ext uri="{FF2B5EF4-FFF2-40B4-BE49-F238E27FC236}">
              <a16:creationId xmlns:a16="http://schemas.microsoft.com/office/drawing/2014/main" id="{1B16B412-C269-4C76-955A-F08B47F80219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1920</xdr:row>
      <xdr:rowOff>0</xdr:rowOff>
    </xdr:from>
    <xdr:ext cx="184731" cy="268370"/>
    <xdr:sp macro="" textlink="">
      <xdr:nvSpPr>
        <xdr:cNvPr id="1680" name="TextBox 1">
          <a:extLst>
            <a:ext uri="{FF2B5EF4-FFF2-40B4-BE49-F238E27FC236}">
              <a16:creationId xmlns:a16="http://schemas.microsoft.com/office/drawing/2014/main" id="{1A332F0F-36AB-4BBC-8A13-576ACD1C1D60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1920</xdr:row>
      <xdr:rowOff>0</xdr:rowOff>
    </xdr:from>
    <xdr:ext cx="184731" cy="268370"/>
    <xdr:sp macro="" textlink="">
      <xdr:nvSpPr>
        <xdr:cNvPr id="1681" name="TextBox 1">
          <a:extLst>
            <a:ext uri="{FF2B5EF4-FFF2-40B4-BE49-F238E27FC236}">
              <a16:creationId xmlns:a16="http://schemas.microsoft.com/office/drawing/2014/main" id="{9AD87C51-84BD-4106-A867-68AEF6F4FB6F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2193</xdr:row>
      <xdr:rowOff>0</xdr:rowOff>
    </xdr:from>
    <xdr:ext cx="184731" cy="264560"/>
    <xdr:sp macro="" textlink="">
      <xdr:nvSpPr>
        <xdr:cNvPr id="1682" name="TextBox 1">
          <a:extLst>
            <a:ext uri="{FF2B5EF4-FFF2-40B4-BE49-F238E27FC236}">
              <a16:creationId xmlns:a16="http://schemas.microsoft.com/office/drawing/2014/main" id="{B98167FC-0D6A-426D-9DA0-8B4C7040B576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1920</xdr:row>
      <xdr:rowOff>0</xdr:rowOff>
    </xdr:from>
    <xdr:ext cx="184731" cy="268370"/>
    <xdr:sp macro="" textlink="">
      <xdr:nvSpPr>
        <xdr:cNvPr id="1683" name="TextBox 1">
          <a:extLst>
            <a:ext uri="{FF2B5EF4-FFF2-40B4-BE49-F238E27FC236}">
              <a16:creationId xmlns:a16="http://schemas.microsoft.com/office/drawing/2014/main" id="{706910DF-E5D7-4B9A-8E14-C94833B210BC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2193</xdr:row>
      <xdr:rowOff>0</xdr:rowOff>
    </xdr:from>
    <xdr:ext cx="184731" cy="264560"/>
    <xdr:sp macro="" textlink="">
      <xdr:nvSpPr>
        <xdr:cNvPr id="1684" name="TextBox 1">
          <a:extLst>
            <a:ext uri="{FF2B5EF4-FFF2-40B4-BE49-F238E27FC236}">
              <a16:creationId xmlns:a16="http://schemas.microsoft.com/office/drawing/2014/main" id="{F1BADC8E-0ABE-41C3-80FE-BBDE67E5586E}"/>
            </a:ext>
          </a:extLst>
        </xdr:cNvPr>
        <xdr:cNvSpPr txBox="1"/>
      </xdr:nvSpPr>
      <xdr:spPr>
        <a:xfrm>
          <a:off x="0" y="50187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1920</xdr:row>
      <xdr:rowOff>0</xdr:rowOff>
    </xdr:from>
    <xdr:ext cx="184731" cy="268370"/>
    <xdr:sp macro="" textlink="">
      <xdr:nvSpPr>
        <xdr:cNvPr id="1685" name="TextBox 1">
          <a:extLst>
            <a:ext uri="{FF2B5EF4-FFF2-40B4-BE49-F238E27FC236}">
              <a16:creationId xmlns:a16="http://schemas.microsoft.com/office/drawing/2014/main" id="{443E61F9-AF80-401F-87C3-332296B13F43}"/>
            </a:ext>
          </a:extLst>
        </xdr:cNvPr>
        <xdr:cNvSpPr txBox="1"/>
      </xdr:nvSpPr>
      <xdr:spPr>
        <a:xfrm>
          <a:off x="0" y="439468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1810</xdr:row>
      <xdr:rowOff>0</xdr:rowOff>
    </xdr:from>
    <xdr:ext cx="184731" cy="268370"/>
    <xdr:sp macro="" textlink="">
      <xdr:nvSpPr>
        <xdr:cNvPr id="1686" name="TextBox 1">
          <a:extLst>
            <a:ext uri="{FF2B5EF4-FFF2-40B4-BE49-F238E27FC236}">
              <a16:creationId xmlns:a16="http://schemas.microsoft.com/office/drawing/2014/main" id="{C159E2BE-1C08-4FC7-8BE8-B9377D88D75D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1810</xdr:row>
      <xdr:rowOff>0</xdr:rowOff>
    </xdr:from>
    <xdr:ext cx="184731" cy="268370"/>
    <xdr:sp macro="" textlink="">
      <xdr:nvSpPr>
        <xdr:cNvPr id="1687" name="TextBox 1">
          <a:extLst>
            <a:ext uri="{FF2B5EF4-FFF2-40B4-BE49-F238E27FC236}">
              <a16:creationId xmlns:a16="http://schemas.microsoft.com/office/drawing/2014/main" id="{E1842926-4CF8-4446-8790-5C6239545023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1993</xdr:row>
      <xdr:rowOff>0</xdr:rowOff>
    </xdr:from>
    <xdr:ext cx="184731" cy="264560"/>
    <xdr:sp macro="" textlink="">
      <xdr:nvSpPr>
        <xdr:cNvPr id="1688" name="TextBox 1">
          <a:extLst>
            <a:ext uri="{FF2B5EF4-FFF2-40B4-BE49-F238E27FC236}">
              <a16:creationId xmlns:a16="http://schemas.microsoft.com/office/drawing/2014/main" id="{43121DD3-FCCD-43A9-9610-C5ADDEA0FA9B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1810</xdr:row>
      <xdr:rowOff>0</xdr:rowOff>
    </xdr:from>
    <xdr:ext cx="184731" cy="268370"/>
    <xdr:sp macro="" textlink="">
      <xdr:nvSpPr>
        <xdr:cNvPr id="1689" name="TextBox 1">
          <a:extLst>
            <a:ext uri="{FF2B5EF4-FFF2-40B4-BE49-F238E27FC236}">
              <a16:creationId xmlns:a16="http://schemas.microsoft.com/office/drawing/2014/main" id="{BAF68326-1474-43BC-8AAD-6872A07E7390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1993</xdr:row>
      <xdr:rowOff>0</xdr:rowOff>
    </xdr:from>
    <xdr:ext cx="184731" cy="264560"/>
    <xdr:sp macro="" textlink="">
      <xdr:nvSpPr>
        <xdr:cNvPr id="1690" name="TextBox 1">
          <a:extLst>
            <a:ext uri="{FF2B5EF4-FFF2-40B4-BE49-F238E27FC236}">
              <a16:creationId xmlns:a16="http://schemas.microsoft.com/office/drawing/2014/main" id="{60580F7F-C88E-456D-82E0-CB505DA8E04F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1810</xdr:row>
      <xdr:rowOff>0</xdr:rowOff>
    </xdr:from>
    <xdr:ext cx="184731" cy="268370"/>
    <xdr:sp macro="" textlink="">
      <xdr:nvSpPr>
        <xdr:cNvPr id="1691" name="TextBox 1">
          <a:extLst>
            <a:ext uri="{FF2B5EF4-FFF2-40B4-BE49-F238E27FC236}">
              <a16:creationId xmlns:a16="http://schemas.microsoft.com/office/drawing/2014/main" id="{D5382A04-33B9-49C1-8479-26B67C7B9D1F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1993</xdr:row>
      <xdr:rowOff>0</xdr:rowOff>
    </xdr:from>
    <xdr:ext cx="184731" cy="264560"/>
    <xdr:sp macro="" textlink="">
      <xdr:nvSpPr>
        <xdr:cNvPr id="1692" name="TextBox 1">
          <a:extLst>
            <a:ext uri="{FF2B5EF4-FFF2-40B4-BE49-F238E27FC236}">
              <a16:creationId xmlns:a16="http://schemas.microsoft.com/office/drawing/2014/main" id="{9FF84C99-B98D-4540-8C0A-822799F58D01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1810</xdr:row>
      <xdr:rowOff>0</xdr:rowOff>
    </xdr:from>
    <xdr:ext cx="184731" cy="268370"/>
    <xdr:sp macro="" textlink="">
      <xdr:nvSpPr>
        <xdr:cNvPr id="1693" name="TextBox 1">
          <a:extLst>
            <a:ext uri="{FF2B5EF4-FFF2-40B4-BE49-F238E27FC236}">
              <a16:creationId xmlns:a16="http://schemas.microsoft.com/office/drawing/2014/main" id="{A6FE2F59-FB56-4D90-9376-171707C8CEF7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1993</xdr:row>
      <xdr:rowOff>0</xdr:rowOff>
    </xdr:from>
    <xdr:ext cx="184731" cy="264560"/>
    <xdr:sp macro="" textlink="">
      <xdr:nvSpPr>
        <xdr:cNvPr id="1694" name="TextBox 1">
          <a:extLst>
            <a:ext uri="{FF2B5EF4-FFF2-40B4-BE49-F238E27FC236}">
              <a16:creationId xmlns:a16="http://schemas.microsoft.com/office/drawing/2014/main" id="{02A6A276-CB09-4677-AFD3-CB54C36CD69A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1810</xdr:row>
      <xdr:rowOff>0</xdr:rowOff>
    </xdr:from>
    <xdr:ext cx="184731" cy="268370"/>
    <xdr:sp macro="" textlink="">
      <xdr:nvSpPr>
        <xdr:cNvPr id="1695" name="TextBox 1">
          <a:extLst>
            <a:ext uri="{FF2B5EF4-FFF2-40B4-BE49-F238E27FC236}">
              <a16:creationId xmlns:a16="http://schemas.microsoft.com/office/drawing/2014/main" id="{6BF43573-9A23-40DD-BA30-092CE3781CDA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1810</xdr:row>
      <xdr:rowOff>0</xdr:rowOff>
    </xdr:from>
    <xdr:ext cx="184731" cy="268370"/>
    <xdr:sp macro="" textlink="">
      <xdr:nvSpPr>
        <xdr:cNvPr id="1696" name="TextBox 1">
          <a:extLst>
            <a:ext uri="{FF2B5EF4-FFF2-40B4-BE49-F238E27FC236}">
              <a16:creationId xmlns:a16="http://schemas.microsoft.com/office/drawing/2014/main" id="{8615750A-0699-460D-89C7-DC9AAE6557DA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1810</xdr:row>
      <xdr:rowOff>0</xdr:rowOff>
    </xdr:from>
    <xdr:ext cx="184731" cy="268370"/>
    <xdr:sp macro="" textlink="">
      <xdr:nvSpPr>
        <xdr:cNvPr id="1697" name="TextBox 1">
          <a:extLst>
            <a:ext uri="{FF2B5EF4-FFF2-40B4-BE49-F238E27FC236}">
              <a16:creationId xmlns:a16="http://schemas.microsoft.com/office/drawing/2014/main" id="{14FE7382-6499-493E-B018-117272099FF2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1993</xdr:row>
      <xdr:rowOff>0</xdr:rowOff>
    </xdr:from>
    <xdr:ext cx="184731" cy="264560"/>
    <xdr:sp macro="" textlink="">
      <xdr:nvSpPr>
        <xdr:cNvPr id="1698" name="TextBox 1">
          <a:extLst>
            <a:ext uri="{FF2B5EF4-FFF2-40B4-BE49-F238E27FC236}">
              <a16:creationId xmlns:a16="http://schemas.microsoft.com/office/drawing/2014/main" id="{982A18BF-0563-412E-8978-0B3E8CF044B5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1810</xdr:row>
      <xdr:rowOff>0</xdr:rowOff>
    </xdr:from>
    <xdr:ext cx="184731" cy="268370"/>
    <xdr:sp macro="" textlink="">
      <xdr:nvSpPr>
        <xdr:cNvPr id="1699" name="TextBox 1">
          <a:extLst>
            <a:ext uri="{FF2B5EF4-FFF2-40B4-BE49-F238E27FC236}">
              <a16:creationId xmlns:a16="http://schemas.microsoft.com/office/drawing/2014/main" id="{A9E13ECA-92AC-424C-A86C-5F8796C3EC60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1993</xdr:row>
      <xdr:rowOff>0</xdr:rowOff>
    </xdr:from>
    <xdr:ext cx="184731" cy="264560"/>
    <xdr:sp macro="" textlink="">
      <xdr:nvSpPr>
        <xdr:cNvPr id="1700" name="TextBox 1">
          <a:extLst>
            <a:ext uri="{FF2B5EF4-FFF2-40B4-BE49-F238E27FC236}">
              <a16:creationId xmlns:a16="http://schemas.microsoft.com/office/drawing/2014/main" id="{3A06C705-6B4A-4A41-976C-DC322F974422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1810</xdr:row>
      <xdr:rowOff>0</xdr:rowOff>
    </xdr:from>
    <xdr:ext cx="184731" cy="268370"/>
    <xdr:sp macro="" textlink="">
      <xdr:nvSpPr>
        <xdr:cNvPr id="1701" name="TextBox 1">
          <a:extLst>
            <a:ext uri="{FF2B5EF4-FFF2-40B4-BE49-F238E27FC236}">
              <a16:creationId xmlns:a16="http://schemas.microsoft.com/office/drawing/2014/main" id="{0B7A89E5-E65C-4D41-B88A-61F482F7EA44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1993</xdr:row>
      <xdr:rowOff>0</xdr:rowOff>
    </xdr:from>
    <xdr:ext cx="184731" cy="264560"/>
    <xdr:sp macro="" textlink="">
      <xdr:nvSpPr>
        <xdr:cNvPr id="1702" name="TextBox 1">
          <a:extLst>
            <a:ext uri="{FF2B5EF4-FFF2-40B4-BE49-F238E27FC236}">
              <a16:creationId xmlns:a16="http://schemas.microsoft.com/office/drawing/2014/main" id="{67DC11C9-7166-479C-837D-C15FD332A073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1810</xdr:row>
      <xdr:rowOff>0</xdr:rowOff>
    </xdr:from>
    <xdr:ext cx="184731" cy="268370"/>
    <xdr:sp macro="" textlink="">
      <xdr:nvSpPr>
        <xdr:cNvPr id="1703" name="TextBox 1">
          <a:extLst>
            <a:ext uri="{FF2B5EF4-FFF2-40B4-BE49-F238E27FC236}">
              <a16:creationId xmlns:a16="http://schemas.microsoft.com/office/drawing/2014/main" id="{CF5544C2-BD4B-4B6E-BD4B-8F885370C376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1993</xdr:row>
      <xdr:rowOff>0</xdr:rowOff>
    </xdr:from>
    <xdr:ext cx="184731" cy="264560"/>
    <xdr:sp macro="" textlink="">
      <xdr:nvSpPr>
        <xdr:cNvPr id="1704" name="TextBox 1">
          <a:extLst>
            <a:ext uri="{FF2B5EF4-FFF2-40B4-BE49-F238E27FC236}">
              <a16:creationId xmlns:a16="http://schemas.microsoft.com/office/drawing/2014/main" id="{71F96BAF-A6ED-4C7B-A2EA-4298EA646684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1810</xdr:row>
      <xdr:rowOff>0</xdr:rowOff>
    </xdr:from>
    <xdr:ext cx="184731" cy="268370"/>
    <xdr:sp macro="" textlink="">
      <xdr:nvSpPr>
        <xdr:cNvPr id="1705" name="TextBox 1">
          <a:extLst>
            <a:ext uri="{FF2B5EF4-FFF2-40B4-BE49-F238E27FC236}">
              <a16:creationId xmlns:a16="http://schemas.microsoft.com/office/drawing/2014/main" id="{810E1DA7-B449-4F3E-8B68-2E03448D5C36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1810</xdr:row>
      <xdr:rowOff>0</xdr:rowOff>
    </xdr:from>
    <xdr:ext cx="184731" cy="268370"/>
    <xdr:sp macro="" textlink="">
      <xdr:nvSpPr>
        <xdr:cNvPr id="1706" name="TextBox 1">
          <a:extLst>
            <a:ext uri="{FF2B5EF4-FFF2-40B4-BE49-F238E27FC236}">
              <a16:creationId xmlns:a16="http://schemas.microsoft.com/office/drawing/2014/main" id="{A46C4931-C1EA-4476-896D-820BAAC0AA27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1993</xdr:row>
      <xdr:rowOff>0</xdr:rowOff>
    </xdr:from>
    <xdr:ext cx="184731" cy="264560"/>
    <xdr:sp macro="" textlink="">
      <xdr:nvSpPr>
        <xdr:cNvPr id="1707" name="TextBox 1">
          <a:extLst>
            <a:ext uri="{FF2B5EF4-FFF2-40B4-BE49-F238E27FC236}">
              <a16:creationId xmlns:a16="http://schemas.microsoft.com/office/drawing/2014/main" id="{F0B0C2E1-37D0-42FA-8C59-F90A878F09B9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1810</xdr:row>
      <xdr:rowOff>0</xdr:rowOff>
    </xdr:from>
    <xdr:ext cx="184731" cy="268370"/>
    <xdr:sp macro="" textlink="">
      <xdr:nvSpPr>
        <xdr:cNvPr id="1708" name="TextBox 1">
          <a:extLst>
            <a:ext uri="{FF2B5EF4-FFF2-40B4-BE49-F238E27FC236}">
              <a16:creationId xmlns:a16="http://schemas.microsoft.com/office/drawing/2014/main" id="{19D94BD3-5F90-49AA-B1D3-2DE067E2FE79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1993</xdr:row>
      <xdr:rowOff>0</xdr:rowOff>
    </xdr:from>
    <xdr:ext cx="184731" cy="264560"/>
    <xdr:sp macro="" textlink="">
      <xdr:nvSpPr>
        <xdr:cNvPr id="1709" name="TextBox 1">
          <a:extLst>
            <a:ext uri="{FF2B5EF4-FFF2-40B4-BE49-F238E27FC236}">
              <a16:creationId xmlns:a16="http://schemas.microsoft.com/office/drawing/2014/main" id="{1051561F-812C-4720-BA13-A27940B36752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1810</xdr:row>
      <xdr:rowOff>0</xdr:rowOff>
    </xdr:from>
    <xdr:ext cx="184731" cy="268370"/>
    <xdr:sp macro="" textlink="">
      <xdr:nvSpPr>
        <xdr:cNvPr id="1710" name="TextBox 1">
          <a:extLst>
            <a:ext uri="{FF2B5EF4-FFF2-40B4-BE49-F238E27FC236}">
              <a16:creationId xmlns:a16="http://schemas.microsoft.com/office/drawing/2014/main" id="{8F7334D8-0181-4685-90A1-64CD962695E1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1810</xdr:row>
      <xdr:rowOff>0</xdr:rowOff>
    </xdr:from>
    <xdr:ext cx="184731" cy="268370"/>
    <xdr:sp macro="" textlink="">
      <xdr:nvSpPr>
        <xdr:cNvPr id="1711" name="TextBox 1">
          <a:extLst>
            <a:ext uri="{FF2B5EF4-FFF2-40B4-BE49-F238E27FC236}">
              <a16:creationId xmlns:a16="http://schemas.microsoft.com/office/drawing/2014/main" id="{96DD20AC-1E2C-4987-AC20-F86F98ECD3CD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1993</xdr:row>
      <xdr:rowOff>0</xdr:rowOff>
    </xdr:from>
    <xdr:ext cx="184731" cy="264560"/>
    <xdr:sp macro="" textlink="">
      <xdr:nvSpPr>
        <xdr:cNvPr id="1712" name="TextBox 1">
          <a:extLst>
            <a:ext uri="{FF2B5EF4-FFF2-40B4-BE49-F238E27FC236}">
              <a16:creationId xmlns:a16="http://schemas.microsoft.com/office/drawing/2014/main" id="{2AB44E2A-544B-476C-B67D-36BE91E023E8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1810</xdr:row>
      <xdr:rowOff>0</xdr:rowOff>
    </xdr:from>
    <xdr:ext cx="184731" cy="268370"/>
    <xdr:sp macro="" textlink="">
      <xdr:nvSpPr>
        <xdr:cNvPr id="1713" name="TextBox 1">
          <a:extLst>
            <a:ext uri="{FF2B5EF4-FFF2-40B4-BE49-F238E27FC236}">
              <a16:creationId xmlns:a16="http://schemas.microsoft.com/office/drawing/2014/main" id="{DEC066A1-B473-4D97-A948-30A9D641249D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1993</xdr:row>
      <xdr:rowOff>0</xdr:rowOff>
    </xdr:from>
    <xdr:ext cx="184731" cy="264560"/>
    <xdr:sp macro="" textlink="">
      <xdr:nvSpPr>
        <xdr:cNvPr id="1714" name="TextBox 1">
          <a:extLst>
            <a:ext uri="{FF2B5EF4-FFF2-40B4-BE49-F238E27FC236}">
              <a16:creationId xmlns:a16="http://schemas.microsoft.com/office/drawing/2014/main" id="{1B1DDDD7-42EA-4965-8B12-0174936D85FC}"/>
            </a:ext>
          </a:extLst>
        </xdr:cNvPr>
        <xdr:cNvSpPr txBox="1"/>
      </xdr:nvSpPr>
      <xdr:spPr>
        <a:xfrm>
          <a:off x="0" y="45615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1810</xdr:row>
      <xdr:rowOff>0</xdr:rowOff>
    </xdr:from>
    <xdr:ext cx="184731" cy="268370"/>
    <xdr:sp macro="" textlink="">
      <xdr:nvSpPr>
        <xdr:cNvPr id="1715" name="TextBox 1">
          <a:extLst>
            <a:ext uri="{FF2B5EF4-FFF2-40B4-BE49-F238E27FC236}">
              <a16:creationId xmlns:a16="http://schemas.microsoft.com/office/drawing/2014/main" id="{9A61241B-070B-43D8-B004-A2224ECB7292}"/>
            </a:ext>
          </a:extLst>
        </xdr:cNvPr>
        <xdr:cNvSpPr txBox="1"/>
      </xdr:nvSpPr>
      <xdr:spPr>
        <a:xfrm>
          <a:off x="0" y="414322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16" name="TextBox 1">
          <a:extLst>
            <a:ext uri="{FF2B5EF4-FFF2-40B4-BE49-F238E27FC236}">
              <a16:creationId xmlns:a16="http://schemas.microsoft.com/office/drawing/2014/main" id="{6F231DA4-BF79-4826-9CAD-4D19A5513280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17" name="TextBox 1">
          <a:extLst>
            <a:ext uri="{FF2B5EF4-FFF2-40B4-BE49-F238E27FC236}">
              <a16:creationId xmlns:a16="http://schemas.microsoft.com/office/drawing/2014/main" id="{D1DB10ED-4533-4AA1-9B37-28B2D32F8E26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18" name="TextBox 1">
          <a:extLst>
            <a:ext uri="{FF2B5EF4-FFF2-40B4-BE49-F238E27FC236}">
              <a16:creationId xmlns:a16="http://schemas.microsoft.com/office/drawing/2014/main" id="{3F35C1AF-1001-4591-AE33-F495542C7FBD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19" name="TextBox 1">
          <a:extLst>
            <a:ext uri="{FF2B5EF4-FFF2-40B4-BE49-F238E27FC236}">
              <a16:creationId xmlns:a16="http://schemas.microsoft.com/office/drawing/2014/main" id="{2FC66EBC-7568-4D5A-BB2B-B8114E0F192F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20" name="TextBox 1">
          <a:extLst>
            <a:ext uri="{FF2B5EF4-FFF2-40B4-BE49-F238E27FC236}">
              <a16:creationId xmlns:a16="http://schemas.microsoft.com/office/drawing/2014/main" id="{D79A7602-6203-49AA-9ABA-49EFF6133831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21" name="TextBox 1">
          <a:extLst>
            <a:ext uri="{FF2B5EF4-FFF2-40B4-BE49-F238E27FC236}">
              <a16:creationId xmlns:a16="http://schemas.microsoft.com/office/drawing/2014/main" id="{A675CEAE-2E98-423D-A01D-42112860C03B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22" name="TextBox 1">
          <a:extLst>
            <a:ext uri="{FF2B5EF4-FFF2-40B4-BE49-F238E27FC236}">
              <a16:creationId xmlns:a16="http://schemas.microsoft.com/office/drawing/2014/main" id="{A4154164-8CC2-4B65-B566-9AFF60255EB8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23" name="TextBox 1">
          <a:extLst>
            <a:ext uri="{FF2B5EF4-FFF2-40B4-BE49-F238E27FC236}">
              <a16:creationId xmlns:a16="http://schemas.microsoft.com/office/drawing/2014/main" id="{CB5E64AE-C2B0-4A44-8548-3E3DECEDDC51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24" name="TextBox 1">
          <a:extLst>
            <a:ext uri="{FF2B5EF4-FFF2-40B4-BE49-F238E27FC236}">
              <a16:creationId xmlns:a16="http://schemas.microsoft.com/office/drawing/2014/main" id="{622C954B-C76A-4690-A3A9-16444383B423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25" name="TextBox 1">
          <a:extLst>
            <a:ext uri="{FF2B5EF4-FFF2-40B4-BE49-F238E27FC236}">
              <a16:creationId xmlns:a16="http://schemas.microsoft.com/office/drawing/2014/main" id="{A84D2772-3030-47A9-B725-38672D439F60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26" name="TextBox 1">
          <a:extLst>
            <a:ext uri="{FF2B5EF4-FFF2-40B4-BE49-F238E27FC236}">
              <a16:creationId xmlns:a16="http://schemas.microsoft.com/office/drawing/2014/main" id="{D96194FE-0B4D-4B75-85FF-9D3BAEFCC0EE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27" name="TextBox 1">
          <a:extLst>
            <a:ext uri="{FF2B5EF4-FFF2-40B4-BE49-F238E27FC236}">
              <a16:creationId xmlns:a16="http://schemas.microsoft.com/office/drawing/2014/main" id="{43C3455F-90BF-4920-893F-D8350FB78E48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28" name="TextBox 1">
          <a:extLst>
            <a:ext uri="{FF2B5EF4-FFF2-40B4-BE49-F238E27FC236}">
              <a16:creationId xmlns:a16="http://schemas.microsoft.com/office/drawing/2014/main" id="{A7724CC2-AA90-4CD6-9CD8-97A8DEE52E22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29" name="TextBox 1">
          <a:extLst>
            <a:ext uri="{FF2B5EF4-FFF2-40B4-BE49-F238E27FC236}">
              <a16:creationId xmlns:a16="http://schemas.microsoft.com/office/drawing/2014/main" id="{DC5CE7E1-9665-4760-8A8C-85C1F5268EA6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30" name="TextBox 1">
          <a:extLst>
            <a:ext uri="{FF2B5EF4-FFF2-40B4-BE49-F238E27FC236}">
              <a16:creationId xmlns:a16="http://schemas.microsoft.com/office/drawing/2014/main" id="{B5853C81-4C36-49CF-BC4A-52420490EC19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31" name="TextBox 1">
          <a:extLst>
            <a:ext uri="{FF2B5EF4-FFF2-40B4-BE49-F238E27FC236}">
              <a16:creationId xmlns:a16="http://schemas.microsoft.com/office/drawing/2014/main" id="{EFBBD1FD-D966-4A40-A9BA-EA0DC677FAD4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32" name="TextBox 1">
          <a:extLst>
            <a:ext uri="{FF2B5EF4-FFF2-40B4-BE49-F238E27FC236}">
              <a16:creationId xmlns:a16="http://schemas.microsoft.com/office/drawing/2014/main" id="{3BE745E5-893D-4539-84CA-833A507AE5D8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33" name="TextBox 1">
          <a:extLst>
            <a:ext uri="{FF2B5EF4-FFF2-40B4-BE49-F238E27FC236}">
              <a16:creationId xmlns:a16="http://schemas.microsoft.com/office/drawing/2014/main" id="{87169C5E-3CD5-4821-B1E0-72AF57FEDBDD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34" name="TextBox 1">
          <a:extLst>
            <a:ext uri="{FF2B5EF4-FFF2-40B4-BE49-F238E27FC236}">
              <a16:creationId xmlns:a16="http://schemas.microsoft.com/office/drawing/2014/main" id="{ECF5DF07-B430-4FF2-829A-408771D587F4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35" name="TextBox 1">
          <a:extLst>
            <a:ext uri="{FF2B5EF4-FFF2-40B4-BE49-F238E27FC236}">
              <a16:creationId xmlns:a16="http://schemas.microsoft.com/office/drawing/2014/main" id="{F18D1B2C-3B1A-40B3-ABE0-A1A161084D43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36" name="TextBox 1">
          <a:extLst>
            <a:ext uri="{FF2B5EF4-FFF2-40B4-BE49-F238E27FC236}">
              <a16:creationId xmlns:a16="http://schemas.microsoft.com/office/drawing/2014/main" id="{C4961355-5130-41F8-B6C5-6FE658EBD160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37" name="TextBox 1">
          <a:extLst>
            <a:ext uri="{FF2B5EF4-FFF2-40B4-BE49-F238E27FC236}">
              <a16:creationId xmlns:a16="http://schemas.microsoft.com/office/drawing/2014/main" id="{9C3D3B54-FB94-4AE5-B08F-7C6A45A3F41D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38" name="TextBox 1">
          <a:extLst>
            <a:ext uri="{FF2B5EF4-FFF2-40B4-BE49-F238E27FC236}">
              <a16:creationId xmlns:a16="http://schemas.microsoft.com/office/drawing/2014/main" id="{F56105F5-4AFD-49E9-83B1-74637ED6D360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39" name="TextBox 1">
          <a:extLst>
            <a:ext uri="{FF2B5EF4-FFF2-40B4-BE49-F238E27FC236}">
              <a16:creationId xmlns:a16="http://schemas.microsoft.com/office/drawing/2014/main" id="{4322D275-3E2D-4E8D-A30F-62F97BB4BA78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40" name="TextBox 1">
          <a:extLst>
            <a:ext uri="{FF2B5EF4-FFF2-40B4-BE49-F238E27FC236}">
              <a16:creationId xmlns:a16="http://schemas.microsoft.com/office/drawing/2014/main" id="{FBA9F9B8-50B3-4FD2-B61E-C6C460FA35D6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41" name="TextBox 1">
          <a:extLst>
            <a:ext uri="{FF2B5EF4-FFF2-40B4-BE49-F238E27FC236}">
              <a16:creationId xmlns:a16="http://schemas.microsoft.com/office/drawing/2014/main" id="{CD31C6EF-DE3B-40B4-A758-E44DF2479FB5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42" name="TextBox 1">
          <a:extLst>
            <a:ext uri="{FF2B5EF4-FFF2-40B4-BE49-F238E27FC236}">
              <a16:creationId xmlns:a16="http://schemas.microsoft.com/office/drawing/2014/main" id="{1B7C00FF-B947-49FE-B99D-F093669F1D9F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43" name="TextBox 1">
          <a:extLst>
            <a:ext uri="{FF2B5EF4-FFF2-40B4-BE49-F238E27FC236}">
              <a16:creationId xmlns:a16="http://schemas.microsoft.com/office/drawing/2014/main" id="{03F5F2DB-7E61-4772-A485-D86F7C541AA7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44" name="TextBox 1">
          <a:extLst>
            <a:ext uri="{FF2B5EF4-FFF2-40B4-BE49-F238E27FC236}">
              <a16:creationId xmlns:a16="http://schemas.microsoft.com/office/drawing/2014/main" id="{2F12DA7C-71E7-4AAA-9B9B-5B2147611132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45" name="TextBox 1">
          <a:extLst>
            <a:ext uri="{FF2B5EF4-FFF2-40B4-BE49-F238E27FC236}">
              <a16:creationId xmlns:a16="http://schemas.microsoft.com/office/drawing/2014/main" id="{918613AF-1E3A-47C3-82C6-1DC6E5AD87A0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46" name="TextBox 1">
          <a:extLst>
            <a:ext uri="{FF2B5EF4-FFF2-40B4-BE49-F238E27FC236}">
              <a16:creationId xmlns:a16="http://schemas.microsoft.com/office/drawing/2014/main" id="{00CBEEFA-8BB4-4EAA-8AB0-ABA762930016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47" name="TextBox 1">
          <a:extLst>
            <a:ext uri="{FF2B5EF4-FFF2-40B4-BE49-F238E27FC236}">
              <a16:creationId xmlns:a16="http://schemas.microsoft.com/office/drawing/2014/main" id="{8AA105E0-4858-4FD5-83DB-191926AAF2A8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48" name="TextBox 1">
          <a:extLst>
            <a:ext uri="{FF2B5EF4-FFF2-40B4-BE49-F238E27FC236}">
              <a16:creationId xmlns:a16="http://schemas.microsoft.com/office/drawing/2014/main" id="{8209E145-3004-4793-ABC0-6A5D373432A7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49" name="TextBox 1">
          <a:extLst>
            <a:ext uri="{FF2B5EF4-FFF2-40B4-BE49-F238E27FC236}">
              <a16:creationId xmlns:a16="http://schemas.microsoft.com/office/drawing/2014/main" id="{ADD53DB3-1798-45D0-9079-8B8794256F7F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50" name="TextBox 1">
          <a:extLst>
            <a:ext uri="{FF2B5EF4-FFF2-40B4-BE49-F238E27FC236}">
              <a16:creationId xmlns:a16="http://schemas.microsoft.com/office/drawing/2014/main" id="{C9E1181E-8EE2-43C9-B013-1B089A11D8A9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51" name="TextBox 1">
          <a:extLst>
            <a:ext uri="{FF2B5EF4-FFF2-40B4-BE49-F238E27FC236}">
              <a16:creationId xmlns:a16="http://schemas.microsoft.com/office/drawing/2014/main" id="{337103A6-8E02-42A7-BE35-CDA635C966A2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52" name="TextBox 1">
          <a:extLst>
            <a:ext uri="{FF2B5EF4-FFF2-40B4-BE49-F238E27FC236}">
              <a16:creationId xmlns:a16="http://schemas.microsoft.com/office/drawing/2014/main" id="{BE042533-5F21-439E-ACB7-369A328B8971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53" name="TextBox 1">
          <a:extLst>
            <a:ext uri="{FF2B5EF4-FFF2-40B4-BE49-F238E27FC236}">
              <a16:creationId xmlns:a16="http://schemas.microsoft.com/office/drawing/2014/main" id="{70B9A47E-A9E4-4CD7-982C-D09D8F5BBBDF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54" name="TextBox 1">
          <a:extLst>
            <a:ext uri="{FF2B5EF4-FFF2-40B4-BE49-F238E27FC236}">
              <a16:creationId xmlns:a16="http://schemas.microsoft.com/office/drawing/2014/main" id="{1AB388A2-2853-4785-B49A-4D5DB0C19BA8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55" name="TextBox 1">
          <a:extLst>
            <a:ext uri="{FF2B5EF4-FFF2-40B4-BE49-F238E27FC236}">
              <a16:creationId xmlns:a16="http://schemas.microsoft.com/office/drawing/2014/main" id="{36731A75-1B2D-475F-A68E-48771FCA916C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56" name="TextBox 1">
          <a:extLst>
            <a:ext uri="{FF2B5EF4-FFF2-40B4-BE49-F238E27FC236}">
              <a16:creationId xmlns:a16="http://schemas.microsoft.com/office/drawing/2014/main" id="{D571F7E3-B884-467A-864F-F8490E076017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57" name="TextBox 1">
          <a:extLst>
            <a:ext uri="{FF2B5EF4-FFF2-40B4-BE49-F238E27FC236}">
              <a16:creationId xmlns:a16="http://schemas.microsoft.com/office/drawing/2014/main" id="{C7E20022-4C53-475D-B6E0-5B03AFCB3C04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58" name="TextBox 1">
          <a:extLst>
            <a:ext uri="{FF2B5EF4-FFF2-40B4-BE49-F238E27FC236}">
              <a16:creationId xmlns:a16="http://schemas.microsoft.com/office/drawing/2014/main" id="{21733BB5-7C13-4B86-99C7-5503E4D426BD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59" name="TextBox 1">
          <a:extLst>
            <a:ext uri="{FF2B5EF4-FFF2-40B4-BE49-F238E27FC236}">
              <a16:creationId xmlns:a16="http://schemas.microsoft.com/office/drawing/2014/main" id="{C1DE1133-A3EE-4570-B5C7-6FD8768E036E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60" name="TextBox 1">
          <a:extLst>
            <a:ext uri="{FF2B5EF4-FFF2-40B4-BE49-F238E27FC236}">
              <a16:creationId xmlns:a16="http://schemas.microsoft.com/office/drawing/2014/main" id="{54420D2E-BF48-446F-9554-853A9408039B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61" name="TextBox 1">
          <a:extLst>
            <a:ext uri="{FF2B5EF4-FFF2-40B4-BE49-F238E27FC236}">
              <a16:creationId xmlns:a16="http://schemas.microsoft.com/office/drawing/2014/main" id="{0A2DD5F2-87F9-4C91-886F-C0BA183088FE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62" name="TextBox 1">
          <a:extLst>
            <a:ext uri="{FF2B5EF4-FFF2-40B4-BE49-F238E27FC236}">
              <a16:creationId xmlns:a16="http://schemas.microsoft.com/office/drawing/2014/main" id="{B1E763F6-75EF-4330-BF88-A2EED4780255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63" name="TextBox 1">
          <a:extLst>
            <a:ext uri="{FF2B5EF4-FFF2-40B4-BE49-F238E27FC236}">
              <a16:creationId xmlns:a16="http://schemas.microsoft.com/office/drawing/2014/main" id="{4A1E3A20-7825-4310-A83F-D78B3BB79CB7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64" name="TextBox 1">
          <a:extLst>
            <a:ext uri="{FF2B5EF4-FFF2-40B4-BE49-F238E27FC236}">
              <a16:creationId xmlns:a16="http://schemas.microsoft.com/office/drawing/2014/main" id="{5630EF0A-91B0-49BA-938C-C0A746334F79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65" name="TextBox 1">
          <a:extLst>
            <a:ext uri="{FF2B5EF4-FFF2-40B4-BE49-F238E27FC236}">
              <a16:creationId xmlns:a16="http://schemas.microsoft.com/office/drawing/2014/main" id="{0ECEC935-3382-4F3D-A500-71CCC82D878E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66" name="TextBox 1">
          <a:extLst>
            <a:ext uri="{FF2B5EF4-FFF2-40B4-BE49-F238E27FC236}">
              <a16:creationId xmlns:a16="http://schemas.microsoft.com/office/drawing/2014/main" id="{26F962A7-B2D4-4E2F-B2C7-B02C9D36CF10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67" name="TextBox 1">
          <a:extLst>
            <a:ext uri="{FF2B5EF4-FFF2-40B4-BE49-F238E27FC236}">
              <a16:creationId xmlns:a16="http://schemas.microsoft.com/office/drawing/2014/main" id="{E271B9DC-6CA9-4279-843E-C728B94EEC7E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68" name="TextBox 1">
          <a:extLst>
            <a:ext uri="{FF2B5EF4-FFF2-40B4-BE49-F238E27FC236}">
              <a16:creationId xmlns:a16="http://schemas.microsoft.com/office/drawing/2014/main" id="{FE0050A6-A1E6-4A2C-A34E-65ACFE48F999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69" name="TextBox 1">
          <a:extLst>
            <a:ext uri="{FF2B5EF4-FFF2-40B4-BE49-F238E27FC236}">
              <a16:creationId xmlns:a16="http://schemas.microsoft.com/office/drawing/2014/main" id="{00911A49-EF6D-4E0A-ADD2-1353EC6401F8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70" name="TextBox 1">
          <a:extLst>
            <a:ext uri="{FF2B5EF4-FFF2-40B4-BE49-F238E27FC236}">
              <a16:creationId xmlns:a16="http://schemas.microsoft.com/office/drawing/2014/main" id="{EC969B45-317B-4046-93BB-58FD71058395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71" name="TextBox 1">
          <a:extLst>
            <a:ext uri="{FF2B5EF4-FFF2-40B4-BE49-F238E27FC236}">
              <a16:creationId xmlns:a16="http://schemas.microsoft.com/office/drawing/2014/main" id="{7A29EAB1-03E4-4A4D-B846-8E5EF6F0B980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72" name="TextBox 1">
          <a:extLst>
            <a:ext uri="{FF2B5EF4-FFF2-40B4-BE49-F238E27FC236}">
              <a16:creationId xmlns:a16="http://schemas.microsoft.com/office/drawing/2014/main" id="{10D1C7B4-0500-49DA-8517-73E562F8A630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73" name="TextBox 1">
          <a:extLst>
            <a:ext uri="{FF2B5EF4-FFF2-40B4-BE49-F238E27FC236}">
              <a16:creationId xmlns:a16="http://schemas.microsoft.com/office/drawing/2014/main" id="{66B4EFB3-96CA-4C5E-BC3F-6CB377781681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673</xdr:row>
      <xdr:rowOff>0</xdr:rowOff>
    </xdr:from>
    <xdr:ext cx="184731" cy="264560"/>
    <xdr:sp macro="" textlink="">
      <xdr:nvSpPr>
        <xdr:cNvPr id="1774" name="TextBox 1">
          <a:extLst>
            <a:ext uri="{FF2B5EF4-FFF2-40B4-BE49-F238E27FC236}">
              <a16:creationId xmlns:a16="http://schemas.microsoft.com/office/drawing/2014/main" id="{4A5FDD31-87B3-4F15-9C5A-9D51FE2B6900}"/>
            </a:ext>
          </a:extLst>
        </xdr:cNvPr>
        <xdr:cNvSpPr txBox="1"/>
      </xdr:nvSpPr>
      <xdr:spPr>
        <a:xfrm>
          <a:off x="0" y="15440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1772</xdr:row>
      <xdr:rowOff>0</xdr:rowOff>
    </xdr:from>
    <xdr:ext cx="184731" cy="268370"/>
    <xdr:sp macro="" textlink="">
      <xdr:nvSpPr>
        <xdr:cNvPr id="1775" name="TextBox 1">
          <a:extLst>
            <a:ext uri="{FF2B5EF4-FFF2-40B4-BE49-F238E27FC236}">
              <a16:creationId xmlns:a16="http://schemas.microsoft.com/office/drawing/2014/main" id="{6977B998-8F2E-4C4C-B8C1-BD0BED87E26A}"/>
            </a:ext>
          </a:extLst>
        </xdr:cNvPr>
        <xdr:cNvSpPr txBox="1"/>
      </xdr:nvSpPr>
      <xdr:spPr>
        <a:xfrm>
          <a:off x="0" y="405635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1773</xdr:row>
      <xdr:rowOff>0</xdr:rowOff>
    </xdr:from>
    <xdr:ext cx="184731" cy="268370"/>
    <xdr:sp macro="" textlink="">
      <xdr:nvSpPr>
        <xdr:cNvPr id="1776" name="TextBox 1">
          <a:extLst>
            <a:ext uri="{FF2B5EF4-FFF2-40B4-BE49-F238E27FC236}">
              <a16:creationId xmlns:a16="http://schemas.microsoft.com/office/drawing/2014/main" id="{6AD9264C-2D07-430E-806B-58398ABA41C8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1773</xdr:row>
      <xdr:rowOff>0</xdr:rowOff>
    </xdr:from>
    <xdr:ext cx="184731" cy="268370"/>
    <xdr:sp macro="" textlink="">
      <xdr:nvSpPr>
        <xdr:cNvPr id="1777" name="TextBox 1">
          <a:extLst>
            <a:ext uri="{FF2B5EF4-FFF2-40B4-BE49-F238E27FC236}">
              <a16:creationId xmlns:a16="http://schemas.microsoft.com/office/drawing/2014/main" id="{DCB768BF-C377-4248-9413-1EB6BD72657B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778" name="TextBox 1">
          <a:extLst>
            <a:ext uri="{FF2B5EF4-FFF2-40B4-BE49-F238E27FC236}">
              <a16:creationId xmlns:a16="http://schemas.microsoft.com/office/drawing/2014/main" id="{68CF8584-C3ED-4C65-94FD-A9B3092041CB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1773</xdr:row>
      <xdr:rowOff>0</xdr:rowOff>
    </xdr:from>
    <xdr:ext cx="184731" cy="268370"/>
    <xdr:sp macro="" textlink="">
      <xdr:nvSpPr>
        <xdr:cNvPr id="1779" name="TextBox 1">
          <a:extLst>
            <a:ext uri="{FF2B5EF4-FFF2-40B4-BE49-F238E27FC236}">
              <a16:creationId xmlns:a16="http://schemas.microsoft.com/office/drawing/2014/main" id="{1A5A955F-BED1-44FF-9BFA-110302AF64F7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780" name="TextBox 1">
          <a:extLst>
            <a:ext uri="{FF2B5EF4-FFF2-40B4-BE49-F238E27FC236}">
              <a16:creationId xmlns:a16="http://schemas.microsoft.com/office/drawing/2014/main" id="{306D80F5-FA59-4785-9A37-C40EA22E4CBA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1773</xdr:row>
      <xdr:rowOff>0</xdr:rowOff>
    </xdr:from>
    <xdr:ext cx="184731" cy="268370"/>
    <xdr:sp macro="" textlink="">
      <xdr:nvSpPr>
        <xdr:cNvPr id="1781" name="TextBox 1">
          <a:extLst>
            <a:ext uri="{FF2B5EF4-FFF2-40B4-BE49-F238E27FC236}">
              <a16:creationId xmlns:a16="http://schemas.microsoft.com/office/drawing/2014/main" id="{BDD6FE51-27B7-4B7D-9AFB-C36EBDCBB3E2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782" name="TextBox 1">
          <a:extLst>
            <a:ext uri="{FF2B5EF4-FFF2-40B4-BE49-F238E27FC236}">
              <a16:creationId xmlns:a16="http://schemas.microsoft.com/office/drawing/2014/main" id="{A2851A73-665F-406A-B439-D3BEFEAAA7A3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1773</xdr:row>
      <xdr:rowOff>0</xdr:rowOff>
    </xdr:from>
    <xdr:ext cx="184731" cy="268370"/>
    <xdr:sp macro="" textlink="">
      <xdr:nvSpPr>
        <xdr:cNvPr id="1783" name="TextBox 1">
          <a:extLst>
            <a:ext uri="{FF2B5EF4-FFF2-40B4-BE49-F238E27FC236}">
              <a16:creationId xmlns:a16="http://schemas.microsoft.com/office/drawing/2014/main" id="{90F50BA8-A844-44E1-8D82-D5BF27DF9684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784" name="TextBox 1">
          <a:extLst>
            <a:ext uri="{FF2B5EF4-FFF2-40B4-BE49-F238E27FC236}">
              <a16:creationId xmlns:a16="http://schemas.microsoft.com/office/drawing/2014/main" id="{BCB7868B-61F2-44FC-A7CA-C056CCAEF462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1773</xdr:row>
      <xdr:rowOff>0</xdr:rowOff>
    </xdr:from>
    <xdr:ext cx="184731" cy="268370"/>
    <xdr:sp macro="" textlink="">
      <xdr:nvSpPr>
        <xdr:cNvPr id="1785" name="TextBox 1">
          <a:extLst>
            <a:ext uri="{FF2B5EF4-FFF2-40B4-BE49-F238E27FC236}">
              <a16:creationId xmlns:a16="http://schemas.microsoft.com/office/drawing/2014/main" id="{BA9E1359-DDF2-49CB-807D-42A44094590C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1773</xdr:row>
      <xdr:rowOff>0</xdr:rowOff>
    </xdr:from>
    <xdr:ext cx="184731" cy="268370"/>
    <xdr:sp macro="" textlink="">
      <xdr:nvSpPr>
        <xdr:cNvPr id="1786" name="TextBox 1">
          <a:extLst>
            <a:ext uri="{FF2B5EF4-FFF2-40B4-BE49-F238E27FC236}">
              <a16:creationId xmlns:a16="http://schemas.microsoft.com/office/drawing/2014/main" id="{804BC6DC-9E1B-44E3-B368-924EAFDF2877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1773</xdr:row>
      <xdr:rowOff>0</xdr:rowOff>
    </xdr:from>
    <xdr:ext cx="184731" cy="268370"/>
    <xdr:sp macro="" textlink="">
      <xdr:nvSpPr>
        <xdr:cNvPr id="1787" name="TextBox 1">
          <a:extLst>
            <a:ext uri="{FF2B5EF4-FFF2-40B4-BE49-F238E27FC236}">
              <a16:creationId xmlns:a16="http://schemas.microsoft.com/office/drawing/2014/main" id="{01D20157-51F6-4DA9-913E-B19636C5686F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788" name="TextBox 1">
          <a:extLst>
            <a:ext uri="{FF2B5EF4-FFF2-40B4-BE49-F238E27FC236}">
              <a16:creationId xmlns:a16="http://schemas.microsoft.com/office/drawing/2014/main" id="{FA93396B-B35A-4615-8EA7-468B4A3A8FF4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1773</xdr:row>
      <xdr:rowOff>0</xdr:rowOff>
    </xdr:from>
    <xdr:ext cx="184731" cy="268370"/>
    <xdr:sp macro="" textlink="">
      <xdr:nvSpPr>
        <xdr:cNvPr id="1789" name="TextBox 1">
          <a:extLst>
            <a:ext uri="{FF2B5EF4-FFF2-40B4-BE49-F238E27FC236}">
              <a16:creationId xmlns:a16="http://schemas.microsoft.com/office/drawing/2014/main" id="{B5EE2729-2FC6-4D0C-A9F7-A38988F148A5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790" name="TextBox 1">
          <a:extLst>
            <a:ext uri="{FF2B5EF4-FFF2-40B4-BE49-F238E27FC236}">
              <a16:creationId xmlns:a16="http://schemas.microsoft.com/office/drawing/2014/main" id="{2AFDFAB7-FBB1-4A70-AC68-10A770ACEE45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1773</xdr:row>
      <xdr:rowOff>0</xdr:rowOff>
    </xdr:from>
    <xdr:ext cx="184731" cy="268370"/>
    <xdr:sp macro="" textlink="">
      <xdr:nvSpPr>
        <xdr:cNvPr id="1791" name="TextBox 1">
          <a:extLst>
            <a:ext uri="{FF2B5EF4-FFF2-40B4-BE49-F238E27FC236}">
              <a16:creationId xmlns:a16="http://schemas.microsoft.com/office/drawing/2014/main" id="{AE344459-7100-4ECD-9451-C2F4199E7631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792" name="TextBox 1">
          <a:extLst>
            <a:ext uri="{FF2B5EF4-FFF2-40B4-BE49-F238E27FC236}">
              <a16:creationId xmlns:a16="http://schemas.microsoft.com/office/drawing/2014/main" id="{13CC4A94-6A0E-422F-9C12-97F1E0D49779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1773</xdr:row>
      <xdr:rowOff>0</xdr:rowOff>
    </xdr:from>
    <xdr:ext cx="184731" cy="268370"/>
    <xdr:sp macro="" textlink="">
      <xdr:nvSpPr>
        <xdr:cNvPr id="1793" name="TextBox 1">
          <a:extLst>
            <a:ext uri="{FF2B5EF4-FFF2-40B4-BE49-F238E27FC236}">
              <a16:creationId xmlns:a16="http://schemas.microsoft.com/office/drawing/2014/main" id="{FBBAF57C-9EF2-4BF7-88D9-99862DE97794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794" name="TextBox 1">
          <a:extLst>
            <a:ext uri="{FF2B5EF4-FFF2-40B4-BE49-F238E27FC236}">
              <a16:creationId xmlns:a16="http://schemas.microsoft.com/office/drawing/2014/main" id="{45AF299C-CF83-42F4-A04D-3E4916A4F842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1773</xdr:row>
      <xdr:rowOff>0</xdr:rowOff>
    </xdr:from>
    <xdr:ext cx="184731" cy="268370"/>
    <xdr:sp macro="" textlink="">
      <xdr:nvSpPr>
        <xdr:cNvPr id="1795" name="TextBox 1">
          <a:extLst>
            <a:ext uri="{FF2B5EF4-FFF2-40B4-BE49-F238E27FC236}">
              <a16:creationId xmlns:a16="http://schemas.microsoft.com/office/drawing/2014/main" id="{8E00C119-F586-44AC-885D-B943E11D4EEE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1773</xdr:row>
      <xdr:rowOff>0</xdr:rowOff>
    </xdr:from>
    <xdr:ext cx="184731" cy="268370"/>
    <xdr:sp macro="" textlink="">
      <xdr:nvSpPr>
        <xdr:cNvPr id="1796" name="TextBox 1">
          <a:extLst>
            <a:ext uri="{FF2B5EF4-FFF2-40B4-BE49-F238E27FC236}">
              <a16:creationId xmlns:a16="http://schemas.microsoft.com/office/drawing/2014/main" id="{28CF171F-513B-4204-AEDD-2E82C141AE4B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797" name="TextBox 1">
          <a:extLst>
            <a:ext uri="{FF2B5EF4-FFF2-40B4-BE49-F238E27FC236}">
              <a16:creationId xmlns:a16="http://schemas.microsoft.com/office/drawing/2014/main" id="{C756DDA1-0C2F-4ABB-8307-538463332069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1773</xdr:row>
      <xdr:rowOff>0</xdr:rowOff>
    </xdr:from>
    <xdr:ext cx="184731" cy="268370"/>
    <xdr:sp macro="" textlink="">
      <xdr:nvSpPr>
        <xdr:cNvPr id="1798" name="TextBox 1">
          <a:extLst>
            <a:ext uri="{FF2B5EF4-FFF2-40B4-BE49-F238E27FC236}">
              <a16:creationId xmlns:a16="http://schemas.microsoft.com/office/drawing/2014/main" id="{FFEA2402-7304-4DC0-989C-F40C4CF40EE7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799" name="TextBox 1">
          <a:extLst>
            <a:ext uri="{FF2B5EF4-FFF2-40B4-BE49-F238E27FC236}">
              <a16:creationId xmlns:a16="http://schemas.microsoft.com/office/drawing/2014/main" id="{7EBFF48C-3F4C-4456-9E2A-734D9D4B9DC5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1773</xdr:row>
      <xdr:rowOff>0</xdr:rowOff>
    </xdr:from>
    <xdr:ext cx="184731" cy="268370"/>
    <xdr:sp macro="" textlink="">
      <xdr:nvSpPr>
        <xdr:cNvPr id="1800" name="TextBox 1">
          <a:extLst>
            <a:ext uri="{FF2B5EF4-FFF2-40B4-BE49-F238E27FC236}">
              <a16:creationId xmlns:a16="http://schemas.microsoft.com/office/drawing/2014/main" id="{8F359AB2-C285-46B1-A2A6-67FD141F352F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1773</xdr:row>
      <xdr:rowOff>0</xdr:rowOff>
    </xdr:from>
    <xdr:ext cx="184731" cy="268370"/>
    <xdr:sp macro="" textlink="">
      <xdr:nvSpPr>
        <xdr:cNvPr id="1801" name="TextBox 1">
          <a:extLst>
            <a:ext uri="{FF2B5EF4-FFF2-40B4-BE49-F238E27FC236}">
              <a16:creationId xmlns:a16="http://schemas.microsoft.com/office/drawing/2014/main" id="{1D5F3B42-ED70-44CB-A81C-947B82151D47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802" name="TextBox 1">
          <a:extLst>
            <a:ext uri="{FF2B5EF4-FFF2-40B4-BE49-F238E27FC236}">
              <a16:creationId xmlns:a16="http://schemas.microsoft.com/office/drawing/2014/main" id="{B9DA8D51-509F-40F5-8B0E-03FE7EABF539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1773</xdr:row>
      <xdr:rowOff>0</xdr:rowOff>
    </xdr:from>
    <xdr:ext cx="184731" cy="268370"/>
    <xdr:sp macro="" textlink="">
      <xdr:nvSpPr>
        <xdr:cNvPr id="1803" name="TextBox 1">
          <a:extLst>
            <a:ext uri="{FF2B5EF4-FFF2-40B4-BE49-F238E27FC236}">
              <a16:creationId xmlns:a16="http://schemas.microsoft.com/office/drawing/2014/main" id="{277A01D2-6EB2-4F6A-88B3-D143827D5DD3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674</xdr:row>
      <xdr:rowOff>0</xdr:rowOff>
    </xdr:from>
    <xdr:ext cx="184731" cy="264560"/>
    <xdr:sp macro="" textlink="">
      <xdr:nvSpPr>
        <xdr:cNvPr id="1804" name="TextBox 1">
          <a:extLst>
            <a:ext uri="{FF2B5EF4-FFF2-40B4-BE49-F238E27FC236}">
              <a16:creationId xmlns:a16="http://schemas.microsoft.com/office/drawing/2014/main" id="{2466FD11-74D0-43CD-8132-D85C9FF9F982}"/>
            </a:ext>
          </a:extLst>
        </xdr:cNvPr>
        <xdr:cNvSpPr txBox="1"/>
      </xdr:nvSpPr>
      <xdr:spPr>
        <a:xfrm>
          <a:off x="0" y="154632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1773</xdr:row>
      <xdr:rowOff>0</xdr:rowOff>
    </xdr:from>
    <xdr:ext cx="184731" cy="268370"/>
    <xdr:sp macro="" textlink="">
      <xdr:nvSpPr>
        <xdr:cNvPr id="1805" name="TextBox 1">
          <a:extLst>
            <a:ext uri="{FF2B5EF4-FFF2-40B4-BE49-F238E27FC236}">
              <a16:creationId xmlns:a16="http://schemas.microsoft.com/office/drawing/2014/main" id="{DCE6E849-E3DF-4A1B-A1A3-2BA50756F5E3}"/>
            </a:ext>
          </a:extLst>
        </xdr:cNvPr>
        <xdr:cNvSpPr txBox="1"/>
      </xdr:nvSpPr>
      <xdr:spPr>
        <a:xfrm>
          <a:off x="0" y="40586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1741</xdr:row>
      <xdr:rowOff>0</xdr:rowOff>
    </xdr:from>
    <xdr:ext cx="184731" cy="268370"/>
    <xdr:sp macro="" textlink="">
      <xdr:nvSpPr>
        <xdr:cNvPr id="1806" name="TextBox 1">
          <a:extLst>
            <a:ext uri="{FF2B5EF4-FFF2-40B4-BE49-F238E27FC236}">
              <a16:creationId xmlns:a16="http://schemas.microsoft.com/office/drawing/2014/main" id="{E36D2425-30F5-4A4C-A5B6-5AAB839326D3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1741</xdr:row>
      <xdr:rowOff>0</xdr:rowOff>
    </xdr:from>
    <xdr:ext cx="184731" cy="268370"/>
    <xdr:sp macro="" textlink="">
      <xdr:nvSpPr>
        <xdr:cNvPr id="1807" name="TextBox 1">
          <a:extLst>
            <a:ext uri="{FF2B5EF4-FFF2-40B4-BE49-F238E27FC236}">
              <a16:creationId xmlns:a16="http://schemas.microsoft.com/office/drawing/2014/main" id="{A5D8D806-4C5C-4E39-BB30-1E6A63013E53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2013</xdr:row>
      <xdr:rowOff>0</xdr:rowOff>
    </xdr:from>
    <xdr:ext cx="184731" cy="264560"/>
    <xdr:sp macro="" textlink="">
      <xdr:nvSpPr>
        <xdr:cNvPr id="1808" name="TextBox 1">
          <a:extLst>
            <a:ext uri="{FF2B5EF4-FFF2-40B4-BE49-F238E27FC236}">
              <a16:creationId xmlns:a16="http://schemas.microsoft.com/office/drawing/2014/main" id="{B7126A4E-C1C5-429A-B6BC-D2B1B1C2E2B5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1741</xdr:row>
      <xdr:rowOff>0</xdr:rowOff>
    </xdr:from>
    <xdr:ext cx="184731" cy="268370"/>
    <xdr:sp macro="" textlink="">
      <xdr:nvSpPr>
        <xdr:cNvPr id="1809" name="TextBox 1">
          <a:extLst>
            <a:ext uri="{FF2B5EF4-FFF2-40B4-BE49-F238E27FC236}">
              <a16:creationId xmlns:a16="http://schemas.microsoft.com/office/drawing/2014/main" id="{02C8F9F7-BD44-4202-A899-548C4D39D4C1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2013</xdr:row>
      <xdr:rowOff>0</xdr:rowOff>
    </xdr:from>
    <xdr:ext cx="184731" cy="264560"/>
    <xdr:sp macro="" textlink="">
      <xdr:nvSpPr>
        <xdr:cNvPr id="1810" name="TextBox 1">
          <a:extLst>
            <a:ext uri="{FF2B5EF4-FFF2-40B4-BE49-F238E27FC236}">
              <a16:creationId xmlns:a16="http://schemas.microsoft.com/office/drawing/2014/main" id="{A271C58A-AFA1-48DD-94A8-9BC96B3341FD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1741</xdr:row>
      <xdr:rowOff>0</xdr:rowOff>
    </xdr:from>
    <xdr:ext cx="184731" cy="268370"/>
    <xdr:sp macro="" textlink="">
      <xdr:nvSpPr>
        <xdr:cNvPr id="1811" name="TextBox 1">
          <a:extLst>
            <a:ext uri="{FF2B5EF4-FFF2-40B4-BE49-F238E27FC236}">
              <a16:creationId xmlns:a16="http://schemas.microsoft.com/office/drawing/2014/main" id="{96BA2576-06BD-4580-8028-ECCFB49F1FEC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2013</xdr:row>
      <xdr:rowOff>0</xdr:rowOff>
    </xdr:from>
    <xdr:ext cx="184731" cy="264560"/>
    <xdr:sp macro="" textlink="">
      <xdr:nvSpPr>
        <xdr:cNvPr id="1812" name="TextBox 1">
          <a:extLst>
            <a:ext uri="{FF2B5EF4-FFF2-40B4-BE49-F238E27FC236}">
              <a16:creationId xmlns:a16="http://schemas.microsoft.com/office/drawing/2014/main" id="{F9285082-C1A9-4D18-83CF-E62656443626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1741</xdr:row>
      <xdr:rowOff>0</xdr:rowOff>
    </xdr:from>
    <xdr:ext cx="184731" cy="268370"/>
    <xdr:sp macro="" textlink="">
      <xdr:nvSpPr>
        <xdr:cNvPr id="1813" name="TextBox 1">
          <a:extLst>
            <a:ext uri="{FF2B5EF4-FFF2-40B4-BE49-F238E27FC236}">
              <a16:creationId xmlns:a16="http://schemas.microsoft.com/office/drawing/2014/main" id="{DAFAC61E-0A23-4721-9050-6742F877F4F6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2013</xdr:row>
      <xdr:rowOff>0</xdr:rowOff>
    </xdr:from>
    <xdr:ext cx="184731" cy="264560"/>
    <xdr:sp macro="" textlink="">
      <xdr:nvSpPr>
        <xdr:cNvPr id="1814" name="TextBox 1">
          <a:extLst>
            <a:ext uri="{FF2B5EF4-FFF2-40B4-BE49-F238E27FC236}">
              <a16:creationId xmlns:a16="http://schemas.microsoft.com/office/drawing/2014/main" id="{97073E53-B6CB-49EC-BD44-5A4A4ACFBB11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1741</xdr:row>
      <xdr:rowOff>0</xdr:rowOff>
    </xdr:from>
    <xdr:ext cx="184731" cy="268370"/>
    <xdr:sp macro="" textlink="">
      <xdr:nvSpPr>
        <xdr:cNvPr id="1815" name="TextBox 1">
          <a:extLst>
            <a:ext uri="{FF2B5EF4-FFF2-40B4-BE49-F238E27FC236}">
              <a16:creationId xmlns:a16="http://schemas.microsoft.com/office/drawing/2014/main" id="{96A12A3A-70CB-41C9-B18C-E34427B07CC8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1741</xdr:row>
      <xdr:rowOff>0</xdr:rowOff>
    </xdr:from>
    <xdr:ext cx="184731" cy="268370"/>
    <xdr:sp macro="" textlink="">
      <xdr:nvSpPr>
        <xdr:cNvPr id="1816" name="TextBox 1">
          <a:extLst>
            <a:ext uri="{FF2B5EF4-FFF2-40B4-BE49-F238E27FC236}">
              <a16:creationId xmlns:a16="http://schemas.microsoft.com/office/drawing/2014/main" id="{CFF723BA-0146-4FE8-9D75-93DDEAAEF031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1741</xdr:row>
      <xdr:rowOff>0</xdr:rowOff>
    </xdr:from>
    <xdr:ext cx="184731" cy="268370"/>
    <xdr:sp macro="" textlink="">
      <xdr:nvSpPr>
        <xdr:cNvPr id="1817" name="TextBox 1">
          <a:extLst>
            <a:ext uri="{FF2B5EF4-FFF2-40B4-BE49-F238E27FC236}">
              <a16:creationId xmlns:a16="http://schemas.microsoft.com/office/drawing/2014/main" id="{9443F1E0-CC97-40E6-B0F2-873D120DEC7E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2013</xdr:row>
      <xdr:rowOff>0</xdr:rowOff>
    </xdr:from>
    <xdr:ext cx="184731" cy="264560"/>
    <xdr:sp macro="" textlink="">
      <xdr:nvSpPr>
        <xdr:cNvPr id="1818" name="TextBox 1">
          <a:extLst>
            <a:ext uri="{FF2B5EF4-FFF2-40B4-BE49-F238E27FC236}">
              <a16:creationId xmlns:a16="http://schemas.microsoft.com/office/drawing/2014/main" id="{E76F9761-D55C-47F7-BB33-89E957F2192B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1741</xdr:row>
      <xdr:rowOff>0</xdr:rowOff>
    </xdr:from>
    <xdr:ext cx="184731" cy="268370"/>
    <xdr:sp macro="" textlink="">
      <xdr:nvSpPr>
        <xdr:cNvPr id="1819" name="TextBox 1">
          <a:extLst>
            <a:ext uri="{FF2B5EF4-FFF2-40B4-BE49-F238E27FC236}">
              <a16:creationId xmlns:a16="http://schemas.microsoft.com/office/drawing/2014/main" id="{53A0FA2B-D032-481A-81D5-0FCDF95FDEA7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2013</xdr:row>
      <xdr:rowOff>0</xdr:rowOff>
    </xdr:from>
    <xdr:ext cx="184731" cy="264560"/>
    <xdr:sp macro="" textlink="">
      <xdr:nvSpPr>
        <xdr:cNvPr id="1820" name="TextBox 1">
          <a:extLst>
            <a:ext uri="{FF2B5EF4-FFF2-40B4-BE49-F238E27FC236}">
              <a16:creationId xmlns:a16="http://schemas.microsoft.com/office/drawing/2014/main" id="{2AC1B21D-3B03-44B9-8D1A-2BCAAFF075EE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1741</xdr:row>
      <xdr:rowOff>0</xdr:rowOff>
    </xdr:from>
    <xdr:ext cx="184731" cy="268370"/>
    <xdr:sp macro="" textlink="">
      <xdr:nvSpPr>
        <xdr:cNvPr id="1821" name="TextBox 1">
          <a:extLst>
            <a:ext uri="{FF2B5EF4-FFF2-40B4-BE49-F238E27FC236}">
              <a16:creationId xmlns:a16="http://schemas.microsoft.com/office/drawing/2014/main" id="{688F1E58-0985-4E97-9D91-2688BF910278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2013</xdr:row>
      <xdr:rowOff>0</xdr:rowOff>
    </xdr:from>
    <xdr:ext cx="184731" cy="264560"/>
    <xdr:sp macro="" textlink="">
      <xdr:nvSpPr>
        <xdr:cNvPr id="1822" name="TextBox 1">
          <a:extLst>
            <a:ext uri="{FF2B5EF4-FFF2-40B4-BE49-F238E27FC236}">
              <a16:creationId xmlns:a16="http://schemas.microsoft.com/office/drawing/2014/main" id="{C8CBB167-050B-4088-BE09-367AA9AF28C8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1741</xdr:row>
      <xdr:rowOff>0</xdr:rowOff>
    </xdr:from>
    <xdr:ext cx="184731" cy="268370"/>
    <xdr:sp macro="" textlink="">
      <xdr:nvSpPr>
        <xdr:cNvPr id="1823" name="TextBox 1">
          <a:extLst>
            <a:ext uri="{FF2B5EF4-FFF2-40B4-BE49-F238E27FC236}">
              <a16:creationId xmlns:a16="http://schemas.microsoft.com/office/drawing/2014/main" id="{28D181A9-AE4A-4A09-A85C-15C610E2A0D5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2013</xdr:row>
      <xdr:rowOff>0</xdr:rowOff>
    </xdr:from>
    <xdr:ext cx="184731" cy="264560"/>
    <xdr:sp macro="" textlink="">
      <xdr:nvSpPr>
        <xdr:cNvPr id="1824" name="TextBox 1">
          <a:extLst>
            <a:ext uri="{FF2B5EF4-FFF2-40B4-BE49-F238E27FC236}">
              <a16:creationId xmlns:a16="http://schemas.microsoft.com/office/drawing/2014/main" id="{4B95B279-A942-4D85-894D-D10D74E23FB8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1741</xdr:row>
      <xdr:rowOff>0</xdr:rowOff>
    </xdr:from>
    <xdr:ext cx="184731" cy="268370"/>
    <xdr:sp macro="" textlink="">
      <xdr:nvSpPr>
        <xdr:cNvPr id="1825" name="TextBox 1">
          <a:extLst>
            <a:ext uri="{FF2B5EF4-FFF2-40B4-BE49-F238E27FC236}">
              <a16:creationId xmlns:a16="http://schemas.microsoft.com/office/drawing/2014/main" id="{5BD5A1B8-0CEE-4A5A-A4F0-3496C26E5A57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1741</xdr:row>
      <xdr:rowOff>0</xdr:rowOff>
    </xdr:from>
    <xdr:ext cx="184731" cy="268370"/>
    <xdr:sp macro="" textlink="">
      <xdr:nvSpPr>
        <xdr:cNvPr id="1826" name="TextBox 1">
          <a:extLst>
            <a:ext uri="{FF2B5EF4-FFF2-40B4-BE49-F238E27FC236}">
              <a16:creationId xmlns:a16="http://schemas.microsoft.com/office/drawing/2014/main" id="{0147F0DF-9D93-46A9-9254-1C0EE0544227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2013</xdr:row>
      <xdr:rowOff>0</xdr:rowOff>
    </xdr:from>
    <xdr:ext cx="184731" cy="264560"/>
    <xdr:sp macro="" textlink="">
      <xdr:nvSpPr>
        <xdr:cNvPr id="1827" name="TextBox 1">
          <a:extLst>
            <a:ext uri="{FF2B5EF4-FFF2-40B4-BE49-F238E27FC236}">
              <a16:creationId xmlns:a16="http://schemas.microsoft.com/office/drawing/2014/main" id="{C94E4100-F858-4B84-95D6-467DBE6B4363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1741</xdr:row>
      <xdr:rowOff>0</xdr:rowOff>
    </xdr:from>
    <xdr:ext cx="184731" cy="268370"/>
    <xdr:sp macro="" textlink="">
      <xdr:nvSpPr>
        <xdr:cNvPr id="1828" name="TextBox 1">
          <a:extLst>
            <a:ext uri="{FF2B5EF4-FFF2-40B4-BE49-F238E27FC236}">
              <a16:creationId xmlns:a16="http://schemas.microsoft.com/office/drawing/2014/main" id="{62673873-36BF-4315-B656-67E1145DBF89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2013</xdr:row>
      <xdr:rowOff>0</xdr:rowOff>
    </xdr:from>
    <xdr:ext cx="184731" cy="264560"/>
    <xdr:sp macro="" textlink="">
      <xdr:nvSpPr>
        <xdr:cNvPr id="1829" name="TextBox 1">
          <a:extLst>
            <a:ext uri="{FF2B5EF4-FFF2-40B4-BE49-F238E27FC236}">
              <a16:creationId xmlns:a16="http://schemas.microsoft.com/office/drawing/2014/main" id="{221A22C7-C820-4DBA-853F-E28646D3F677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1741</xdr:row>
      <xdr:rowOff>0</xdr:rowOff>
    </xdr:from>
    <xdr:ext cx="184731" cy="268370"/>
    <xdr:sp macro="" textlink="">
      <xdr:nvSpPr>
        <xdr:cNvPr id="1830" name="TextBox 1">
          <a:extLst>
            <a:ext uri="{FF2B5EF4-FFF2-40B4-BE49-F238E27FC236}">
              <a16:creationId xmlns:a16="http://schemas.microsoft.com/office/drawing/2014/main" id="{3A3CEA27-B206-4C50-97F1-CDA34A4638BA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1741</xdr:row>
      <xdr:rowOff>0</xdr:rowOff>
    </xdr:from>
    <xdr:ext cx="184731" cy="268370"/>
    <xdr:sp macro="" textlink="">
      <xdr:nvSpPr>
        <xdr:cNvPr id="1831" name="TextBox 1">
          <a:extLst>
            <a:ext uri="{FF2B5EF4-FFF2-40B4-BE49-F238E27FC236}">
              <a16:creationId xmlns:a16="http://schemas.microsoft.com/office/drawing/2014/main" id="{D6AA8FC4-C337-4B88-9ABD-8999ECC232B9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2013</xdr:row>
      <xdr:rowOff>0</xdr:rowOff>
    </xdr:from>
    <xdr:ext cx="184731" cy="264560"/>
    <xdr:sp macro="" textlink="">
      <xdr:nvSpPr>
        <xdr:cNvPr id="1832" name="TextBox 1">
          <a:extLst>
            <a:ext uri="{FF2B5EF4-FFF2-40B4-BE49-F238E27FC236}">
              <a16:creationId xmlns:a16="http://schemas.microsoft.com/office/drawing/2014/main" id="{5F7F048A-2519-4616-B133-F9DCDD8FBDE4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1741</xdr:row>
      <xdr:rowOff>0</xdr:rowOff>
    </xdr:from>
    <xdr:ext cx="184731" cy="268370"/>
    <xdr:sp macro="" textlink="">
      <xdr:nvSpPr>
        <xdr:cNvPr id="1833" name="TextBox 1">
          <a:extLst>
            <a:ext uri="{FF2B5EF4-FFF2-40B4-BE49-F238E27FC236}">
              <a16:creationId xmlns:a16="http://schemas.microsoft.com/office/drawing/2014/main" id="{388B5277-3281-4C34-B556-3D5A3819B999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2013</xdr:row>
      <xdr:rowOff>0</xdr:rowOff>
    </xdr:from>
    <xdr:ext cx="184731" cy="264560"/>
    <xdr:sp macro="" textlink="">
      <xdr:nvSpPr>
        <xdr:cNvPr id="1834" name="TextBox 1">
          <a:extLst>
            <a:ext uri="{FF2B5EF4-FFF2-40B4-BE49-F238E27FC236}">
              <a16:creationId xmlns:a16="http://schemas.microsoft.com/office/drawing/2014/main" id="{D07BBF60-EC89-4533-B1F2-3C3A67237CD0}"/>
            </a:ext>
          </a:extLst>
        </xdr:cNvPr>
        <xdr:cNvSpPr txBox="1"/>
      </xdr:nvSpPr>
      <xdr:spPr>
        <a:xfrm>
          <a:off x="0" y="460728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1741</xdr:row>
      <xdr:rowOff>0</xdr:rowOff>
    </xdr:from>
    <xdr:ext cx="184731" cy="268370"/>
    <xdr:sp macro="" textlink="">
      <xdr:nvSpPr>
        <xdr:cNvPr id="1835" name="TextBox 1">
          <a:extLst>
            <a:ext uri="{FF2B5EF4-FFF2-40B4-BE49-F238E27FC236}">
              <a16:creationId xmlns:a16="http://schemas.microsoft.com/office/drawing/2014/main" id="{39746DC2-8D02-4B06-A64A-F2E1B253972A}"/>
            </a:ext>
          </a:extLst>
        </xdr:cNvPr>
        <xdr:cNvSpPr txBox="1"/>
      </xdr:nvSpPr>
      <xdr:spPr>
        <a:xfrm>
          <a:off x="0" y="3985488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1962</xdr:row>
      <xdr:rowOff>0</xdr:rowOff>
    </xdr:from>
    <xdr:ext cx="184731" cy="268370"/>
    <xdr:sp macro="" textlink="">
      <xdr:nvSpPr>
        <xdr:cNvPr id="1836" name="TextBox 1">
          <a:extLst>
            <a:ext uri="{FF2B5EF4-FFF2-40B4-BE49-F238E27FC236}">
              <a16:creationId xmlns:a16="http://schemas.microsoft.com/office/drawing/2014/main" id="{E322F30E-6634-4676-AAF3-25BCB6BAF3D5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1962</xdr:row>
      <xdr:rowOff>0</xdr:rowOff>
    </xdr:from>
    <xdr:ext cx="184731" cy="268370"/>
    <xdr:sp macro="" textlink="">
      <xdr:nvSpPr>
        <xdr:cNvPr id="1837" name="TextBox 1">
          <a:extLst>
            <a:ext uri="{FF2B5EF4-FFF2-40B4-BE49-F238E27FC236}">
              <a16:creationId xmlns:a16="http://schemas.microsoft.com/office/drawing/2014/main" id="{A9585041-5956-44C3-AA7C-8A866E01D0DF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2145</xdr:row>
      <xdr:rowOff>0</xdr:rowOff>
    </xdr:from>
    <xdr:ext cx="184731" cy="264560"/>
    <xdr:sp macro="" textlink="">
      <xdr:nvSpPr>
        <xdr:cNvPr id="1838" name="TextBox 1">
          <a:extLst>
            <a:ext uri="{FF2B5EF4-FFF2-40B4-BE49-F238E27FC236}">
              <a16:creationId xmlns:a16="http://schemas.microsoft.com/office/drawing/2014/main" id="{0A1D1D56-1ABC-4A2D-8AAC-7DEDE005DE75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1962</xdr:row>
      <xdr:rowOff>0</xdr:rowOff>
    </xdr:from>
    <xdr:ext cx="184731" cy="268370"/>
    <xdr:sp macro="" textlink="">
      <xdr:nvSpPr>
        <xdr:cNvPr id="1839" name="TextBox 1">
          <a:extLst>
            <a:ext uri="{FF2B5EF4-FFF2-40B4-BE49-F238E27FC236}">
              <a16:creationId xmlns:a16="http://schemas.microsoft.com/office/drawing/2014/main" id="{2CED1BD0-E499-40F5-9E7D-85E8C3235A7E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2145</xdr:row>
      <xdr:rowOff>0</xdr:rowOff>
    </xdr:from>
    <xdr:ext cx="184731" cy="264560"/>
    <xdr:sp macro="" textlink="">
      <xdr:nvSpPr>
        <xdr:cNvPr id="1840" name="TextBox 1">
          <a:extLst>
            <a:ext uri="{FF2B5EF4-FFF2-40B4-BE49-F238E27FC236}">
              <a16:creationId xmlns:a16="http://schemas.microsoft.com/office/drawing/2014/main" id="{A46A1E6A-306B-4926-A4A7-E76C2A0E1DF0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1962</xdr:row>
      <xdr:rowOff>0</xdr:rowOff>
    </xdr:from>
    <xdr:ext cx="184731" cy="268370"/>
    <xdr:sp macro="" textlink="">
      <xdr:nvSpPr>
        <xdr:cNvPr id="1841" name="TextBox 1">
          <a:extLst>
            <a:ext uri="{FF2B5EF4-FFF2-40B4-BE49-F238E27FC236}">
              <a16:creationId xmlns:a16="http://schemas.microsoft.com/office/drawing/2014/main" id="{EB4D4219-8D81-417F-949C-D8576BE716F1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2145</xdr:row>
      <xdr:rowOff>0</xdr:rowOff>
    </xdr:from>
    <xdr:ext cx="184731" cy="264560"/>
    <xdr:sp macro="" textlink="">
      <xdr:nvSpPr>
        <xdr:cNvPr id="1842" name="TextBox 1">
          <a:extLst>
            <a:ext uri="{FF2B5EF4-FFF2-40B4-BE49-F238E27FC236}">
              <a16:creationId xmlns:a16="http://schemas.microsoft.com/office/drawing/2014/main" id="{E05F612B-13F1-4BBE-89BD-1F190B5BABBF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1962</xdr:row>
      <xdr:rowOff>0</xdr:rowOff>
    </xdr:from>
    <xdr:ext cx="184731" cy="268370"/>
    <xdr:sp macro="" textlink="">
      <xdr:nvSpPr>
        <xdr:cNvPr id="1843" name="TextBox 1">
          <a:extLst>
            <a:ext uri="{FF2B5EF4-FFF2-40B4-BE49-F238E27FC236}">
              <a16:creationId xmlns:a16="http://schemas.microsoft.com/office/drawing/2014/main" id="{65CEB73F-DD42-427F-93C3-CCFFE738D8C2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2145</xdr:row>
      <xdr:rowOff>0</xdr:rowOff>
    </xdr:from>
    <xdr:ext cx="184731" cy="264560"/>
    <xdr:sp macro="" textlink="">
      <xdr:nvSpPr>
        <xdr:cNvPr id="1844" name="TextBox 1">
          <a:extLst>
            <a:ext uri="{FF2B5EF4-FFF2-40B4-BE49-F238E27FC236}">
              <a16:creationId xmlns:a16="http://schemas.microsoft.com/office/drawing/2014/main" id="{5474F10B-765C-46F6-9AE3-993652F8D39D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1962</xdr:row>
      <xdr:rowOff>0</xdr:rowOff>
    </xdr:from>
    <xdr:ext cx="184731" cy="268370"/>
    <xdr:sp macro="" textlink="">
      <xdr:nvSpPr>
        <xdr:cNvPr id="1845" name="TextBox 1">
          <a:extLst>
            <a:ext uri="{FF2B5EF4-FFF2-40B4-BE49-F238E27FC236}">
              <a16:creationId xmlns:a16="http://schemas.microsoft.com/office/drawing/2014/main" id="{58D2BACA-319B-41B5-BA5E-44E1DF9527BA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1962</xdr:row>
      <xdr:rowOff>0</xdr:rowOff>
    </xdr:from>
    <xdr:ext cx="184731" cy="268370"/>
    <xdr:sp macro="" textlink="">
      <xdr:nvSpPr>
        <xdr:cNvPr id="1846" name="TextBox 1">
          <a:extLst>
            <a:ext uri="{FF2B5EF4-FFF2-40B4-BE49-F238E27FC236}">
              <a16:creationId xmlns:a16="http://schemas.microsoft.com/office/drawing/2014/main" id="{197CF476-D64D-4061-AA6B-9E4761E92627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1962</xdr:row>
      <xdr:rowOff>0</xdr:rowOff>
    </xdr:from>
    <xdr:ext cx="184731" cy="268370"/>
    <xdr:sp macro="" textlink="">
      <xdr:nvSpPr>
        <xdr:cNvPr id="1847" name="TextBox 1">
          <a:extLst>
            <a:ext uri="{FF2B5EF4-FFF2-40B4-BE49-F238E27FC236}">
              <a16:creationId xmlns:a16="http://schemas.microsoft.com/office/drawing/2014/main" id="{04D21030-25BD-4ACB-B3AE-0FE3D68E77F2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2145</xdr:row>
      <xdr:rowOff>0</xdr:rowOff>
    </xdr:from>
    <xdr:ext cx="184731" cy="264560"/>
    <xdr:sp macro="" textlink="">
      <xdr:nvSpPr>
        <xdr:cNvPr id="1848" name="TextBox 1">
          <a:extLst>
            <a:ext uri="{FF2B5EF4-FFF2-40B4-BE49-F238E27FC236}">
              <a16:creationId xmlns:a16="http://schemas.microsoft.com/office/drawing/2014/main" id="{3D8D5358-0E39-4865-95E5-AB314A1FF565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1962</xdr:row>
      <xdr:rowOff>0</xdr:rowOff>
    </xdr:from>
    <xdr:ext cx="184731" cy="268370"/>
    <xdr:sp macro="" textlink="">
      <xdr:nvSpPr>
        <xdr:cNvPr id="1849" name="TextBox 1">
          <a:extLst>
            <a:ext uri="{FF2B5EF4-FFF2-40B4-BE49-F238E27FC236}">
              <a16:creationId xmlns:a16="http://schemas.microsoft.com/office/drawing/2014/main" id="{D24C1325-7394-4C81-B788-D631C1CD39A8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2145</xdr:row>
      <xdr:rowOff>0</xdr:rowOff>
    </xdr:from>
    <xdr:ext cx="184731" cy="264560"/>
    <xdr:sp macro="" textlink="">
      <xdr:nvSpPr>
        <xdr:cNvPr id="1850" name="TextBox 1">
          <a:extLst>
            <a:ext uri="{FF2B5EF4-FFF2-40B4-BE49-F238E27FC236}">
              <a16:creationId xmlns:a16="http://schemas.microsoft.com/office/drawing/2014/main" id="{4EDD94EE-E43F-4286-9A61-2CC7D8D2B3A7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1962</xdr:row>
      <xdr:rowOff>0</xdr:rowOff>
    </xdr:from>
    <xdr:ext cx="184731" cy="268370"/>
    <xdr:sp macro="" textlink="">
      <xdr:nvSpPr>
        <xdr:cNvPr id="1851" name="TextBox 1">
          <a:extLst>
            <a:ext uri="{FF2B5EF4-FFF2-40B4-BE49-F238E27FC236}">
              <a16:creationId xmlns:a16="http://schemas.microsoft.com/office/drawing/2014/main" id="{1C9110B2-E73D-4F58-9101-37E8EDF35041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2145</xdr:row>
      <xdr:rowOff>0</xdr:rowOff>
    </xdr:from>
    <xdr:ext cx="184731" cy="264560"/>
    <xdr:sp macro="" textlink="">
      <xdr:nvSpPr>
        <xdr:cNvPr id="1852" name="TextBox 1">
          <a:extLst>
            <a:ext uri="{FF2B5EF4-FFF2-40B4-BE49-F238E27FC236}">
              <a16:creationId xmlns:a16="http://schemas.microsoft.com/office/drawing/2014/main" id="{626C4CDF-71A5-4B9A-84D9-631012AA6FA0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1962</xdr:row>
      <xdr:rowOff>0</xdr:rowOff>
    </xdr:from>
    <xdr:ext cx="184731" cy="268370"/>
    <xdr:sp macro="" textlink="">
      <xdr:nvSpPr>
        <xdr:cNvPr id="1853" name="TextBox 1">
          <a:extLst>
            <a:ext uri="{FF2B5EF4-FFF2-40B4-BE49-F238E27FC236}">
              <a16:creationId xmlns:a16="http://schemas.microsoft.com/office/drawing/2014/main" id="{CF1D72D5-C70E-4245-9361-E7509D7884A1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2145</xdr:row>
      <xdr:rowOff>0</xdr:rowOff>
    </xdr:from>
    <xdr:ext cx="184731" cy="264560"/>
    <xdr:sp macro="" textlink="">
      <xdr:nvSpPr>
        <xdr:cNvPr id="1854" name="TextBox 1">
          <a:extLst>
            <a:ext uri="{FF2B5EF4-FFF2-40B4-BE49-F238E27FC236}">
              <a16:creationId xmlns:a16="http://schemas.microsoft.com/office/drawing/2014/main" id="{EAA1E2D2-C421-4EE5-87F3-471989E9CCF9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1962</xdr:row>
      <xdr:rowOff>0</xdr:rowOff>
    </xdr:from>
    <xdr:ext cx="184731" cy="268370"/>
    <xdr:sp macro="" textlink="">
      <xdr:nvSpPr>
        <xdr:cNvPr id="1855" name="TextBox 1">
          <a:extLst>
            <a:ext uri="{FF2B5EF4-FFF2-40B4-BE49-F238E27FC236}">
              <a16:creationId xmlns:a16="http://schemas.microsoft.com/office/drawing/2014/main" id="{26BE0C33-657B-4C25-B029-BA705DEADFE4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1962</xdr:row>
      <xdr:rowOff>0</xdr:rowOff>
    </xdr:from>
    <xdr:ext cx="184731" cy="268370"/>
    <xdr:sp macro="" textlink="">
      <xdr:nvSpPr>
        <xdr:cNvPr id="1856" name="TextBox 1">
          <a:extLst>
            <a:ext uri="{FF2B5EF4-FFF2-40B4-BE49-F238E27FC236}">
              <a16:creationId xmlns:a16="http://schemas.microsoft.com/office/drawing/2014/main" id="{40619EE2-8902-4728-B1BE-66AD1DBBFF3A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2145</xdr:row>
      <xdr:rowOff>0</xdr:rowOff>
    </xdr:from>
    <xdr:ext cx="184731" cy="264560"/>
    <xdr:sp macro="" textlink="">
      <xdr:nvSpPr>
        <xdr:cNvPr id="1857" name="TextBox 1">
          <a:extLst>
            <a:ext uri="{FF2B5EF4-FFF2-40B4-BE49-F238E27FC236}">
              <a16:creationId xmlns:a16="http://schemas.microsoft.com/office/drawing/2014/main" id="{5480BD5A-E36E-4C5C-9D3E-6E8B1F0E225D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1962</xdr:row>
      <xdr:rowOff>0</xdr:rowOff>
    </xdr:from>
    <xdr:ext cx="184731" cy="268370"/>
    <xdr:sp macro="" textlink="">
      <xdr:nvSpPr>
        <xdr:cNvPr id="1858" name="TextBox 1">
          <a:extLst>
            <a:ext uri="{FF2B5EF4-FFF2-40B4-BE49-F238E27FC236}">
              <a16:creationId xmlns:a16="http://schemas.microsoft.com/office/drawing/2014/main" id="{FB0DFA78-4AD7-4A04-A546-A01DC631EBEF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2145</xdr:row>
      <xdr:rowOff>0</xdr:rowOff>
    </xdr:from>
    <xdr:ext cx="184731" cy="264560"/>
    <xdr:sp macro="" textlink="">
      <xdr:nvSpPr>
        <xdr:cNvPr id="1859" name="TextBox 1">
          <a:extLst>
            <a:ext uri="{FF2B5EF4-FFF2-40B4-BE49-F238E27FC236}">
              <a16:creationId xmlns:a16="http://schemas.microsoft.com/office/drawing/2014/main" id="{AF58692C-498E-4A3C-8B6D-E6FA13E7DEA7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1962</xdr:row>
      <xdr:rowOff>0</xdr:rowOff>
    </xdr:from>
    <xdr:ext cx="184731" cy="268370"/>
    <xdr:sp macro="" textlink="">
      <xdr:nvSpPr>
        <xdr:cNvPr id="1860" name="TextBox 1">
          <a:extLst>
            <a:ext uri="{FF2B5EF4-FFF2-40B4-BE49-F238E27FC236}">
              <a16:creationId xmlns:a16="http://schemas.microsoft.com/office/drawing/2014/main" id="{687BDF62-915E-4255-B8E9-A13B15801018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1962</xdr:row>
      <xdr:rowOff>0</xdr:rowOff>
    </xdr:from>
    <xdr:ext cx="184731" cy="268370"/>
    <xdr:sp macro="" textlink="">
      <xdr:nvSpPr>
        <xdr:cNvPr id="1861" name="TextBox 1">
          <a:extLst>
            <a:ext uri="{FF2B5EF4-FFF2-40B4-BE49-F238E27FC236}">
              <a16:creationId xmlns:a16="http://schemas.microsoft.com/office/drawing/2014/main" id="{2FC6D145-2B85-4EFD-BD65-E48E375A7E93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2145</xdr:row>
      <xdr:rowOff>0</xdr:rowOff>
    </xdr:from>
    <xdr:ext cx="184731" cy="264560"/>
    <xdr:sp macro="" textlink="">
      <xdr:nvSpPr>
        <xdr:cNvPr id="1862" name="TextBox 1">
          <a:extLst>
            <a:ext uri="{FF2B5EF4-FFF2-40B4-BE49-F238E27FC236}">
              <a16:creationId xmlns:a16="http://schemas.microsoft.com/office/drawing/2014/main" id="{2309D614-A89D-45BC-A908-00B1743048C1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1962</xdr:row>
      <xdr:rowOff>0</xdr:rowOff>
    </xdr:from>
    <xdr:ext cx="184731" cy="268370"/>
    <xdr:sp macro="" textlink="">
      <xdr:nvSpPr>
        <xdr:cNvPr id="1863" name="TextBox 1">
          <a:extLst>
            <a:ext uri="{FF2B5EF4-FFF2-40B4-BE49-F238E27FC236}">
              <a16:creationId xmlns:a16="http://schemas.microsoft.com/office/drawing/2014/main" id="{D8494FAA-A200-474C-A30D-08F58CAEC15F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2145</xdr:row>
      <xdr:rowOff>0</xdr:rowOff>
    </xdr:from>
    <xdr:ext cx="184731" cy="264560"/>
    <xdr:sp macro="" textlink="">
      <xdr:nvSpPr>
        <xdr:cNvPr id="1864" name="TextBox 1">
          <a:extLst>
            <a:ext uri="{FF2B5EF4-FFF2-40B4-BE49-F238E27FC236}">
              <a16:creationId xmlns:a16="http://schemas.microsoft.com/office/drawing/2014/main" id="{B80639C4-87B7-4333-818D-BEA0E5DE1D6A}"/>
            </a:ext>
          </a:extLst>
        </xdr:cNvPr>
        <xdr:cNvSpPr txBox="1"/>
      </xdr:nvSpPr>
      <xdr:spPr>
        <a:xfrm>
          <a:off x="0" y="490903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1962</xdr:row>
      <xdr:rowOff>0</xdr:rowOff>
    </xdr:from>
    <xdr:ext cx="184731" cy="268370"/>
    <xdr:sp macro="" textlink="">
      <xdr:nvSpPr>
        <xdr:cNvPr id="1865" name="TextBox 1">
          <a:extLst>
            <a:ext uri="{FF2B5EF4-FFF2-40B4-BE49-F238E27FC236}">
              <a16:creationId xmlns:a16="http://schemas.microsoft.com/office/drawing/2014/main" id="{DAAD40E8-6FB0-4582-AA6A-5F955186207C}"/>
            </a:ext>
          </a:extLst>
        </xdr:cNvPr>
        <xdr:cNvSpPr txBox="1"/>
      </xdr:nvSpPr>
      <xdr:spPr>
        <a:xfrm>
          <a:off x="0" y="449069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866" name="TextBox 1">
          <a:extLst>
            <a:ext uri="{FF2B5EF4-FFF2-40B4-BE49-F238E27FC236}">
              <a16:creationId xmlns:a16="http://schemas.microsoft.com/office/drawing/2014/main" id="{AE51CAAF-933B-4E87-8EF5-A32BC2D31CF1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867" name="TextBox 1">
          <a:extLst>
            <a:ext uri="{FF2B5EF4-FFF2-40B4-BE49-F238E27FC236}">
              <a16:creationId xmlns:a16="http://schemas.microsoft.com/office/drawing/2014/main" id="{4BFCBFDD-415C-4CD4-AC2D-D57F7BD8AEDC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868" name="TextBox 1">
          <a:extLst>
            <a:ext uri="{FF2B5EF4-FFF2-40B4-BE49-F238E27FC236}">
              <a16:creationId xmlns:a16="http://schemas.microsoft.com/office/drawing/2014/main" id="{D3DF0697-A309-4599-9437-4C9FFEE42B47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869" name="TextBox 1">
          <a:extLst>
            <a:ext uri="{FF2B5EF4-FFF2-40B4-BE49-F238E27FC236}">
              <a16:creationId xmlns:a16="http://schemas.microsoft.com/office/drawing/2014/main" id="{7652A062-DCB0-4201-9F26-FD4CD65E4F16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870" name="TextBox 1">
          <a:extLst>
            <a:ext uri="{FF2B5EF4-FFF2-40B4-BE49-F238E27FC236}">
              <a16:creationId xmlns:a16="http://schemas.microsoft.com/office/drawing/2014/main" id="{D5D844E9-6097-42D2-832B-633A640183EC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871" name="TextBox 1">
          <a:extLst>
            <a:ext uri="{FF2B5EF4-FFF2-40B4-BE49-F238E27FC236}">
              <a16:creationId xmlns:a16="http://schemas.microsoft.com/office/drawing/2014/main" id="{ECCB7928-5A16-4321-94D1-09045964BA2C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872" name="TextBox 1">
          <a:extLst>
            <a:ext uri="{FF2B5EF4-FFF2-40B4-BE49-F238E27FC236}">
              <a16:creationId xmlns:a16="http://schemas.microsoft.com/office/drawing/2014/main" id="{71122618-BA24-424B-9E14-C392D4FE4746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873" name="TextBox 1">
          <a:extLst>
            <a:ext uri="{FF2B5EF4-FFF2-40B4-BE49-F238E27FC236}">
              <a16:creationId xmlns:a16="http://schemas.microsoft.com/office/drawing/2014/main" id="{DFF73CCE-9ADB-4714-A22D-CC163A09CCE2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874" name="TextBox 1">
          <a:extLst>
            <a:ext uri="{FF2B5EF4-FFF2-40B4-BE49-F238E27FC236}">
              <a16:creationId xmlns:a16="http://schemas.microsoft.com/office/drawing/2014/main" id="{EA410194-CA05-44BD-96EE-2831F730CAF3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875" name="TextBox 1">
          <a:extLst>
            <a:ext uri="{FF2B5EF4-FFF2-40B4-BE49-F238E27FC236}">
              <a16:creationId xmlns:a16="http://schemas.microsoft.com/office/drawing/2014/main" id="{82C9E4DE-A432-442B-B7EF-65A5619134F3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876" name="TextBox 1">
          <a:extLst>
            <a:ext uri="{FF2B5EF4-FFF2-40B4-BE49-F238E27FC236}">
              <a16:creationId xmlns:a16="http://schemas.microsoft.com/office/drawing/2014/main" id="{29921473-EF02-450F-A5AF-7602A54C90EB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877" name="TextBox 1">
          <a:extLst>
            <a:ext uri="{FF2B5EF4-FFF2-40B4-BE49-F238E27FC236}">
              <a16:creationId xmlns:a16="http://schemas.microsoft.com/office/drawing/2014/main" id="{5D2E1547-A1BF-4417-B034-4B052AF46583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878" name="TextBox 1">
          <a:extLst>
            <a:ext uri="{FF2B5EF4-FFF2-40B4-BE49-F238E27FC236}">
              <a16:creationId xmlns:a16="http://schemas.microsoft.com/office/drawing/2014/main" id="{BD73B0F8-251F-480E-AA73-D0A34E862F1E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879" name="TextBox 1">
          <a:extLst>
            <a:ext uri="{FF2B5EF4-FFF2-40B4-BE49-F238E27FC236}">
              <a16:creationId xmlns:a16="http://schemas.microsoft.com/office/drawing/2014/main" id="{846B1495-BB36-4B60-9A8F-CA0EB5779772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880" name="TextBox 1">
          <a:extLst>
            <a:ext uri="{FF2B5EF4-FFF2-40B4-BE49-F238E27FC236}">
              <a16:creationId xmlns:a16="http://schemas.microsoft.com/office/drawing/2014/main" id="{423EAEBC-A5E5-44B7-82F1-AB7EABEA8902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881" name="TextBox 1">
          <a:extLst>
            <a:ext uri="{FF2B5EF4-FFF2-40B4-BE49-F238E27FC236}">
              <a16:creationId xmlns:a16="http://schemas.microsoft.com/office/drawing/2014/main" id="{99A1B301-4239-4FD5-BA23-AC8B3E47BBFA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882" name="TextBox 1">
          <a:extLst>
            <a:ext uri="{FF2B5EF4-FFF2-40B4-BE49-F238E27FC236}">
              <a16:creationId xmlns:a16="http://schemas.microsoft.com/office/drawing/2014/main" id="{62A53326-8F7C-4B69-9731-F969814B110E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883" name="TextBox 1">
          <a:extLst>
            <a:ext uri="{FF2B5EF4-FFF2-40B4-BE49-F238E27FC236}">
              <a16:creationId xmlns:a16="http://schemas.microsoft.com/office/drawing/2014/main" id="{19034C00-2347-4580-AB19-2D88B9ACFED3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884" name="TextBox 1">
          <a:extLst>
            <a:ext uri="{FF2B5EF4-FFF2-40B4-BE49-F238E27FC236}">
              <a16:creationId xmlns:a16="http://schemas.microsoft.com/office/drawing/2014/main" id="{808097C8-D68D-49CF-BC13-A4C5AB62EA27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885" name="TextBox 1">
          <a:extLst>
            <a:ext uri="{FF2B5EF4-FFF2-40B4-BE49-F238E27FC236}">
              <a16:creationId xmlns:a16="http://schemas.microsoft.com/office/drawing/2014/main" id="{FF9E6BB2-3074-40D2-A854-21FD1BAECEC0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886" name="TextBox 1">
          <a:extLst>
            <a:ext uri="{FF2B5EF4-FFF2-40B4-BE49-F238E27FC236}">
              <a16:creationId xmlns:a16="http://schemas.microsoft.com/office/drawing/2014/main" id="{93FAD555-DB73-4599-AC9B-F5DD7E80F004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887" name="TextBox 1">
          <a:extLst>
            <a:ext uri="{FF2B5EF4-FFF2-40B4-BE49-F238E27FC236}">
              <a16:creationId xmlns:a16="http://schemas.microsoft.com/office/drawing/2014/main" id="{2280AFEE-D344-424E-87D7-0F5546635782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888" name="TextBox 1">
          <a:extLst>
            <a:ext uri="{FF2B5EF4-FFF2-40B4-BE49-F238E27FC236}">
              <a16:creationId xmlns:a16="http://schemas.microsoft.com/office/drawing/2014/main" id="{6487C178-98A1-4A33-84A9-6EB5C800BD70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889" name="TextBox 1">
          <a:extLst>
            <a:ext uri="{FF2B5EF4-FFF2-40B4-BE49-F238E27FC236}">
              <a16:creationId xmlns:a16="http://schemas.microsoft.com/office/drawing/2014/main" id="{67E7219D-0582-4E74-8F9A-37C9ED9B8965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890" name="TextBox 1">
          <a:extLst>
            <a:ext uri="{FF2B5EF4-FFF2-40B4-BE49-F238E27FC236}">
              <a16:creationId xmlns:a16="http://schemas.microsoft.com/office/drawing/2014/main" id="{D2AC0261-3826-4143-AD45-74DD3AAAC22A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891" name="TextBox 1">
          <a:extLst>
            <a:ext uri="{FF2B5EF4-FFF2-40B4-BE49-F238E27FC236}">
              <a16:creationId xmlns:a16="http://schemas.microsoft.com/office/drawing/2014/main" id="{62925509-7226-4232-8A4E-AD7AF10E2F63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892" name="TextBox 1">
          <a:extLst>
            <a:ext uri="{FF2B5EF4-FFF2-40B4-BE49-F238E27FC236}">
              <a16:creationId xmlns:a16="http://schemas.microsoft.com/office/drawing/2014/main" id="{EB92991D-581B-4D67-8D09-B465A72C2705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893" name="TextBox 1">
          <a:extLst>
            <a:ext uri="{FF2B5EF4-FFF2-40B4-BE49-F238E27FC236}">
              <a16:creationId xmlns:a16="http://schemas.microsoft.com/office/drawing/2014/main" id="{D70653B0-C29F-4ECE-8AE5-011047FEC663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894" name="TextBox 1">
          <a:extLst>
            <a:ext uri="{FF2B5EF4-FFF2-40B4-BE49-F238E27FC236}">
              <a16:creationId xmlns:a16="http://schemas.microsoft.com/office/drawing/2014/main" id="{000EBD56-1E03-42C0-BD21-A82B4D7A141B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895" name="TextBox 1">
          <a:extLst>
            <a:ext uri="{FF2B5EF4-FFF2-40B4-BE49-F238E27FC236}">
              <a16:creationId xmlns:a16="http://schemas.microsoft.com/office/drawing/2014/main" id="{3C27B2AF-B3DB-49CB-AFBC-D64C7F2B38D5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896" name="TextBox 1">
          <a:extLst>
            <a:ext uri="{FF2B5EF4-FFF2-40B4-BE49-F238E27FC236}">
              <a16:creationId xmlns:a16="http://schemas.microsoft.com/office/drawing/2014/main" id="{7B42CF6A-0949-4768-9A93-3388895E7396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897" name="TextBox 1">
          <a:extLst>
            <a:ext uri="{FF2B5EF4-FFF2-40B4-BE49-F238E27FC236}">
              <a16:creationId xmlns:a16="http://schemas.microsoft.com/office/drawing/2014/main" id="{32327C49-CC4F-4C28-A710-BD4F52A845E7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898" name="TextBox 1">
          <a:extLst>
            <a:ext uri="{FF2B5EF4-FFF2-40B4-BE49-F238E27FC236}">
              <a16:creationId xmlns:a16="http://schemas.microsoft.com/office/drawing/2014/main" id="{D94751F0-C8A0-4A60-B73E-37336780F84B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899" name="TextBox 1">
          <a:extLst>
            <a:ext uri="{FF2B5EF4-FFF2-40B4-BE49-F238E27FC236}">
              <a16:creationId xmlns:a16="http://schemas.microsoft.com/office/drawing/2014/main" id="{327A4970-DE54-4D2D-ADBC-2578BE9C4E10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900" name="TextBox 1">
          <a:extLst>
            <a:ext uri="{FF2B5EF4-FFF2-40B4-BE49-F238E27FC236}">
              <a16:creationId xmlns:a16="http://schemas.microsoft.com/office/drawing/2014/main" id="{F6CD25E7-626D-43F4-8D3B-73E9F2B1E44C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901" name="TextBox 1">
          <a:extLst>
            <a:ext uri="{FF2B5EF4-FFF2-40B4-BE49-F238E27FC236}">
              <a16:creationId xmlns:a16="http://schemas.microsoft.com/office/drawing/2014/main" id="{AB76B1D2-FB2D-4E1F-9CC0-71767808F86F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902" name="TextBox 1">
          <a:extLst>
            <a:ext uri="{FF2B5EF4-FFF2-40B4-BE49-F238E27FC236}">
              <a16:creationId xmlns:a16="http://schemas.microsoft.com/office/drawing/2014/main" id="{4666B5EE-07AC-4AA9-B943-C30ED1E8FE4A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903" name="TextBox 1">
          <a:extLst>
            <a:ext uri="{FF2B5EF4-FFF2-40B4-BE49-F238E27FC236}">
              <a16:creationId xmlns:a16="http://schemas.microsoft.com/office/drawing/2014/main" id="{D344CC1A-7CE3-4D9C-898B-1C96D760406F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904" name="TextBox 1">
          <a:extLst>
            <a:ext uri="{FF2B5EF4-FFF2-40B4-BE49-F238E27FC236}">
              <a16:creationId xmlns:a16="http://schemas.microsoft.com/office/drawing/2014/main" id="{170055C4-68D2-4717-A791-12FBD4EA2D71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905" name="TextBox 1">
          <a:extLst>
            <a:ext uri="{FF2B5EF4-FFF2-40B4-BE49-F238E27FC236}">
              <a16:creationId xmlns:a16="http://schemas.microsoft.com/office/drawing/2014/main" id="{C836B609-AFC9-4E30-8EF0-94B2C525AB87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906" name="TextBox 1">
          <a:extLst>
            <a:ext uri="{FF2B5EF4-FFF2-40B4-BE49-F238E27FC236}">
              <a16:creationId xmlns:a16="http://schemas.microsoft.com/office/drawing/2014/main" id="{03E50F90-EC63-472B-9010-BF88EB86C59B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907" name="TextBox 1">
          <a:extLst>
            <a:ext uri="{FF2B5EF4-FFF2-40B4-BE49-F238E27FC236}">
              <a16:creationId xmlns:a16="http://schemas.microsoft.com/office/drawing/2014/main" id="{DD80A629-BBFA-4F67-ADFC-19AFFB2201FC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908" name="TextBox 1">
          <a:extLst>
            <a:ext uri="{FF2B5EF4-FFF2-40B4-BE49-F238E27FC236}">
              <a16:creationId xmlns:a16="http://schemas.microsoft.com/office/drawing/2014/main" id="{D03C510C-5825-490B-B13A-FAB20D6E3C3E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909" name="TextBox 1">
          <a:extLst>
            <a:ext uri="{FF2B5EF4-FFF2-40B4-BE49-F238E27FC236}">
              <a16:creationId xmlns:a16="http://schemas.microsoft.com/office/drawing/2014/main" id="{218DD050-C544-4AD8-BFE0-1DB9D9844CFE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910" name="TextBox 1">
          <a:extLst>
            <a:ext uri="{FF2B5EF4-FFF2-40B4-BE49-F238E27FC236}">
              <a16:creationId xmlns:a16="http://schemas.microsoft.com/office/drawing/2014/main" id="{5E31E200-ED95-4383-987E-8DEC72BFE118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911" name="TextBox 1">
          <a:extLst>
            <a:ext uri="{FF2B5EF4-FFF2-40B4-BE49-F238E27FC236}">
              <a16:creationId xmlns:a16="http://schemas.microsoft.com/office/drawing/2014/main" id="{3E718444-9C99-46B6-8026-4413F0FB2A66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912" name="TextBox 1">
          <a:extLst>
            <a:ext uri="{FF2B5EF4-FFF2-40B4-BE49-F238E27FC236}">
              <a16:creationId xmlns:a16="http://schemas.microsoft.com/office/drawing/2014/main" id="{A9DAD86B-93DA-48D5-9391-E1757BBFBE6E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913" name="TextBox 1">
          <a:extLst>
            <a:ext uri="{FF2B5EF4-FFF2-40B4-BE49-F238E27FC236}">
              <a16:creationId xmlns:a16="http://schemas.microsoft.com/office/drawing/2014/main" id="{93C85BBD-D9A8-4422-B8A2-DACE8B740D0F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914" name="TextBox 1">
          <a:extLst>
            <a:ext uri="{FF2B5EF4-FFF2-40B4-BE49-F238E27FC236}">
              <a16:creationId xmlns:a16="http://schemas.microsoft.com/office/drawing/2014/main" id="{64B95246-73BE-4C1E-BF03-E80A3B6A4CF0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915" name="TextBox 1">
          <a:extLst>
            <a:ext uri="{FF2B5EF4-FFF2-40B4-BE49-F238E27FC236}">
              <a16:creationId xmlns:a16="http://schemas.microsoft.com/office/drawing/2014/main" id="{3F240376-E077-4E00-8919-2E02D3C94291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916" name="TextBox 1">
          <a:extLst>
            <a:ext uri="{FF2B5EF4-FFF2-40B4-BE49-F238E27FC236}">
              <a16:creationId xmlns:a16="http://schemas.microsoft.com/office/drawing/2014/main" id="{E577BC7E-1D54-47F5-9EC2-37C92AFDD172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917" name="TextBox 1">
          <a:extLst>
            <a:ext uri="{FF2B5EF4-FFF2-40B4-BE49-F238E27FC236}">
              <a16:creationId xmlns:a16="http://schemas.microsoft.com/office/drawing/2014/main" id="{298F38B8-0328-4DBB-AAD4-CBFA6158127E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918" name="TextBox 1">
          <a:extLst>
            <a:ext uri="{FF2B5EF4-FFF2-40B4-BE49-F238E27FC236}">
              <a16:creationId xmlns:a16="http://schemas.microsoft.com/office/drawing/2014/main" id="{5DDAB226-F886-4D94-842C-2652F8FB897A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919" name="TextBox 1">
          <a:extLst>
            <a:ext uri="{FF2B5EF4-FFF2-40B4-BE49-F238E27FC236}">
              <a16:creationId xmlns:a16="http://schemas.microsoft.com/office/drawing/2014/main" id="{AB437B68-B1B3-458B-B856-AA3F09C520BE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920" name="TextBox 1">
          <a:extLst>
            <a:ext uri="{FF2B5EF4-FFF2-40B4-BE49-F238E27FC236}">
              <a16:creationId xmlns:a16="http://schemas.microsoft.com/office/drawing/2014/main" id="{E27624C3-DD68-44A1-8054-C025DDC91A53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921" name="TextBox 1">
          <a:extLst>
            <a:ext uri="{FF2B5EF4-FFF2-40B4-BE49-F238E27FC236}">
              <a16:creationId xmlns:a16="http://schemas.microsoft.com/office/drawing/2014/main" id="{4261F0C6-6E3E-467E-850D-69ED76410E0B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922" name="TextBox 1">
          <a:extLst>
            <a:ext uri="{FF2B5EF4-FFF2-40B4-BE49-F238E27FC236}">
              <a16:creationId xmlns:a16="http://schemas.microsoft.com/office/drawing/2014/main" id="{0E8E1CD2-1F95-4061-9238-4C85D09ACF7E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923" name="TextBox 1">
          <a:extLst>
            <a:ext uri="{FF2B5EF4-FFF2-40B4-BE49-F238E27FC236}">
              <a16:creationId xmlns:a16="http://schemas.microsoft.com/office/drawing/2014/main" id="{2DBCE246-A838-44AE-B89E-8EE34725DC9B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1924" name="TextBox 1">
          <a:extLst>
            <a:ext uri="{FF2B5EF4-FFF2-40B4-BE49-F238E27FC236}">
              <a16:creationId xmlns:a16="http://schemas.microsoft.com/office/drawing/2014/main" id="{06893FD1-A629-48C0-9776-F726AF243E83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1923</xdr:row>
      <xdr:rowOff>0</xdr:rowOff>
    </xdr:from>
    <xdr:ext cx="184731" cy="268370"/>
    <xdr:sp macro="" textlink="">
      <xdr:nvSpPr>
        <xdr:cNvPr id="1925" name="TextBox 1">
          <a:extLst>
            <a:ext uri="{FF2B5EF4-FFF2-40B4-BE49-F238E27FC236}">
              <a16:creationId xmlns:a16="http://schemas.microsoft.com/office/drawing/2014/main" id="{7EEE465D-7DDA-4B74-8D0F-B2BBAF3C5ED0}"/>
            </a:ext>
          </a:extLst>
        </xdr:cNvPr>
        <xdr:cNvSpPr txBox="1"/>
      </xdr:nvSpPr>
      <xdr:spPr>
        <a:xfrm>
          <a:off x="0" y="440154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1924</xdr:row>
      <xdr:rowOff>0</xdr:rowOff>
    </xdr:from>
    <xdr:ext cx="184731" cy="268370"/>
    <xdr:sp macro="" textlink="">
      <xdr:nvSpPr>
        <xdr:cNvPr id="1926" name="TextBox 1">
          <a:extLst>
            <a:ext uri="{FF2B5EF4-FFF2-40B4-BE49-F238E27FC236}">
              <a16:creationId xmlns:a16="http://schemas.microsoft.com/office/drawing/2014/main" id="{7A4B7EF4-0C75-4C89-B3A7-F6869F811813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1924</xdr:row>
      <xdr:rowOff>0</xdr:rowOff>
    </xdr:from>
    <xdr:ext cx="184731" cy="268370"/>
    <xdr:sp macro="" textlink="">
      <xdr:nvSpPr>
        <xdr:cNvPr id="1927" name="TextBox 1">
          <a:extLst>
            <a:ext uri="{FF2B5EF4-FFF2-40B4-BE49-F238E27FC236}">
              <a16:creationId xmlns:a16="http://schemas.microsoft.com/office/drawing/2014/main" id="{D41A117A-93F8-437C-A6CF-2A3281620D32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1928" name="TextBox 1">
          <a:extLst>
            <a:ext uri="{FF2B5EF4-FFF2-40B4-BE49-F238E27FC236}">
              <a16:creationId xmlns:a16="http://schemas.microsoft.com/office/drawing/2014/main" id="{6C7E02E8-2D0E-4BFA-B274-49F76756F096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1924</xdr:row>
      <xdr:rowOff>0</xdr:rowOff>
    </xdr:from>
    <xdr:ext cx="184731" cy="268370"/>
    <xdr:sp macro="" textlink="">
      <xdr:nvSpPr>
        <xdr:cNvPr id="1929" name="TextBox 1">
          <a:extLst>
            <a:ext uri="{FF2B5EF4-FFF2-40B4-BE49-F238E27FC236}">
              <a16:creationId xmlns:a16="http://schemas.microsoft.com/office/drawing/2014/main" id="{554F8453-DFA7-4322-89B2-A8C2598ADD26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1930" name="TextBox 1">
          <a:extLst>
            <a:ext uri="{FF2B5EF4-FFF2-40B4-BE49-F238E27FC236}">
              <a16:creationId xmlns:a16="http://schemas.microsoft.com/office/drawing/2014/main" id="{2BE808FE-B852-43D0-A4A8-7855748014BE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1924</xdr:row>
      <xdr:rowOff>0</xdr:rowOff>
    </xdr:from>
    <xdr:ext cx="184731" cy="268370"/>
    <xdr:sp macro="" textlink="">
      <xdr:nvSpPr>
        <xdr:cNvPr id="1931" name="TextBox 1">
          <a:extLst>
            <a:ext uri="{FF2B5EF4-FFF2-40B4-BE49-F238E27FC236}">
              <a16:creationId xmlns:a16="http://schemas.microsoft.com/office/drawing/2014/main" id="{9BB6A050-B295-45A0-B18C-2A3DD601D33E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1932" name="TextBox 1">
          <a:extLst>
            <a:ext uri="{FF2B5EF4-FFF2-40B4-BE49-F238E27FC236}">
              <a16:creationId xmlns:a16="http://schemas.microsoft.com/office/drawing/2014/main" id="{8E317E6C-F530-437A-B7A4-59949427E411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1924</xdr:row>
      <xdr:rowOff>0</xdr:rowOff>
    </xdr:from>
    <xdr:ext cx="184731" cy="268370"/>
    <xdr:sp macro="" textlink="">
      <xdr:nvSpPr>
        <xdr:cNvPr id="1933" name="TextBox 1">
          <a:extLst>
            <a:ext uri="{FF2B5EF4-FFF2-40B4-BE49-F238E27FC236}">
              <a16:creationId xmlns:a16="http://schemas.microsoft.com/office/drawing/2014/main" id="{A700B93E-7F9F-4232-81D4-8149698B12F0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1934" name="TextBox 1">
          <a:extLst>
            <a:ext uri="{FF2B5EF4-FFF2-40B4-BE49-F238E27FC236}">
              <a16:creationId xmlns:a16="http://schemas.microsoft.com/office/drawing/2014/main" id="{8D314C0B-ABF9-40B7-9854-A7CE43DAF6D3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1924</xdr:row>
      <xdr:rowOff>0</xdr:rowOff>
    </xdr:from>
    <xdr:ext cx="184731" cy="268370"/>
    <xdr:sp macro="" textlink="">
      <xdr:nvSpPr>
        <xdr:cNvPr id="1935" name="TextBox 1">
          <a:extLst>
            <a:ext uri="{FF2B5EF4-FFF2-40B4-BE49-F238E27FC236}">
              <a16:creationId xmlns:a16="http://schemas.microsoft.com/office/drawing/2014/main" id="{56C314C9-D773-4E77-93FC-8423E2BE1A74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1924</xdr:row>
      <xdr:rowOff>0</xdr:rowOff>
    </xdr:from>
    <xdr:ext cx="184731" cy="268370"/>
    <xdr:sp macro="" textlink="">
      <xdr:nvSpPr>
        <xdr:cNvPr id="1936" name="TextBox 1">
          <a:extLst>
            <a:ext uri="{FF2B5EF4-FFF2-40B4-BE49-F238E27FC236}">
              <a16:creationId xmlns:a16="http://schemas.microsoft.com/office/drawing/2014/main" id="{62C66729-93E4-459D-B7B9-4B2480E85B54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1924</xdr:row>
      <xdr:rowOff>0</xdr:rowOff>
    </xdr:from>
    <xdr:ext cx="184731" cy="268370"/>
    <xdr:sp macro="" textlink="">
      <xdr:nvSpPr>
        <xdr:cNvPr id="1937" name="TextBox 1">
          <a:extLst>
            <a:ext uri="{FF2B5EF4-FFF2-40B4-BE49-F238E27FC236}">
              <a16:creationId xmlns:a16="http://schemas.microsoft.com/office/drawing/2014/main" id="{A4F936A4-EFFA-49EF-9834-448F3A9BC6C8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1938" name="TextBox 1">
          <a:extLst>
            <a:ext uri="{FF2B5EF4-FFF2-40B4-BE49-F238E27FC236}">
              <a16:creationId xmlns:a16="http://schemas.microsoft.com/office/drawing/2014/main" id="{C9DD1963-7EC3-40E6-B39C-C5FA5234F1DA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1924</xdr:row>
      <xdr:rowOff>0</xdr:rowOff>
    </xdr:from>
    <xdr:ext cx="184731" cy="268370"/>
    <xdr:sp macro="" textlink="">
      <xdr:nvSpPr>
        <xdr:cNvPr id="1939" name="TextBox 1">
          <a:extLst>
            <a:ext uri="{FF2B5EF4-FFF2-40B4-BE49-F238E27FC236}">
              <a16:creationId xmlns:a16="http://schemas.microsoft.com/office/drawing/2014/main" id="{F8FB1423-AB6C-4B71-9772-2F0CBEE8ECF9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1940" name="TextBox 1">
          <a:extLst>
            <a:ext uri="{FF2B5EF4-FFF2-40B4-BE49-F238E27FC236}">
              <a16:creationId xmlns:a16="http://schemas.microsoft.com/office/drawing/2014/main" id="{95A71426-4F4F-409B-AA8F-1427B7709AC3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1924</xdr:row>
      <xdr:rowOff>0</xdr:rowOff>
    </xdr:from>
    <xdr:ext cx="184731" cy="268370"/>
    <xdr:sp macro="" textlink="">
      <xdr:nvSpPr>
        <xdr:cNvPr id="1941" name="TextBox 1">
          <a:extLst>
            <a:ext uri="{FF2B5EF4-FFF2-40B4-BE49-F238E27FC236}">
              <a16:creationId xmlns:a16="http://schemas.microsoft.com/office/drawing/2014/main" id="{1F68A9F1-B13E-42E9-ABAC-93EE1177E831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1942" name="TextBox 1">
          <a:extLst>
            <a:ext uri="{FF2B5EF4-FFF2-40B4-BE49-F238E27FC236}">
              <a16:creationId xmlns:a16="http://schemas.microsoft.com/office/drawing/2014/main" id="{E437C459-A61E-49E2-A282-2DC71A7C4F7A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1924</xdr:row>
      <xdr:rowOff>0</xdr:rowOff>
    </xdr:from>
    <xdr:ext cx="184731" cy="268370"/>
    <xdr:sp macro="" textlink="">
      <xdr:nvSpPr>
        <xdr:cNvPr id="1943" name="TextBox 1">
          <a:extLst>
            <a:ext uri="{FF2B5EF4-FFF2-40B4-BE49-F238E27FC236}">
              <a16:creationId xmlns:a16="http://schemas.microsoft.com/office/drawing/2014/main" id="{20271044-EB14-4941-A44C-740B799E95FD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1944" name="TextBox 1">
          <a:extLst>
            <a:ext uri="{FF2B5EF4-FFF2-40B4-BE49-F238E27FC236}">
              <a16:creationId xmlns:a16="http://schemas.microsoft.com/office/drawing/2014/main" id="{769AAAA5-B45E-4F9F-B531-417CBB128CD9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1924</xdr:row>
      <xdr:rowOff>0</xdr:rowOff>
    </xdr:from>
    <xdr:ext cx="184731" cy="268370"/>
    <xdr:sp macro="" textlink="">
      <xdr:nvSpPr>
        <xdr:cNvPr id="1945" name="TextBox 1">
          <a:extLst>
            <a:ext uri="{FF2B5EF4-FFF2-40B4-BE49-F238E27FC236}">
              <a16:creationId xmlns:a16="http://schemas.microsoft.com/office/drawing/2014/main" id="{2D4BFEE8-07FA-4311-B572-2499CD0B7178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1924</xdr:row>
      <xdr:rowOff>0</xdr:rowOff>
    </xdr:from>
    <xdr:ext cx="184731" cy="268370"/>
    <xdr:sp macro="" textlink="">
      <xdr:nvSpPr>
        <xdr:cNvPr id="1946" name="TextBox 1">
          <a:extLst>
            <a:ext uri="{FF2B5EF4-FFF2-40B4-BE49-F238E27FC236}">
              <a16:creationId xmlns:a16="http://schemas.microsoft.com/office/drawing/2014/main" id="{FBF2F875-6CDC-4AB2-A5F7-A198484A46E3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1947" name="TextBox 1">
          <a:extLst>
            <a:ext uri="{FF2B5EF4-FFF2-40B4-BE49-F238E27FC236}">
              <a16:creationId xmlns:a16="http://schemas.microsoft.com/office/drawing/2014/main" id="{48C09B0D-5824-4D34-95F1-2EBB98839F1F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1924</xdr:row>
      <xdr:rowOff>0</xdr:rowOff>
    </xdr:from>
    <xdr:ext cx="184731" cy="268370"/>
    <xdr:sp macro="" textlink="">
      <xdr:nvSpPr>
        <xdr:cNvPr id="1948" name="TextBox 1">
          <a:extLst>
            <a:ext uri="{FF2B5EF4-FFF2-40B4-BE49-F238E27FC236}">
              <a16:creationId xmlns:a16="http://schemas.microsoft.com/office/drawing/2014/main" id="{4162D06D-6382-4D8B-891D-5D61A8E67B0F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1949" name="TextBox 1">
          <a:extLst>
            <a:ext uri="{FF2B5EF4-FFF2-40B4-BE49-F238E27FC236}">
              <a16:creationId xmlns:a16="http://schemas.microsoft.com/office/drawing/2014/main" id="{D41F3A74-0B21-41B0-9833-56150A867BB0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1924</xdr:row>
      <xdr:rowOff>0</xdr:rowOff>
    </xdr:from>
    <xdr:ext cx="184731" cy="268370"/>
    <xdr:sp macro="" textlink="">
      <xdr:nvSpPr>
        <xdr:cNvPr id="1950" name="TextBox 1">
          <a:extLst>
            <a:ext uri="{FF2B5EF4-FFF2-40B4-BE49-F238E27FC236}">
              <a16:creationId xmlns:a16="http://schemas.microsoft.com/office/drawing/2014/main" id="{93D2D923-780B-4CB8-BCDF-F6C71116E05A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1924</xdr:row>
      <xdr:rowOff>0</xdr:rowOff>
    </xdr:from>
    <xdr:ext cx="184731" cy="268370"/>
    <xdr:sp macro="" textlink="">
      <xdr:nvSpPr>
        <xdr:cNvPr id="1951" name="TextBox 1">
          <a:extLst>
            <a:ext uri="{FF2B5EF4-FFF2-40B4-BE49-F238E27FC236}">
              <a16:creationId xmlns:a16="http://schemas.microsoft.com/office/drawing/2014/main" id="{FE301E84-6818-42D1-BEC5-861B2C3A145A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1952" name="TextBox 1">
          <a:extLst>
            <a:ext uri="{FF2B5EF4-FFF2-40B4-BE49-F238E27FC236}">
              <a16:creationId xmlns:a16="http://schemas.microsoft.com/office/drawing/2014/main" id="{D692C5FB-1C14-420D-9F2F-110AFE928EB2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1924</xdr:row>
      <xdr:rowOff>0</xdr:rowOff>
    </xdr:from>
    <xdr:ext cx="184731" cy="268370"/>
    <xdr:sp macro="" textlink="">
      <xdr:nvSpPr>
        <xdr:cNvPr id="1953" name="TextBox 1">
          <a:extLst>
            <a:ext uri="{FF2B5EF4-FFF2-40B4-BE49-F238E27FC236}">
              <a16:creationId xmlns:a16="http://schemas.microsoft.com/office/drawing/2014/main" id="{849AC0ED-1DDD-4B9C-BE14-5A5EE3E15F71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1954" name="TextBox 1">
          <a:extLst>
            <a:ext uri="{FF2B5EF4-FFF2-40B4-BE49-F238E27FC236}">
              <a16:creationId xmlns:a16="http://schemas.microsoft.com/office/drawing/2014/main" id="{1265093D-F20D-4C82-9C08-15BADA0A791E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1924</xdr:row>
      <xdr:rowOff>0</xdr:rowOff>
    </xdr:from>
    <xdr:ext cx="184731" cy="268370"/>
    <xdr:sp macro="" textlink="">
      <xdr:nvSpPr>
        <xdr:cNvPr id="1955" name="TextBox 1">
          <a:extLst>
            <a:ext uri="{FF2B5EF4-FFF2-40B4-BE49-F238E27FC236}">
              <a16:creationId xmlns:a16="http://schemas.microsoft.com/office/drawing/2014/main" id="{7F265370-B30C-4B0F-B09F-F0DD6F3B1CFA}"/>
            </a:ext>
          </a:extLst>
        </xdr:cNvPr>
        <xdr:cNvSpPr txBox="1"/>
      </xdr:nvSpPr>
      <xdr:spPr>
        <a:xfrm>
          <a:off x="0" y="440382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1892</xdr:row>
      <xdr:rowOff>0</xdr:rowOff>
    </xdr:from>
    <xdr:ext cx="184731" cy="268370"/>
    <xdr:sp macro="" textlink="">
      <xdr:nvSpPr>
        <xdr:cNvPr id="1956" name="TextBox 1">
          <a:extLst>
            <a:ext uri="{FF2B5EF4-FFF2-40B4-BE49-F238E27FC236}">
              <a16:creationId xmlns:a16="http://schemas.microsoft.com/office/drawing/2014/main" id="{FE9531F7-7231-4E60-B8E2-EA657933CE5C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1892</xdr:row>
      <xdr:rowOff>0</xdr:rowOff>
    </xdr:from>
    <xdr:ext cx="184731" cy="268370"/>
    <xdr:sp macro="" textlink="">
      <xdr:nvSpPr>
        <xdr:cNvPr id="1957" name="TextBox 1">
          <a:extLst>
            <a:ext uri="{FF2B5EF4-FFF2-40B4-BE49-F238E27FC236}">
              <a16:creationId xmlns:a16="http://schemas.microsoft.com/office/drawing/2014/main" id="{567F8B78-EDD2-4421-8D3A-B6E00AADD9B4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2165</xdr:row>
      <xdr:rowOff>0</xdr:rowOff>
    </xdr:from>
    <xdr:ext cx="184731" cy="264560"/>
    <xdr:sp macro="" textlink="">
      <xdr:nvSpPr>
        <xdr:cNvPr id="1958" name="TextBox 1">
          <a:extLst>
            <a:ext uri="{FF2B5EF4-FFF2-40B4-BE49-F238E27FC236}">
              <a16:creationId xmlns:a16="http://schemas.microsoft.com/office/drawing/2014/main" id="{A69582DD-60B7-4552-BE8B-0ABC77408677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1892</xdr:row>
      <xdr:rowOff>0</xdr:rowOff>
    </xdr:from>
    <xdr:ext cx="184731" cy="268370"/>
    <xdr:sp macro="" textlink="">
      <xdr:nvSpPr>
        <xdr:cNvPr id="1959" name="TextBox 1">
          <a:extLst>
            <a:ext uri="{FF2B5EF4-FFF2-40B4-BE49-F238E27FC236}">
              <a16:creationId xmlns:a16="http://schemas.microsoft.com/office/drawing/2014/main" id="{F6A86E3B-76ED-4A51-ADD0-4E0C0741C885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2165</xdr:row>
      <xdr:rowOff>0</xdr:rowOff>
    </xdr:from>
    <xdr:ext cx="184731" cy="264560"/>
    <xdr:sp macro="" textlink="">
      <xdr:nvSpPr>
        <xdr:cNvPr id="1960" name="TextBox 1">
          <a:extLst>
            <a:ext uri="{FF2B5EF4-FFF2-40B4-BE49-F238E27FC236}">
              <a16:creationId xmlns:a16="http://schemas.microsoft.com/office/drawing/2014/main" id="{B4764DFD-F5BB-4D43-8E9E-A47867FD3118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1892</xdr:row>
      <xdr:rowOff>0</xdr:rowOff>
    </xdr:from>
    <xdr:ext cx="184731" cy="268370"/>
    <xdr:sp macro="" textlink="">
      <xdr:nvSpPr>
        <xdr:cNvPr id="1961" name="TextBox 1">
          <a:extLst>
            <a:ext uri="{FF2B5EF4-FFF2-40B4-BE49-F238E27FC236}">
              <a16:creationId xmlns:a16="http://schemas.microsoft.com/office/drawing/2014/main" id="{1EF804C8-BFC1-4D98-99B8-42F54C2A4CCC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2165</xdr:row>
      <xdr:rowOff>0</xdr:rowOff>
    </xdr:from>
    <xdr:ext cx="184731" cy="264560"/>
    <xdr:sp macro="" textlink="">
      <xdr:nvSpPr>
        <xdr:cNvPr id="1962" name="TextBox 1">
          <a:extLst>
            <a:ext uri="{FF2B5EF4-FFF2-40B4-BE49-F238E27FC236}">
              <a16:creationId xmlns:a16="http://schemas.microsoft.com/office/drawing/2014/main" id="{154610AE-CDDB-40F6-A5E6-69C07600A3CE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1892</xdr:row>
      <xdr:rowOff>0</xdr:rowOff>
    </xdr:from>
    <xdr:ext cx="184731" cy="268370"/>
    <xdr:sp macro="" textlink="">
      <xdr:nvSpPr>
        <xdr:cNvPr id="1963" name="TextBox 1">
          <a:extLst>
            <a:ext uri="{FF2B5EF4-FFF2-40B4-BE49-F238E27FC236}">
              <a16:creationId xmlns:a16="http://schemas.microsoft.com/office/drawing/2014/main" id="{DD4C476F-0863-4991-817E-72BEDDF4559D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2165</xdr:row>
      <xdr:rowOff>0</xdr:rowOff>
    </xdr:from>
    <xdr:ext cx="184731" cy="264560"/>
    <xdr:sp macro="" textlink="">
      <xdr:nvSpPr>
        <xdr:cNvPr id="1964" name="TextBox 1">
          <a:extLst>
            <a:ext uri="{FF2B5EF4-FFF2-40B4-BE49-F238E27FC236}">
              <a16:creationId xmlns:a16="http://schemas.microsoft.com/office/drawing/2014/main" id="{B574DCA4-FFC6-409D-AD7F-9DCDBC8DD107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1892</xdr:row>
      <xdr:rowOff>0</xdr:rowOff>
    </xdr:from>
    <xdr:ext cx="184731" cy="268370"/>
    <xdr:sp macro="" textlink="">
      <xdr:nvSpPr>
        <xdr:cNvPr id="1965" name="TextBox 1">
          <a:extLst>
            <a:ext uri="{FF2B5EF4-FFF2-40B4-BE49-F238E27FC236}">
              <a16:creationId xmlns:a16="http://schemas.microsoft.com/office/drawing/2014/main" id="{C6CAE719-5834-451F-B317-014034048558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1892</xdr:row>
      <xdr:rowOff>0</xdr:rowOff>
    </xdr:from>
    <xdr:ext cx="184731" cy="268370"/>
    <xdr:sp macro="" textlink="">
      <xdr:nvSpPr>
        <xdr:cNvPr id="1966" name="TextBox 1">
          <a:extLst>
            <a:ext uri="{FF2B5EF4-FFF2-40B4-BE49-F238E27FC236}">
              <a16:creationId xmlns:a16="http://schemas.microsoft.com/office/drawing/2014/main" id="{87BEB6D7-CAF9-4FAF-A765-9E51C9722E87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1892</xdr:row>
      <xdr:rowOff>0</xdr:rowOff>
    </xdr:from>
    <xdr:ext cx="184731" cy="268370"/>
    <xdr:sp macro="" textlink="">
      <xdr:nvSpPr>
        <xdr:cNvPr id="1967" name="TextBox 1">
          <a:extLst>
            <a:ext uri="{FF2B5EF4-FFF2-40B4-BE49-F238E27FC236}">
              <a16:creationId xmlns:a16="http://schemas.microsoft.com/office/drawing/2014/main" id="{1B94663B-5958-4970-8B49-9B5C970CA41B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2165</xdr:row>
      <xdr:rowOff>0</xdr:rowOff>
    </xdr:from>
    <xdr:ext cx="184731" cy="264560"/>
    <xdr:sp macro="" textlink="">
      <xdr:nvSpPr>
        <xdr:cNvPr id="1968" name="TextBox 1">
          <a:extLst>
            <a:ext uri="{FF2B5EF4-FFF2-40B4-BE49-F238E27FC236}">
              <a16:creationId xmlns:a16="http://schemas.microsoft.com/office/drawing/2014/main" id="{B719B9D6-7995-4CDD-AC38-76EA61FA4D0A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1892</xdr:row>
      <xdr:rowOff>0</xdr:rowOff>
    </xdr:from>
    <xdr:ext cx="184731" cy="268370"/>
    <xdr:sp macro="" textlink="">
      <xdr:nvSpPr>
        <xdr:cNvPr id="1969" name="TextBox 1">
          <a:extLst>
            <a:ext uri="{FF2B5EF4-FFF2-40B4-BE49-F238E27FC236}">
              <a16:creationId xmlns:a16="http://schemas.microsoft.com/office/drawing/2014/main" id="{877C80D2-B1B7-434D-B7BD-84EDCF3606D5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2165</xdr:row>
      <xdr:rowOff>0</xdr:rowOff>
    </xdr:from>
    <xdr:ext cx="184731" cy="264560"/>
    <xdr:sp macro="" textlink="">
      <xdr:nvSpPr>
        <xdr:cNvPr id="1970" name="TextBox 1">
          <a:extLst>
            <a:ext uri="{FF2B5EF4-FFF2-40B4-BE49-F238E27FC236}">
              <a16:creationId xmlns:a16="http://schemas.microsoft.com/office/drawing/2014/main" id="{CF491716-AD33-46D1-8F8A-41855F357370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1892</xdr:row>
      <xdr:rowOff>0</xdr:rowOff>
    </xdr:from>
    <xdr:ext cx="184731" cy="268370"/>
    <xdr:sp macro="" textlink="">
      <xdr:nvSpPr>
        <xdr:cNvPr id="1971" name="TextBox 1">
          <a:extLst>
            <a:ext uri="{FF2B5EF4-FFF2-40B4-BE49-F238E27FC236}">
              <a16:creationId xmlns:a16="http://schemas.microsoft.com/office/drawing/2014/main" id="{6D7C1FAB-93C3-4A96-AD2D-161CFA54B67A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2165</xdr:row>
      <xdr:rowOff>0</xdr:rowOff>
    </xdr:from>
    <xdr:ext cx="184731" cy="264560"/>
    <xdr:sp macro="" textlink="">
      <xdr:nvSpPr>
        <xdr:cNvPr id="1972" name="TextBox 1">
          <a:extLst>
            <a:ext uri="{FF2B5EF4-FFF2-40B4-BE49-F238E27FC236}">
              <a16:creationId xmlns:a16="http://schemas.microsoft.com/office/drawing/2014/main" id="{8670C96E-F032-4D2A-BFDC-8246A4899948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1892</xdr:row>
      <xdr:rowOff>0</xdr:rowOff>
    </xdr:from>
    <xdr:ext cx="184731" cy="268370"/>
    <xdr:sp macro="" textlink="">
      <xdr:nvSpPr>
        <xdr:cNvPr id="1973" name="TextBox 1">
          <a:extLst>
            <a:ext uri="{FF2B5EF4-FFF2-40B4-BE49-F238E27FC236}">
              <a16:creationId xmlns:a16="http://schemas.microsoft.com/office/drawing/2014/main" id="{F5F1FE7A-FA47-49A1-8B47-2110DE293A74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2165</xdr:row>
      <xdr:rowOff>0</xdr:rowOff>
    </xdr:from>
    <xdr:ext cx="184731" cy="264560"/>
    <xdr:sp macro="" textlink="">
      <xdr:nvSpPr>
        <xdr:cNvPr id="1974" name="TextBox 1">
          <a:extLst>
            <a:ext uri="{FF2B5EF4-FFF2-40B4-BE49-F238E27FC236}">
              <a16:creationId xmlns:a16="http://schemas.microsoft.com/office/drawing/2014/main" id="{FB01DD58-4236-4C35-9D19-E0F7813233A3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1892</xdr:row>
      <xdr:rowOff>0</xdr:rowOff>
    </xdr:from>
    <xdr:ext cx="184731" cy="268370"/>
    <xdr:sp macro="" textlink="">
      <xdr:nvSpPr>
        <xdr:cNvPr id="1975" name="TextBox 1">
          <a:extLst>
            <a:ext uri="{FF2B5EF4-FFF2-40B4-BE49-F238E27FC236}">
              <a16:creationId xmlns:a16="http://schemas.microsoft.com/office/drawing/2014/main" id="{E7A9318A-F80A-4990-9148-777A089975A4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1892</xdr:row>
      <xdr:rowOff>0</xdr:rowOff>
    </xdr:from>
    <xdr:ext cx="184731" cy="268370"/>
    <xdr:sp macro="" textlink="">
      <xdr:nvSpPr>
        <xdr:cNvPr id="1976" name="TextBox 1">
          <a:extLst>
            <a:ext uri="{FF2B5EF4-FFF2-40B4-BE49-F238E27FC236}">
              <a16:creationId xmlns:a16="http://schemas.microsoft.com/office/drawing/2014/main" id="{8FBB8C8F-A5CD-4CDF-8613-682CB04DB17F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2165</xdr:row>
      <xdr:rowOff>0</xdr:rowOff>
    </xdr:from>
    <xdr:ext cx="184731" cy="264560"/>
    <xdr:sp macro="" textlink="">
      <xdr:nvSpPr>
        <xdr:cNvPr id="1977" name="TextBox 1">
          <a:extLst>
            <a:ext uri="{FF2B5EF4-FFF2-40B4-BE49-F238E27FC236}">
              <a16:creationId xmlns:a16="http://schemas.microsoft.com/office/drawing/2014/main" id="{9068A499-FEA0-41CF-A297-365F3409DA3D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1892</xdr:row>
      <xdr:rowOff>0</xdr:rowOff>
    </xdr:from>
    <xdr:ext cx="184731" cy="268370"/>
    <xdr:sp macro="" textlink="">
      <xdr:nvSpPr>
        <xdr:cNvPr id="1978" name="TextBox 1">
          <a:extLst>
            <a:ext uri="{FF2B5EF4-FFF2-40B4-BE49-F238E27FC236}">
              <a16:creationId xmlns:a16="http://schemas.microsoft.com/office/drawing/2014/main" id="{B3CB4017-2ADF-4DB7-B143-A04DB9B66A71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2165</xdr:row>
      <xdr:rowOff>0</xdr:rowOff>
    </xdr:from>
    <xdr:ext cx="184731" cy="264560"/>
    <xdr:sp macro="" textlink="">
      <xdr:nvSpPr>
        <xdr:cNvPr id="1979" name="TextBox 1">
          <a:extLst>
            <a:ext uri="{FF2B5EF4-FFF2-40B4-BE49-F238E27FC236}">
              <a16:creationId xmlns:a16="http://schemas.microsoft.com/office/drawing/2014/main" id="{5F9F9C9C-1C40-44FC-B886-6AE1B4DB9FD1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1892</xdr:row>
      <xdr:rowOff>0</xdr:rowOff>
    </xdr:from>
    <xdr:ext cx="184731" cy="268370"/>
    <xdr:sp macro="" textlink="">
      <xdr:nvSpPr>
        <xdr:cNvPr id="1980" name="TextBox 1">
          <a:extLst>
            <a:ext uri="{FF2B5EF4-FFF2-40B4-BE49-F238E27FC236}">
              <a16:creationId xmlns:a16="http://schemas.microsoft.com/office/drawing/2014/main" id="{DC09325E-E633-45A8-B543-89139A7A27D3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1892</xdr:row>
      <xdr:rowOff>0</xdr:rowOff>
    </xdr:from>
    <xdr:ext cx="184731" cy="268370"/>
    <xdr:sp macro="" textlink="">
      <xdr:nvSpPr>
        <xdr:cNvPr id="1981" name="TextBox 1">
          <a:extLst>
            <a:ext uri="{FF2B5EF4-FFF2-40B4-BE49-F238E27FC236}">
              <a16:creationId xmlns:a16="http://schemas.microsoft.com/office/drawing/2014/main" id="{AECFA42E-EB78-42FD-974F-FC3A5D4C67C6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2165</xdr:row>
      <xdr:rowOff>0</xdr:rowOff>
    </xdr:from>
    <xdr:ext cx="184731" cy="264560"/>
    <xdr:sp macro="" textlink="">
      <xdr:nvSpPr>
        <xdr:cNvPr id="1982" name="TextBox 1">
          <a:extLst>
            <a:ext uri="{FF2B5EF4-FFF2-40B4-BE49-F238E27FC236}">
              <a16:creationId xmlns:a16="http://schemas.microsoft.com/office/drawing/2014/main" id="{DBF55437-30D7-48BA-8F76-05DCEEC86BA2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1892</xdr:row>
      <xdr:rowOff>0</xdr:rowOff>
    </xdr:from>
    <xdr:ext cx="184731" cy="268370"/>
    <xdr:sp macro="" textlink="">
      <xdr:nvSpPr>
        <xdr:cNvPr id="1983" name="TextBox 1">
          <a:extLst>
            <a:ext uri="{FF2B5EF4-FFF2-40B4-BE49-F238E27FC236}">
              <a16:creationId xmlns:a16="http://schemas.microsoft.com/office/drawing/2014/main" id="{FB4D823B-2046-42EE-8FF7-93C7206B2A9D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2165</xdr:row>
      <xdr:rowOff>0</xdr:rowOff>
    </xdr:from>
    <xdr:ext cx="184731" cy="264560"/>
    <xdr:sp macro="" textlink="">
      <xdr:nvSpPr>
        <xdr:cNvPr id="1984" name="TextBox 1">
          <a:extLst>
            <a:ext uri="{FF2B5EF4-FFF2-40B4-BE49-F238E27FC236}">
              <a16:creationId xmlns:a16="http://schemas.microsoft.com/office/drawing/2014/main" id="{4676AC91-E6C5-451F-967A-21A374CBB720}"/>
            </a:ext>
          </a:extLst>
        </xdr:cNvPr>
        <xdr:cNvSpPr txBox="1"/>
      </xdr:nvSpPr>
      <xdr:spPr>
        <a:xfrm>
          <a:off x="0" y="49547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1892</xdr:row>
      <xdr:rowOff>0</xdr:rowOff>
    </xdr:from>
    <xdr:ext cx="184731" cy="268370"/>
    <xdr:sp macro="" textlink="">
      <xdr:nvSpPr>
        <xdr:cNvPr id="1985" name="TextBox 1">
          <a:extLst>
            <a:ext uri="{FF2B5EF4-FFF2-40B4-BE49-F238E27FC236}">
              <a16:creationId xmlns:a16="http://schemas.microsoft.com/office/drawing/2014/main" id="{9757C8E7-7854-49C0-B335-36842199B0AA}"/>
            </a:ext>
          </a:extLst>
        </xdr:cNvPr>
        <xdr:cNvSpPr txBox="1"/>
      </xdr:nvSpPr>
      <xdr:spPr>
        <a:xfrm>
          <a:off x="0" y="433067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1782</xdr:row>
      <xdr:rowOff>0</xdr:rowOff>
    </xdr:from>
    <xdr:ext cx="184731" cy="268370"/>
    <xdr:sp macro="" textlink="">
      <xdr:nvSpPr>
        <xdr:cNvPr id="1986" name="TextBox 1">
          <a:extLst>
            <a:ext uri="{FF2B5EF4-FFF2-40B4-BE49-F238E27FC236}">
              <a16:creationId xmlns:a16="http://schemas.microsoft.com/office/drawing/2014/main" id="{59502F2C-8DFC-453F-B062-D5EA69045832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1782</xdr:row>
      <xdr:rowOff>0</xdr:rowOff>
    </xdr:from>
    <xdr:ext cx="184731" cy="268370"/>
    <xdr:sp macro="" textlink="">
      <xdr:nvSpPr>
        <xdr:cNvPr id="1987" name="TextBox 1">
          <a:extLst>
            <a:ext uri="{FF2B5EF4-FFF2-40B4-BE49-F238E27FC236}">
              <a16:creationId xmlns:a16="http://schemas.microsoft.com/office/drawing/2014/main" id="{0ACDD735-3A8E-4332-8FB7-ECC5935E829F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1965</xdr:row>
      <xdr:rowOff>0</xdr:rowOff>
    </xdr:from>
    <xdr:ext cx="184731" cy="264560"/>
    <xdr:sp macro="" textlink="">
      <xdr:nvSpPr>
        <xdr:cNvPr id="1988" name="TextBox 1">
          <a:extLst>
            <a:ext uri="{FF2B5EF4-FFF2-40B4-BE49-F238E27FC236}">
              <a16:creationId xmlns:a16="http://schemas.microsoft.com/office/drawing/2014/main" id="{F384F2C1-69AF-410D-ABC9-39B0143334A6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1782</xdr:row>
      <xdr:rowOff>0</xdr:rowOff>
    </xdr:from>
    <xdr:ext cx="184731" cy="268370"/>
    <xdr:sp macro="" textlink="">
      <xdr:nvSpPr>
        <xdr:cNvPr id="1989" name="TextBox 1">
          <a:extLst>
            <a:ext uri="{FF2B5EF4-FFF2-40B4-BE49-F238E27FC236}">
              <a16:creationId xmlns:a16="http://schemas.microsoft.com/office/drawing/2014/main" id="{FA482A7A-B148-48B4-8447-A4BF6B81734A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1965</xdr:row>
      <xdr:rowOff>0</xdr:rowOff>
    </xdr:from>
    <xdr:ext cx="184731" cy="264560"/>
    <xdr:sp macro="" textlink="">
      <xdr:nvSpPr>
        <xdr:cNvPr id="1990" name="TextBox 1">
          <a:extLst>
            <a:ext uri="{FF2B5EF4-FFF2-40B4-BE49-F238E27FC236}">
              <a16:creationId xmlns:a16="http://schemas.microsoft.com/office/drawing/2014/main" id="{0CE36B07-691F-4A19-8F99-26F690E8D5E4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1782</xdr:row>
      <xdr:rowOff>0</xdr:rowOff>
    </xdr:from>
    <xdr:ext cx="184731" cy="268370"/>
    <xdr:sp macro="" textlink="">
      <xdr:nvSpPr>
        <xdr:cNvPr id="1991" name="TextBox 1">
          <a:extLst>
            <a:ext uri="{FF2B5EF4-FFF2-40B4-BE49-F238E27FC236}">
              <a16:creationId xmlns:a16="http://schemas.microsoft.com/office/drawing/2014/main" id="{8B374E4C-D615-404F-AB33-B16DD8C28E62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1965</xdr:row>
      <xdr:rowOff>0</xdr:rowOff>
    </xdr:from>
    <xdr:ext cx="184731" cy="264560"/>
    <xdr:sp macro="" textlink="">
      <xdr:nvSpPr>
        <xdr:cNvPr id="1992" name="TextBox 1">
          <a:extLst>
            <a:ext uri="{FF2B5EF4-FFF2-40B4-BE49-F238E27FC236}">
              <a16:creationId xmlns:a16="http://schemas.microsoft.com/office/drawing/2014/main" id="{1EDF4B0E-2C26-4314-A03B-E90132E4C4C0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1782</xdr:row>
      <xdr:rowOff>0</xdr:rowOff>
    </xdr:from>
    <xdr:ext cx="184731" cy="268370"/>
    <xdr:sp macro="" textlink="">
      <xdr:nvSpPr>
        <xdr:cNvPr id="1993" name="TextBox 1">
          <a:extLst>
            <a:ext uri="{FF2B5EF4-FFF2-40B4-BE49-F238E27FC236}">
              <a16:creationId xmlns:a16="http://schemas.microsoft.com/office/drawing/2014/main" id="{C14A0B8F-31F2-41A9-9B63-C099B77A6566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1965</xdr:row>
      <xdr:rowOff>0</xdr:rowOff>
    </xdr:from>
    <xdr:ext cx="184731" cy="264560"/>
    <xdr:sp macro="" textlink="">
      <xdr:nvSpPr>
        <xdr:cNvPr id="1994" name="TextBox 1">
          <a:extLst>
            <a:ext uri="{FF2B5EF4-FFF2-40B4-BE49-F238E27FC236}">
              <a16:creationId xmlns:a16="http://schemas.microsoft.com/office/drawing/2014/main" id="{092EBACB-BFF5-4C10-9F72-4E6FF9350746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1782</xdr:row>
      <xdr:rowOff>0</xdr:rowOff>
    </xdr:from>
    <xdr:ext cx="184731" cy="268370"/>
    <xdr:sp macro="" textlink="">
      <xdr:nvSpPr>
        <xdr:cNvPr id="1995" name="TextBox 1">
          <a:extLst>
            <a:ext uri="{FF2B5EF4-FFF2-40B4-BE49-F238E27FC236}">
              <a16:creationId xmlns:a16="http://schemas.microsoft.com/office/drawing/2014/main" id="{69761CC2-3186-4B05-B55D-0ED055401DA9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1782</xdr:row>
      <xdr:rowOff>0</xdr:rowOff>
    </xdr:from>
    <xdr:ext cx="184731" cy="268370"/>
    <xdr:sp macro="" textlink="">
      <xdr:nvSpPr>
        <xdr:cNvPr id="1996" name="TextBox 1">
          <a:extLst>
            <a:ext uri="{FF2B5EF4-FFF2-40B4-BE49-F238E27FC236}">
              <a16:creationId xmlns:a16="http://schemas.microsoft.com/office/drawing/2014/main" id="{3902150F-6060-4407-9331-930368423994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1782</xdr:row>
      <xdr:rowOff>0</xdr:rowOff>
    </xdr:from>
    <xdr:ext cx="184731" cy="268370"/>
    <xdr:sp macro="" textlink="">
      <xdr:nvSpPr>
        <xdr:cNvPr id="1997" name="TextBox 1">
          <a:extLst>
            <a:ext uri="{FF2B5EF4-FFF2-40B4-BE49-F238E27FC236}">
              <a16:creationId xmlns:a16="http://schemas.microsoft.com/office/drawing/2014/main" id="{5EEA64C7-6BDF-46E8-9CED-FC0491F3971D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1965</xdr:row>
      <xdr:rowOff>0</xdr:rowOff>
    </xdr:from>
    <xdr:ext cx="184731" cy="264560"/>
    <xdr:sp macro="" textlink="">
      <xdr:nvSpPr>
        <xdr:cNvPr id="1998" name="TextBox 1">
          <a:extLst>
            <a:ext uri="{FF2B5EF4-FFF2-40B4-BE49-F238E27FC236}">
              <a16:creationId xmlns:a16="http://schemas.microsoft.com/office/drawing/2014/main" id="{34F9FDFC-3C3A-4442-B896-A0752EB875A3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1782</xdr:row>
      <xdr:rowOff>0</xdr:rowOff>
    </xdr:from>
    <xdr:ext cx="184731" cy="268370"/>
    <xdr:sp macro="" textlink="">
      <xdr:nvSpPr>
        <xdr:cNvPr id="1999" name="TextBox 1">
          <a:extLst>
            <a:ext uri="{FF2B5EF4-FFF2-40B4-BE49-F238E27FC236}">
              <a16:creationId xmlns:a16="http://schemas.microsoft.com/office/drawing/2014/main" id="{80D7E1B6-0AF6-4CB4-9E7F-1B5CFE34807F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1965</xdr:row>
      <xdr:rowOff>0</xdr:rowOff>
    </xdr:from>
    <xdr:ext cx="184731" cy="264560"/>
    <xdr:sp macro="" textlink="">
      <xdr:nvSpPr>
        <xdr:cNvPr id="2000" name="TextBox 1">
          <a:extLst>
            <a:ext uri="{FF2B5EF4-FFF2-40B4-BE49-F238E27FC236}">
              <a16:creationId xmlns:a16="http://schemas.microsoft.com/office/drawing/2014/main" id="{871DC6B5-4712-4BF0-877B-B075C00616DB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1782</xdr:row>
      <xdr:rowOff>0</xdr:rowOff>
    </xdr:from>
    <xdr:ext cx="184731" cy="268370"/>
    <xdr:sp macro="" textlink="">
      <xdr:nvSpPr>
        <xdr:cNvPr id="2001" name="TextBox 1">
          <a:extLst>
            <a:ext uri="{FF2B5EF4-FFF2-40B4-BE49-F238E27FC236}">
              <a16:creationId xmlns:a16="http://schemas.microsoft.com/office/drawing/2014/main" id="{6C5C1D75-B41F-4BDF-8751-A867C2F292FF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1965</xdr:row>
      <xdr:rowOff>0</xdr:rowOff>
    </xdr:from>
    <xdr:ext cx="184731" cy="264560"/>
    <xdr:sp macro="" textlink="">
      <xdr:nvSpPr>
        <xdr:cNvPr id="2002" name="TextBox 1">
          <a:extLst>
            <a:ext uri="{FF2B5EF4-FFF2-40B4-BE49-F238E27FC236}">
              <a16:creationId xmlns:a16="http://schemas.microsoft.com/office/drawing/2014/main" id="{B4B25132-DC4E-4CCD-A22E-09A245C0D76F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1782</xdr:row>
      <xdr:rowOff>0</xdr:rowOff>
    </xdr:from>
    <xdr:ext cx="184731" cy="268370"/>
    <xdr:sp macro="" textlink="">
      <xdr:nvSpPr>
        <xdr:cNvPr id="2003" name="TextBox 1">
          <a:extLst>
            <a:ext uri="{FF2B5EF4-FFF2-40B4-BE49-F238E27FC236}">
              <a16:creationId xmlns:a16="http://schemas.microsoft.com/office/drawing/2014/main" id="{0C9C8ED6-8ADC-4859-AFF9-45C9E47459E8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1965</xdr:row>
      <xdr:rowOff>0</xdr:rowOff>
    </xdr:from>
    <xdr:ext cx="184731" cy="264560"/>
    <xdr:sp macro="" textlink="">
      <xdr:nvSpPr>
        <xdr:cNvPr id="2004" name="TextBox 1">
          <a:extLst>
            <a:ext uri="{FF2B5EF4-FFF2-40B4-BE49-F238E27FC236}">
              <a16:creationId xmlns:a16="http://schemas.microsoft.com/office/drawing/2014/main" id="{FE7AB65B-44A8-4469-BF64-570832770391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1782</xdr:row>
      <xdr:rowOff>0</xdr:rowOff>
    </xdr:from>
    <xdr:ext cx="184731" cy="268370"/>
    <xdr:sp macro="" textlink="">
      <xdr:nvSpPr>
        <xdr:cNvPr id="2005" name="TextBox 1">
          <a:extLst>
            <a:ext uri="{FF2B5EF4-FFF2-40B4-BE49-F238E27FC236}">
              <a16:creationId xmlns:a16="http://schemas.microsoft.com/office/drawing/2014/main" id="{B08D4E0B-022F-4D58-A60E-4C0A88AB57CD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1782</xdr:row>
      <xdr:rowOff>0</xdr:rowOff>
    </xdr:from>
    <xdr:ext cx="184731" cy="268370"/>
    <xdr:sp macro="" textlink="">
      <xdr:nvSpPr>
        <xdr:cNvPr id="2006" name="TextBox 1">
          <a:extLst>
            <a:ext uri="{FF2B5EF4-FFF2-40B4-BE49-F238E27FC236}">
              <a16:creationId xmlns:a16="http://schemas.microsoft.com/office/drawing/2014/main" id="{3BCCB4CD-E784-4EDC-90F7-362BFB5421E6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1965</xdr:row>
      <xdr:rowOff>0</xdr:rowOff>
    </xdr:from>
    <xdr:ext cx="184731" cy="264560"/>
    <xdr:sp macro="" textlink="">
      <xdr:nvSpPr>
        <xdr:cNvPr id="2007" name="TextBox 1">
          <a:extLst>
            <a:ext uri="{FF2B5EF4-FFF2-40B4-BE49-F238E27FC236}">
              <a16:creationId xmlns:a16="http://schemas.microsoft.com/office/drawing/2014/main" id="{041DBC8A-8A97-4670-83B4-0A8126B59331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1782</xdr:row>
      <xdr:rowOff>0</xdr:rowOff>
    </xdr:from>
    <xdr:ext cx="184731" cy="268370"/>
    <xdr:sp macro="" textlink="">
      <xdr:nvSpPr>
        <xdr:cNvPr id="2008" name="TextBox 1">
          <a:extLst>
            <a:ext uri="{FF2B5EF4-FFF2-40B4-BE49-F238E27FC236}">
              <a16:creationId xmlns:a16="http://schemas.microsoft.com/office/drawing/2014/main" id="{599212AE-D575-4864-8A49-339C030B7478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1965</xdr:row>
      <xdr:rowOff>0</xdr:rowOff>
    </xdr:from>
    <xdr:ext cx="184731" cy="264560"/>
    <xdr:sp macro="" textlink="">
      <xdr:nvSpPr>
        <xdr:cNvPr id="2009" name="TextBox 1">
          <a:extLst>
            <a:ext uri="{FF2B5EF4-FFF2-40B4-BE49-F238E27FC236}">
              <a16:creationId xmlns:a16="http://schemas.microsoft.com/office/drawing/2014/main" id="{CA190742-9D46-4E66-942E-1050AE93786D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1782</xdr:row>
      <xdr:rowOff>0</xdr:rowOff>
    </xdr:from>
    <xdr:ext cx="184731" cy="268370"/>
    <xdr:sp macro="" textlink="">
      <xdr:nvSpPr>
        <xdr:cNvPr id="2010" name="TextBox 1">
          <a:extLst>
            <a:ext uri="{FF2B5EF4-FFF2-40B4-BE49-F238E27FC236}">
              <a16:creationId xmlns:a16="http://schemas.microsoft.com/office/drawing/2014/main" id="{97F989CF-BBF6-48AD-B1EC-DDD7337BC500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1782</xdr:row>
      <xdr:rowOff>0</xdr:rowOff>
    </xdr:from>
    <xdr:ext cx="184731" cy="268370"/>
    <xdr:sp macro="" textlink="">
      <xdr:nvSpPr>
        <xdr:cNvPr id="2011" name="TextBox 1">
          <a:extLst>
            <a:ext uri="{FF2B5EF4-FFF2-40B4-BE49-F238E27FC236}">
              <a16:creationId xmlns:a16="http://schemas.microsoft.com/office/drawing/2014/main" id="{49F970A3-2954-4F84-A363-9E4BAD8D7A3E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1965</xdr:row>
      <xdr:rowOff>0</xdr:rowOff>
    </xdr:from>
    <xdr:ext cx="184731" cy="264560"/>
    <xdr:sp macro="" textlink="">
      <xdr:nvSpPr>
        <xdr:cNvPr id="2012" name="TextBox 1">
          <a:extLst>
            <a:ext uri="{FF2B5EF4-FFF2-40B4-BE49-F238E27FC236}">
              <a16:creationId xmlns:a16="http://schemas.microsoft.com/office/drawing/2014/main" id="{61DD35A1-3228-4E2F-893D-D52CA6289E19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1782</xdr:row>
      <xdr:rowOff>0</xdr:rowOff>
    </xdr:from>
    <xdr:ext cx="184731" cy="268370"/>
    <xdr:sp macro="" textlink="">
      <xdr:nvSpPr>
        <xdr:cNvPr id="2013" name="TextBox 1">
          <a:extLst>
            <a:ext uri="{FF2B5EF4-FFF2-40B4-BE49-F238E27FC236}">
              <a16:creationId xmlns:a16="http://schemas.microsoft.com/office/drawing/2014/main" id="{95AF7D1D-E1A2-4CF3-A643-7ACBB3E36BFC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1965</xdr:row>
      <xdr:rowOff>0</xdr:rowOff>
    </xdr:from>
    <xdr:ext cx="184731" cy="264560"/>
    <xdr:sp macro="" textlink="">
      <xdr:nvSpPr>
        <xdr:cNvPr id="2014" name="TextBox 1">
          <a:extLst>
            <a:ext uri="{FF2B5EF4-FFF2-40B4-BE49-F238E27FC236}">
              <a16:creationId xmlns:a16="http://schemas.microsoft.com/office/drawing/2014/main" id="{BF85E73A-B69B-45D9-A204-3025978956C3}"/>
            </a:ext>
          </a:extLst>
        </xdr:cNvPr>
        <xdr:cNvSpPr txBox="1"/>
      </xdr:nvSpPr>
      <xdr:spPr>
        <a:xfrm>
          <a:off x="0" y="449755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1782</xdr:row>
      <xdr:rowOff>0</xdr:rowOff>
    </xdr:from>
    <xdr:ext cx="184731" cy="268370"/>
    <xdr:sp macro="" textlink="">
      <xdr:nvSpPr>
        <xdr:cNvPr id="2015" name="TextBox 1">
          <a:extLst>
            <a:ext uri="{FF2B5EF4-FFF2-40B4-BE49-F238E27FC236}">
              <a16:creationId xmlns:a16="http://schemas.microsoft.com/office/drawing/2014/main" id="{A5C43955-C9B1-468D-8DEB-C8447BFD7C05}"/>
            </a:ext>
          </a:extLst>
        </xdr:cNvPr>
        <xdr:cNvSpPr txBox="1"/>
      </xdr:nvSpPr>
      <xdr:spPr>
        <a:xfrm>
          <a:off x="0" y="4079214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16" name="TextBox 1">
          <a:extLst>
            <a:ext uri="{FF2B5EF4-FFF2-40B4-BE49-F238E27FC236}">
              <a16:creationId xmlns:a16="http://schemas.microsoft.com/office/drawing/2014/main" id="{F57091D9-69A3-4781-BE3D-F74C956338D9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17" name="TextBox 1">
          <a:extLst>
            <a:ext uri="{FF2B5EF4-FFF2-40B4-BE49-F238E27FC236}">
              <a16:creationId xmlns:a16="http://schemas.microsoft.com/office/drawing/2014/main" id="{6CE8B19A-F906-42E8-BA3B-5150EA62F109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18" name="TextBox 1">
          <a:extLst>
            <a:ext uri="{FF2B5EF4-FFF2-40B4-BE49-F238E27FC236}">
              <a16:creationId xmlns:a16="http://schemas.microsoft.com/office/drawing/2014/main" id="{DDE961EA-A963-478A-9D46-E33FCD10FE97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19" name="TextBox 1">
          <a:extLst>
            <a:ext uri="{FF2B5EF4-FFF2-40B4-BE49-F238E27FC236}">
              <a16:creationId xmlns:a16="http://schemas.microsoft.com/office/drawing/2014/main" id="{77F7A850-75F6-49DD-900E-69D8EC081986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20" name="TextBox 1">
          <a:extLst>
            <a:ext uri="{FF2B5EF4-FFF2-40B4-BE49-F238E27FC236}">
              <a16:creationId xmlns:a16="http://schemas.microsoft.com/office/drawing/2014/main" id="{C9ECA238-2970-4A8B-8DB9-FCA1458F43AD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21" name="TextBox 1">
          <a:extLst>
            <a:ext uri="{FF2B5EF4-FFF2-40B4-BE49-F238E27FC236}">
              <a16:creationId xmlns:a16="http://schemas.microsoft.com/office/drawing/2014/main" id="{7A62AA15-CC5F-4F93-A1E6-BE967E9DC22C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22" name="TextBox 1">
          <a:extLst>
            <a:ext uri="{FF2B5EF4-FFF2-40B4-BE49-F238E27FC236}">
              <a16:creationId xmlns:a16="http://schemas.microsoft.com/office/drawing/2014/main" id="{63E5777E-AEA8-4A3E-ACF1-40F3311B278C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23" name="TextBox 1">
          <a:extLst>
            <a:ext uri="{FF2B5EF4-FFF2-40B4-BE49-F238E27FC236}">
              <a16:creationId xmlns:a16="http://schemas.microsoft.com/office/drawing/2014/main" id="{A9FDE611-D5C4-4732-AECE-34BD3C180459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24" name="TextBox 1">
          <a:extLst>
            <a:ext uri="{FF2B5EF4-FFF2-40B4-BE49-F238E27FC236}">
              <a16:creationId xmlns:a16="http://schemas.microsoft.com/office/drawing/2014/main" id="{B90FAE95-19AD-4BE9-9656-378E7B48C352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25" name="TextBox 1">
          <a:extLst>
            <a:ext uri="{FF2B5EF4-FFF2-40B4-BE49-F238E27FC236}">
              <a16:creationId xmlns:a16="http://schemas.microsoft.com/office/drawing/2014/main" id="{7442A7AD-1492-4C68-A6DA-2CD602F61C4E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26" name="TextBox 1">
          <a:extLst>
            <a:ext uri="{FF2B5EF4-FFF2-40B4-BE49-F238E27FC236}">
              <a16:creationId xmlns:a16="http://schemas.microsoft.com/office/drawing/2014/main" id="{18139670-90BB-47EE-827C-BE4364BF2E28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27" name="TextBox 1">
          <a:extLst>
            <a:ext uri="{FF2B5EF4-FFF2-40B4-BE49-F238E27FC236}">
              <a16:creationId xmlns:a16="http://schemas.microsoft.com/office/drawing/2014/main" id="{518A36E2-8AC4-49A7-B2CA-A5D14E8D15E2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28" name="TextBox 1">
          <a:extLst>
            <a:ext uri="{FF2B5EF4-FFF2-40B4-BE49-F238E27FC236}">
              <a16:creationId xmlns:a16="http://schemas.microsoft.com/office/drawing/2014/main" id="{E12C4427-0F55-4A6F-B4DA-535EA0BDDB54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29" name="TextBox 1">
          <a:extLst>
            <a:ext uri="{FF2B5EF4-FFF2-40B4-BE49-F238E27FC236}">
              <a16:creationId xmlns:a16="http://schemas.microsoft.com/office/drawing/2014/main" id="{E84DB391-DC06-49BF-9C1D-9E9CD045ABEC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30" name="TextBox 1">
          <a:extLst>
            <a:ext uri="{FF2B5EF4-FFF2-40B4-BE49-F238E27FC236}">
              <a16:creationId xmlns:a16="http://schemas.microsoft.com/office/drawing/2014/main" id="{04D59AD6-6909-4F4F-AE62-05A8A3DC6480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31" name="TextBox 1">
          <a:extLst>
            <a:ext uri="{FF2B5EF4-FFF2-40B4-BE49-F238E27FC236}">
              <a16:creationId xmlns:a16="http://schemas.microsoft.com/office/drawing/2014/main" id="{A4E2CEFB-6BAF-4ED1-B61A-7F549B89C4F8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32" name="TextBox 1">
          <a:extLst>
            <a:ext uri="{FF2B5EF4-FFF2-40B4-BE49-F238E27FC236}">
              <a16:creationId xmlns:a16="http://schemas.microsoft.com/office/drawing/2014/main" id="{3B4D48E8-60A1-40ED-B588-62800C48AA3B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33" name="TextBox 1">
          <a:extLst>
            <a:ext uri="{FF2B5EF4-FFF2-40B4-BE49-F238E27FC236}">
              <a16:creationId xmlns:a16="http://schemas.microsoft.com/office/drawing/2014/main" id="{BB4438F4-F201-4F9F-BD03-B7CD9FD359A5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34" name="TextBox 1">
          <a:extLst>
            <a:ext uri="{FF2B5EF4-FFF2-40B4-BE49-F238E27FC236}">
              <a16:creationId xmlns:a16="http://schemas.microsoft.com/office/drawing/2014/main" id="{9767DB7A-99B8-4BF3-B705-BBAD5AB50F1F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35" name="TextBox 1">
          <a:extLst>
            <a:ext uri="{FF2B5EF4-FFF2-40B4-BE49-F238E27FC236}">
              <a16:creationId xmlns:a16="http://schemas.microsoft.com/office/drawing/2014/main" id="{5E8BD5A8-A9A6-4CB3-90CF-4EFFB01F5A83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36" name="TextBox 1">
          <a:extLst>
            <a:ext uri="{FF2B5EF4-FFF2-40B4-BE49-F238E27FC236}">
              <a16:creationId xmlns:a16="http://schemas.microsoft.com/office/drawing/2014/main" id="{A788E165-C8E4-414C-AE63-F683351C63AC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37" name="TextBox 1">
          <a:extLst>
            <a:ext uri="{FF2B5EF4-FFF2-40B4-BE49-F238E27FC236}">
              <a16:creationId xmlns:a16="http://schemas.microsoft.com/office/drawing/2014/main" id="{4D43BE11-D217-4E0F-BE72-88E044DE0D0E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38" name="TextBox 1">
          <a:extLst>
            <a:ext uri="{FF2B5EF4-FFF2-40B4-BE49-F238E27FC236}">
              <a16:creationId xmlns:a16="http://schemas.microsoft.com/office/drawing/2014/main" id="{03E7BEE5-FAC4-4ADF-AE6F-85A30E67021F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39" name="TextBox 1">
          <a:extLst>
            <a:ext uri="{FF2B5EF4-FFF2-40B4-BE49-F238E27FC236}">
              <a16:creationId xmlns:a16="http://schemas.microsoft.com/office/drawing/2014/main" id="{A79CF726-34E5-4019-A576-F884BC347335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40" name="TextBox 1">
          <a:extLst>
            <a:ext uri="{FF2B5EF4-FFF2-40B4-BE49-F238E27FC236}">
              <a16:creationId xmlns:a16="http://schemas.microsoft.com/office/drawing/2014/main" id="{B2A4F650-A261-4B26-ACE9-F78442B5A06F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41" name="TextBox 1">
          <a:extLst>
            <a:ext uri="{FF2B5EF4-FFF2-40B4-BE49-F238E27FC236}">
              <a16:creationId xmlns:a16="http://schemas.microsoft.com/office/drawing/2014/main" id="{50CD05E2-77C9-420C-A956-D633632C4C5B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42" name="TextBox 1">
          <a:extLst>
            <a:ext uri="{FF2B5EF4-FFF2-40B4-BE49-F238E27FC236}">
              <a16:creationId xmlns:a16="http://schemas.microsoft.com/office/drawing/2014/main" id="{DD5C7AB5-B681-44DD-B028-E8E9E514EAA0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43" name="TextBox 1">
          <a:extLst>
            <a:ext uri="{FF2B5EF4-FFF2-40B4-BE49-F238E27FC236}">
              <a16:creationId xmlns:a16="http://schemas.microsoft.com/office/drawing/2014/main" id="{C7952D0E-E6E5-4105-8F74-DA6564E95A63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44" name="TextBox 1">
          <a:extLst>
            <a:ext uri="{FF2B5EF4-FFF2-40B4-BE49-F238E27FC236}">
              <a16:creationId xmlns:a16="http://schemas.microsoft.com/office/drawing/2014/main" id="{71D63EB3-B8C6-4895-AB25-5E133777B744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45" name="TextBox 1">
          <a:extLst>
            <a:ext uri="{FF2B5EF4-FFF2-40B4-BE49-F238E27FC236}">
              <a16:creationId xmlns:a16="http://schemas.microsoft.com/office/drawing/2014/main" id="{8074ECFA-9FEC-403A-BEB7-9CB99551C6B8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46" name="TextBox 1">
          <a:extLst>
            <a:ext uri="{FF2B5EF4-FFF2-40B4-BE49-F238E27FC236}">
              <a16:creationId xmlns:a16="http://schemas.microsoft.com/office/drawing/2014/main" id="{A12CE4CD-7E13-48FF-988F-67121A27A2DD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47" name="TextBox 1">
          <a:extLst>
            <a:ext uri="{FF2B5EF4-FFF2-40B4-BE49-F238E27FC236}">
              <a16:creationId xmlns:a16="http://schemas.microsoft.com/office/drawing/2014/main" id="{446A394B-1AEC-4A28-89B4-3220C715D4CE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48" name="TextBox 1">
          <a:extLst>
            <a:ext uri="{FF2B5EF4-FFF2-40B4-BE49-F238E27FC236}">
              <a16:creationId xmlns:a16="http://schemas.microsoft.com/office/drawing/2014/main" id="{9F3BDC5B-0D6A-48F7-AA7B-9846BE9D143C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49" name="TextBox 1">
          <a:extLst>
            <a:ext uri="{FF2B5EF4-FFF2-40B4-BE49-F238E27FC236}">
              <a16:creationId xmlns:a16="http://schemas.microsoft.com/office/drawing/2014/main" id="{6E4C99FF-F587-447F-8105-BAF517D1DC52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50" name="TextBox 1">
          <a:extLst>
            <a:ext uri="{FF2B5EF4-FFF2-40B4-BE49-F238E27FC236}">
              <a16:creationId xmlns:a16="http://schemas.microsoft.com/office/drawing/2014/main" id="{385BF795-F772-4F02-B2CF-99C6E2C4350D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51" name="TextBox 1">
          <a:extLst>
            <a:ext uri="{FF2B5EF4-FFF2-40B4-BE49-F238E27FC236}">
              <a16:creationId xmlns:a16="http://schemas.microsoft.com/office/drawing/2014/main" id="{37851897-E3F4-43F2-83AA-612AB7A0C6E0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52" name="TextBox 1">
          <a:extLst>
            <a:ext uri="{FF2B5EF4-FFF2-40B4-BE49-F238E27FC236}">
              <a16:creationId xmlns:a16="http://schemas.microsoft.com/office/drawing/2014/main" id="{C14D2E81-405D-48E6-AEE1-FE56BA66D0CD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53" name="TextBox 1">
          <a:extLst>
            <a:ext uri="{FF2B5EF4-FFF2-40B4-BE49-F238E27FC236}">
              <a16:creationId xmlns:a16="http://schemas.microsoft.com/office/drawing/2014/main" id="{ED66D8D1-E3CA-4EAF-8135-71CA61919954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54" name="TextBox 1">
          <a:extLst>
            <a:ext uri="{FF2B5EF4-FFF2-40B4-BE49-F238E27FC236}">
              <a16:creationId xmlns:a16="http://schemas.microsoft.com/office/drawing/2014/main" id="{B4D4274D-E284-4CB2-AADD-C6E7CD42B22C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55" name="TextBox 1">
          <a:extLst>
            <a:ext uri="{FF2B5EF4-FFF2-40B4-BE49-F238E27FC236}">
              <a16:creationId xmlns:a16="http://schemas.microsoft.com/office/drawing/2014/main" id="{8AAE6CFE-F1A4-4FF5-B04D-A3751BEC132F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56" name="TextBox 1">
          <a:extLst>
            <a:ext uri="{FF2B5EF4-FFF2-40B4-BE49-F238E27FC236}">
              <a16:creationId xmlns:a16="http://schemas.microsoft.com/office/drawing/2014/main" id="{6352B711-1CC2-4D5C-B387-D43970A0104B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57" name="TextBox 1">
          <a:extLst>
            <a:ext uri="{FF2B5EF4-FFF2-40B4-BE49-F238E27FC236}">
              <a16:creationId xmlns:a16="http://schemas.microsoft.com/office/drawing/2014/main" id="{512116FF-3DB3-4981-BBC2-73FCD39151A2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58" name="TextBox 1">
          <a:extLst>
            <a:ext uri="{FF2B5EF4-FFF2-40B4-BE49-F238E27FC236}">
              <a16:creationId xmlns:a16="http://schemas.microsoft.com/office/drawing/2014/main" id="{92E084EB-054E-4973-89A2-68428D7AF149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59" name="TextBox 1">
          <a:extLst>
            <a:ext uri="{FF2B5EF4-FFF2-40B4-BE49-F238E27FC236}">
              <a16:creationId xmlns:a16="http://schemas.microsoft.com/office/drawing/2014/main" id="{C4ADBC84-B2F6-47D1-B580-4A908CEE1E65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60" name="TextBox 1">
          <a:extLst>
            <a:ext uri="{FF2B5EF4-FFF2-40B4-BE49-F238E27FC236}">
              <a16:creationId xmlns:a16="http://schemas.microsoft.com/office/drawing/2014/main" id="{0519ADB9-0C40-4690-B900-904B767CB775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61" name="TextBox 1">
          <a:extLst>
            <a:ext uri="{FF2B5EF4-FFF2-40B4-BE49-F238E27FC236}">
              <a16:creationId xmlns:a16="http://schemas.microsoft.com/office/drawing/2014/main" id="{284873FF-752A-4848-A339-B10D926631B9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62" name="TextBox 1">
          <a:extLst>
            <a:ext uri="{FF2B5EF4-FFF2-40B4-BE49-F238E27FC236}">
              <a16:creationId xmlns:a16="http://schemas.microsoft.com/office/drawing/2014/main" id="{5A3F2F80-BB98-4C3A-80AA-FB4C8AFF861C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63" name="TextBox 1">
          <a:extLst>
            <a:ext uri="{FF2B5EF4-FFF2-40B4-BE49-F238E27FC236}">
              <a16:creationId xmlns:a16="http://schemas.microsoft.com/office/drawing/2014/main" id="{D7BD7EF8-0BB1-4FBF-9BE0-E36EAC87532D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64" name="TextBox 1">
          <a:extLst>
            <a:ext uri="{FF2B5EF4-FFF2-40B4-BE49-F238E27FC236}">
              <a16:creationId xmlns:a16="http://schemas.microsoft.com/office/drawing/2014/main" id="{CF676739-D2F8-47F8-908D-DB6EC9FADAB6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65" name="TextBox 1">
          <a:extLst>
            <a:ext uri="{FF2B5EF4-FFF2-40B4-BE49-F238E27FC236}">
              <a16:creationId xmlns:a16="http://schemas.microsoft.com/office/drawing/2014/main" id="{59585C7D-FD9B-42D1-859B-D37FFD69701D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66" name="TextBox 1">
          <a:extLst>
            <a:ext uri="{FF2B5EF4-FFF2-40B4-BE49-F238E27FC236}">
              <a16:creationId xmlns:a16="http://schemas.microsoft.com/office/drawing/2014/main" id="{80C07C89-1577-476F-97E2-012B4327A724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67" name="TextBox 1">
          <a:extLst>
            <a:ext uri="{FF2B5EF4-FFF2-40B4-BE49-F238E27FC236}">
              <a16:creationId xmlns:a16="http://schemas.microsoft.com/office/drawing/2014/main" id="{8E1E21E8-5B9B-42E2-BAEC-DA404D61214A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68" name="TextBox 1">
          <a:extLst>
            <a:ext uri="{FF2B5EF4-FFF2-40B4-BE49-F238E27FC236}">
              <a16:creationId xmlns:a16="http://schemas.microsoft.com/office/drawing/2014/main" id="{1C4BD635-6100-4FA1-BEC7-B1CB15DFEE67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69" name="TextBox 1">
          <a:extLst>
            <a:ext uri="{FF2B5EF4-FFF2-40B4-BE49-F238E27FC236}">
              <a16:creationId xmlns:a16="http://schemas.microsoft.com/office/drawing/2014/main" id="{FAA228BB-2820-4407-8E9F-8739AD22D006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70" name="TextBox 1">
          <a:extLst>
            <a:ext uri="{FF2B5EF4-FFF2-40B4-BE49-F238E27FC236}">
              <a16:creationId xmlns:a16="http://schemas.microsoft.com/office/drawing/2014/main" id="{D329D170-9929-4AD3-BDAF-6BA6E4A21F49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71" name="TextBox 1">
          <a:extLst>
            <a:ext uri="{FF2B5EF4-FFF2-40B4-BE49-F238E27FC236}">
              <a16:creationId xmlns:a16="http://schemas.microsoft.com/office/drawing/2014/main" id="{336A3B90-67DD-4C54-B943-16B571F5BD87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72" name="TextBox 1">
          <a:extLst>
            <a:ext uri="{FF2B5EF4-FFF2-40B4-BE49-F238E27FC236}">
              <a16:creationId xmlns:a16="http://schemas.microsoft.com/office/drawing/2014/main" id="{D964C8EF-068B-421B-81E4-51C0214535BC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73" name="TextBox 1">
          <a:extLst>
            <a:ext uri="{FF2B5EF4-FFF2-40B4-BE49-F238E27FC236}">
              <a16:creationId xmlns:a16="http://schemas.microsoft.com/office/drawing/2014/main" id="{A76BA3B4-C048-4C36-B190-47CA773BE788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661</xdr:row>
      <xdr:rowOff>0</xdr:rowOff>
    </xdr:from>
    <xdr:ext cx="184731" cy="264560"/>
    <xdr:sp macro="" textlink="">
      <xdr:nvSpPr>
        <xdr:cNvPr id="2074" name="TextBox 1">
          <a:extLst>
            <a:ext uri="{FF2B5EF4-FFF2-40B4-BE49-F238E27FC236}">
              <a16:creationId xmlns:a16="http://schemas.microsoft.com/office/drawing/2014/main" id="{B0338503-78C5-4B8C-B937-C1F630952997}"/>
            </a:ext>
          </a:extLst>
        </xdr:cNvPr>
        <xdr:cNvSpPr txBox="1"/>
      </xdr:nvSpPr>
      <xdr:spPr>
        <a:xfrm>
          <a:off x="0" y="151660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1744</xdr:row>
      <xdr:rowOff>0</xdr:rowOff>
    </xdr:from>
    <xdr:ext cx="184731" cy="268370"/>
    <xdr:sp macro="" textlink="">
      <xdr:nvSpPr>
        <xdr:cNvPr id="2075" name="TextBox 1">
          <a:extLst>
            <a:ext uri="{FF2B5EF4-FFF2-40B4-BE49-F238E27FC236}">
              <a16:creationId xmlns:a16="http://schemas.microsoft.com/office/drawing/2014/main" id="{F4F1EF2C-D736-4BAF-8E53-FEB3CB8B5889}"/>
            </a:ext>
          </a:extLst>
        </xdr:cNvPr>
        <xdr:cNvSpPr txBox="1"/>
      </xdr:nvSpPr>
      <xdr:spPr>
        <a:xfrm>
          <a:off x="0" y="3992346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1745</xdr:row>
      <xdr:rowOff>0</xdr:rowOff>
    </xdr:from>
    <xdr:ext cx="184731" cy="268370"/>
    <xdr:sp macro="" textlink="">
      <xdr:nvSpPr>
        <xdr:cNvPr id="2076" name="TextBox 1">
          <a:extLst>
            <a:ext uri="{FF2B5EF4-FFF2-40B4-BE49-F238E27FC236}">
              <a16:creationId xmlns:a16="http://schemas.microsoft.com/office/drawing/2014/main" id="{90551246-E977-44A2-B6F1-DAE2154F70CA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1745</xdr:row>
      <xdr:rowOff>0</xdr:rowOff>
    </xdr:from>
    <xdr:ext cx="184731" cy="268370"/>
    <xdr:sp macro="" textlink="">
      <xdr:nvSpPr>
        <xdr:cNvPr id="2077" name="TextBox 1">
          <a:extLst>
            <a:ext uri="{FF2B5EF4-FFF2-40B4-BE49-F238E27FC236}">
              <a16:creationId xmlns:a16="http://schemas.microsoft.com/office/drawing/2014/main" id="{827329F3-085E-467F-A87E-2DBC2FFFB303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2078" name="TextBox 1">
          <a:extLst>
            <a:ext uri="{FF2B5EF4-FFF2-40B4-BE49-F238E27FC236}">
              <a16:creationId xmlns:a16="http://schemas.microsoft.com/office/drawing/2014/main" id="{478C7022-5DFE-411D-8243-B5B56C4311E1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1745</xdr:row>
      <xdr:rowOff>0</xdr:rowOff>
    </xdr:from>
    <xdr:ext cx="184731" cy="268370"/>
    <xdr:sp macro="" textlink="">
      <xdr:nvSpPr>
        <xdr:cNvPr id="2079" name="TextBox 1">
          <a:extLst>
            <a:ext uri="{FF2B5EF4-FFF2-40B4-BE49-F238E27FC236}">
              <a16:creationId xmlns:a16="http://schemas.microsoft.com/office/drawing/2014/main" id="{6DD32DCE-A563-4F43-AD71-EF22068714DC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2080" name="TextBox 1">
          <a:extLst>
            <a:ext uri="{FF2B5EF4-FFF2-40B4-BE49-F238E27FC236}">
              <a16:creationId xmlns:a16="http://schemas.microsoft.com/office/drawing/2014/main" id="{CDBDC4F5-9CFD-42DA-8973-39B52C955AF9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1745</xdr:row>
      <xdr:rowOff>0</xdr:rowOff>
    </xdr:from>
    <xdr:ext cx="184731" cy="268370"/>
    <xdr:sp macro="" textlink="">
      <xdr:nvSpPr>
        <xdr:cNvPr id="2081" name="TextBox 1">
          <a:extLst>
            <a:ext uri="{FF2B5EF4-FFF2-40B4-BE49-F238E27FC236}">
              <a16:creationId xmlns:a16="http://schemas.microsoft.com/office/drawing/2014/main" id="{017C5368-DA26-49D1-8721-A2CF98DF8F26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2082" name="TextBox 1">
          <a:extLst>
            <a:ext uri="{FF2B5EF4-FFF2-40B4-BE49-F238E27FC236}">
              <a16:creationId xmlns:a16="http://schemas.microsoft.com/office/drawing/2014/main" id="{A34D438E-80CB-4793-A668-A1F4E3CD685F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1745</xdr:row>
      <xdr:rowOff>0</xdr:rowOff>
    </xdr:from>
    <xdr:ext cx="184731" cy="268370"/>
    <xdr:sp macro="" textlink="">
      <xdr:nvSpPr>
        <xdr:cNvPr id="2083" name="TextBox 1">
          <a:extLst>
            <a:ext uri="{FF2B5EF4-FFF2-40B4-BE49-F238E27FC236}">
              <a16:creationId xmlns:a16="http://schemas.microsoft.com/office/drawing/2014/main" id="{0CC59F20-D03A-4A7E-B27D-4D95FC5661BB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2084" name="TextBox 1">
          <a:extLst>
            <a:ext uri="{FF2B5EF4-FFF2-40B4-BE49-F238E27FC236}">
              <a16:creationId xmlns:a16="http://schemas.microsoft.com/office/drawing/2014/main" id="{A1E36462-DD61-4206-AA76-9683F9FD37E0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1745</xdr:row>
      <xdr:rowOff>0</xdr:rowOff>
    </xdr:from>
    <xdr:ext cx="184731" cy="268370"/>
    <xdr:sp macro="" textlink="">
      <xdr:nvSpPr>
        <xdr:cNvPr id="2085" name="TextBox 1">
          <a:extLst>
            <a:ext uri="{FF2B5EF4-FFF2-40B4-BE49-F238E27FC236}">
              <a16:creationId xmlns:a16="http://schemas.microsoft.com/office/drawing/2014/main" id="{D63762B8-43DD-4948-8A95-3E62483458D0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1745</xdr:row>
      <xdr:rowOff>0</xdr:rowOff>
    </xdr:from>
    <xdr:ext cx="184731" cy="268370"/>
    <xdr:sp macro="" textlink="">
      <xdr:nvSpPr>
        <xdr:cNvPr id="2086" name="TextBox 1">
          <a:extLst>
            <a:ext uri="{FF2B5EF4-FFF2-40B4-BE49-F238E27FC236}">
              <a16:creationId xmlns:a16="http://schemas.microsoft.com/office/drawing/2014/main" id="{CC09B6FC-C6E9-4661-942E-A87E1385849B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1745</xdr:row>
      <xdr:rowOff>0</xdr:rowOff>
    </xdr:from>
    <xdr:ext cx="184731" cy="268370"/>
    <xdr:sp macro="" textlink="">
      <xdr:nvSpPr>
        <xdr:cNvPr id="2087" name="TextBox 1">
          <a:extLst>
            <a:ext uri="{FF2B5EF4-FFF2-40B4-BE49-F238E27FC236}">
              <a16:creationId xmlns:a16="http://schemas.microsoft.com/office/drawing/2014/main" id="{5062FA5A-6294-426A-A4B8-A4C6F04BD85A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2088" name="TextBox 1">
          <a:extLst>
            <a:ext uri="{FF2B5EF4-FFF2-40B4-BE49-F238E27FC236}">
              <a16:creationId xmlns:a16="http://schemas.microsoft.com/office/drawing/2014/main" id="{18684D7A-7D42-461A-988E-EE8E5C531EB7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1745</xdr:row>
      <xdr:rowOff>0</xdr:rowOff>
    </xdr:from>
    <xdr:ext cx="184731" cy="268370"/>
    <xdr:sp macro="" textlink="">
      <xdr:nvSpPr>
        <xdr:cNvPr id="2089" name="TextBox 1">
          <a:extLst>
            <a:ext uri="{FF2B5EF4-FFF2-40B4-BE49-F238E27FC236}">
              <a16:creationId xmlns:a16="http://schemas.microsoft.com/office/drawing/2014/main" id="{E1BFF42A-311F-4061-8BD8-E8EA1C5B965E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2090" name="TextBox 1">
          <a:extLst>
            <a:ext uri="{FF2B5EF4-FFF2-40B4-BE49-F238E27FC236}">
              <a16:creationId xmlns:a16="http://schemas.microsoft.com/office/drawing/2014/main" id="{51770FD9-C9CB-4F26-9ADD-44CEE52F186B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1745</xdr:row>
      <xdr:rowOff>0</xdr:rowOff>
    </xdr:from>
    <xdr:ext cx="184731" cy="268370"/>
    <xdr:sp macro="" textlink="">
      <xdr:nvSpPr>
        <xdr:cNvPr id="2091" name="TextBox 1">
          <a:extLst>
            <a:ext uri="{FF2B5EF4-FFF2-40B4-BE49-F238E27FC236}">
              <a16:creationId xmlns:a16="http://schemas.microsoft.com/office/drawing/2014/main" id="{2B85E23E-3D44-4D8D-BF6C-C1A05A873CCE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2092" name="TextBox 1">
          <a:extLst>
            <a:ext uri="{FF2B5EF4-FFF2-40B4-BE49-F238E27FC236}">
              <a16:creationId xmlns:a16="http://schemas.microsoft.com/office/drawing/2014/main" id="{46710084-BBFE-45A2-8721-9F122634FEA2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1745</xdr:row>
      <xdr:rowOff>0</xdr:rowOff>
    </xdr:from>
    <xdr:ext cx="184731" cy="268370"/>
    <xdr:sp macro="" textlink="">
      <xdr:nvSpPr>
        <xdr:cNvPr id="2093" name="TextBox 1">
          <a:extLst>
            <a:ext uri="{FF2B5EF4-FFF2-40B4-BE49-F238E27FC236}">
              <a16:creationId xmlns:a16="http://schemas.microsoft.com/office/drawing/2014/main" id="{3B5C86B0-C119-4E53-825D-671D6F3E6D8F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2094" name="TextBox 1">
          <a:extLst>
            <a:ext uri="{FF2B5EF4-FFF2-40B4-BE49-F238E27FC236}">
              <a16:creationId xmlns:a16="http://schemas.microsoft.com/office/drawing/2014/main" id="{C55C5474-DE00-4489-842A-7C55F512B073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1745</xdr:row>
      <xdr:rowOff>0</xdr:rowOff>
    </xdr:from>
    <xdr:ext cx="184731" cy="268370"/>
    <xdr:sp macro="" textlink="">
      <xdr:nvSpPr>
        <xdr:cNvPr id="2095" name="TextBox 1">
          <a:extLst>
            <a:ext uri="{FF2B5EF4-FFF2-40B4-BE49-F238E27FC236}">
              <a16:creationId xmlns:a16="http://schemas.microsoft.com/office/drawing/2014/main" id="{E614C7B0-D2A0-409B-8F9D-DA17FE0F197D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1745</xdr:row>
      <xdr:rowOff>0</xdr:rowOff>
    </xdr:from>
    <xdr:ext cx="184731" cy="268370"/>
    <xdr:sp macro="" textlink="">
      <xdr:nvSpPr>
        <xdr:cNvPr id="2096" name="TextBox 1">
          <a:extLst>
            <a:ext uri="{FF2B5EF4-FFF2-40B4-BE49-F238E27FC236}">
              <a16:creationId xmlns:a16="http://schemas.microsoft.com/office/drawing/2014/main" id="{D6764937-D1DA-4D87-B78F-14BB234804EA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2097" name="TextBox 1">
          <a:extLst>
            <a:ext uri="{FF2B5EF4-FFF2-40B4-BE49-F238E27FC236}">
              <a16:creationId xmlns:a16="http://schemas.microsoft.com/office/drawing/2014/main" id="{4A1DF906-A5B6-4EA5-A834-EAC836105A47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1745</xdr:row>
      <xdr:rowOff>0</xdr:rowOff>
    </xdr:from>
    <xdr:ext cx="184731" cy="268370"/>
    <xdr:sp macro="" textlink="">
      <xdr:nvSpPr>
        <xdr:cNvPr id="2098" name="TextBox 1">
          <a:extLst>
            <a:ext uri="{FF2B5EF4-FFF2-40B4-BE49-F238E27FC236}">
              <a16:creationId xmlns:a16="http://schemas.microsoft.com/office/drawing/2014/main" id="{BCEE5882-06B4-4D13-9727-57A8CFA6334F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2099" name="TextBox 1">
          <a:extLst>
            <a:ext uri="{FF2B5EF4-FFF2-40B4-BE49-F238E27FC236}">
              <a16:creationId xmlns:a16="http://schemas.microsoft.com/office/drawing/2014/main" id="{B95D3122-47F3-4929-B61A-07AB439EBDF6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1745</xdr:row>
      <xdr:rowOff>0</xdr:rowOff>
    </xdr:from>
    <xdr:ext cx="184731" cy="268370"/>
    <xdr:sp macro="" textlink="">
      <xdr:nvSpPr>
        <xdr:cNvPr id="2100" name="TextBox 1">
          <a:extLst>
            <a:ext uri="{FF2B5EF4-FFF2-40B4-BE49-F238E27FC236}">
              <a16:creationId xmlns:a16="http://schemas.microsoft.com/office/drawing/2014/main" id="{F1E8618D-BB47-419E-8393-3FF7A42AD41B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1745</xdr:row>
      <xdr:rowOff>0</xdr:rowOff>
    </xdr:from>
    <xdr:ext cx="184731" cy="268370"/>
    <xdr:sp macro="" textlink="">
      <xdr:nvSpPr>
        <xdr:cNvPr id="2101" name="TextBox 1">
          <a:extLst>
            <a:ext uri="{FF2B5EF4-FFF2-40B4-BE49-F238E27FC236}">
              <a16:creationId xmlns:a16="http://schemas.microsoft.com/office/drawing/2014/main" id="{580A4DF5-33A5-493F-9CA4-3D5AAFF9CF8E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2102" name="TextBox 1">
          <a:extLst>
            <a:ext uri="{FF2B5EF4-FFF2-40B4-BE49-F238E27FC236}">
              <a16:creationId xmlns:a16="http://schemas.microsoft.com/office/drawing/2014/main" id="{E1E03DDD-6833-4063-A548-C20D5693AA57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1745</xdr:row>
      <xdr:rowOff>0</xdr:rowOff>
    </xdr:from>
    <xdr:ext cx="184731" cy="268370"/>
    <xdr:sp macro="" textlink="">
      <xdr:nvSpPr>
        <xdr:cNvPr id="2103" name="TextBox 1">
          <a:extLst>
            <a:ext uri="{FF2B5EF4-FFF2-40B4-BE49-F238E27FC236}">
              <a16:creationId xmlns:a16="http://schemas.microsoft.com/office/drawing/2014/main" id="{3FB14080-B3E4-4C1A-B5E9-DC3AE94A03E1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662</xdr:row>
      <xdr:rowOff>0</xdr:rowOff>
    </xdr:from>
    <xdr:ext cx="184731" cy="264560"/>
    <xdr:sp macro="" textlink="">
      <xdr:nvSpPr>
        <xdr:cNvPr id="2104" name="TextBox 1">
          <a:extLst>
            <a:ext uri="{FF2B5EF4-FFF2-40B4-BE49-F238E27FC236}">
              <a16:creationId xmlns:a16="http://schemas.microsoft.com/office/drawing/2014/main" id="{8367D32B-0819-4605-9BF6-D35E77F1967A}"/>
            </a:ext>
          </a:extLst>
        </xdr:cNvPr>
        <xdr:cNvSpPr txBox="1"/>
      </xdr:nvSpPr>
      <xdr:spPr>
        <a:xfrm>
          <a:off x="0" y="151889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1745</xdr:row>
      <xdr:rowOff>0</xdr:rowOff>
    </xdr:from>
    <xdr:ext cx="184731" cy="268370"/>
    <xdr:sp macro="" textlink="">
      <xdr:nvSpPr>
        <xdr:cNvPr id="2105" name="TextBox 1">
          <a:extLst>
            <a:ext uri="{FF2B5EF4-FFF2-40B4-BE49-F238E27FC236}">
              <a16:creationId xmlns:a16="http://schemas.microsoft.com/office/drawing/2014/main" id="{77404F08-8843-47A1-944D-215105C9748E}"/>
            </a:ext>
          </a:extLst>
        </xdr:cNvPr>
        <xdr:cNvSpPr txBox="1"/>
      </xdr:nvSpPr>
      <xdr:spPr>
        <a:xfrm>
          <a:off x="0" y="3994632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1713</xdr:row>
      <xdr:rowOff>0</xdr:rowOff>
    </xdr:from>
    <xdr:ext cx="184731" cy="268370"/>
    <xdr:sp macro="" textlink="">
      <xdr:nvSpPr>
        <xdr:cNvPr id="2106" name="TextBox 1">
          <a:extLst>
            <a:ext uri="{FF2B5EF4-FFF2-40B4-BE49-F238E27FC236}">
              <a16:creationId xmlns:a16="http://schemas.microsoft.com/office/drawing/2014/main" id="{54DD339D-E0F0-42DE-9532-21246C240B59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1713</xdr:row>
      <xdr:rowOff>0</xdr:rowOff>
    </xdr:from>
    <xdr:ext cx="184731" cy="268370"/>
    <xdr:sp macro="" textlink="">
      <xdr:nvSpPr>
        <xdr:cNvPr id="2107" name="TextBox 1">
          <a:extLst>
            <a:ext uri="{FF2B5EF4-FFF2-40B4-BE49-F238E27FC236}">
              <a16:creationId xmlns:a16="http://schemas.microsoft.com/office/drawing/2014/main" id="{6FD5ABA6-B795-4E05-8BBB-690812403D9E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1985</xdr:row>
      <xdr:rowOff>0</xdr:rowOff>
    </xdr:from>
    <xdr:ext cx="184731" cy="264560"/>
    <xdr:sp macro="" textlink="">
      <xdr:nvSpPr>
        <xdr:cNvPr id="2108" name="TextBox 1">
          <a:extLst>
            <a:ext uri="{FF2B5EF4-FFF2-40B4-BE49-F238E27FC236}">
              <a16:creationId xmlns:a16="http://schemas.microsoft.com/office/drawing/2014/main" id="{9352A804-0B9D-4ACD-AF6F-7033E6C1C7AA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1713</xdr:row>
      <xdr:rowOff>0</xdr:rowOff>
    </xdr:from>
    <xdr:ext cx="184731" cy="268370"/>
    <xdr:sp macro="" textlink="">
      <xdr:nvSpPr>
        <xdr:cNvPr id="2109" name="TextBox 1">
          <a:extLst>
            <a:ext uri="{FF2B5EF4-FFF2-40B4-BE49-F238E27FC236}">
              <a16:creationId xmlns:a16="http://schemas.microsoft.com/office/drawing/2014/main" id="{1CDEF6C2-68A6-4CED-8C2F-C891401C63AF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1985</xdr:row>
      <xdr:rowOff>0</xdr:rowOff>
    </xdr:from>
    <xdr:ext cx="184731" cy="264560"/>
    <xdr:sp macro="" textlink="">
      <xdr:nvSpPr>
        <xdr:cNvPr id="2110" name="TextBox 1">
          <a:extLst>
            <a:ext uri="{FF2B5EF4-FFF2-40B4-BE49-F238E27FC236}">
              <a16:creationId xmlns:a16="http://schemas.microsoft.com/office/drawing/2014/main" id="{A027F680-402A-41B2-B782-BE53A0CD86D2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1713</xdr:row>
      <xdr:rowOff>0</xdr:rowOff>
    </xdr:from>
    <xdr:ext cx="184731" cy="268370"/>
    <xdr:sp macro="" textlink="">
      <xdr:nvSpPr>
        <xdr:cNvPr id="2111" name="TextBox 1">
          <a:extLst>
            <a:ext uri="{FF2B5EF4-FFF2-40B4-BE49-F238E27FC236}">
              <a16:creationId xmlns:a16="http://schemas.microsoft.com/office/drawing/2014/main" id="{95592535-DB19-42EF-9ABB-1341C9989EAF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1985</xdr:row>
      <xdr:rowOff>0</xdr:rowOff>
    </xdr:from>
    <xdr:ext cx="184731" cy="264560"/>
    <xdr:sp macro="" textlink="">
      <xdr:nvSpPr>
        <xdr:cNvPr id="2112" name="TextBox 1">
          <a:extLst>
            <a:ext uri="{FF2B5EF4-FFF2-40B4-BE49-F238E27FC236}">
              <a16:creationId xmlns:a16="http://schemas.microsoft.com/office/drawing/2014/main" id="{04B9314E-A097-4F74-8B1C-7621C442A127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1713</xdr:row>
      <xdr:rowOff>0</xdr:rowOff>
    </xdr:from>
    <xdr:ext cx="184731" cy="268370"/>
    <xdr:sp macro="" textlink="">
      <xdr:nvSpPr>
        <xdr:cNvPr id="2113" name="TextBox 1">
          <a:extLst>
            <a:ext uri="{FF2B5EF4-FFF2-40B4-BE49-F238E27FC236}">
              <a16:creationId xmlns:a16="http://schemas.microsoft.com/office/drawing/2014/main" id="{11216BCA-5261-416A-B12E-402581D3D8F3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1985</xdr:row>
      <xdr:rowOff>0</xdr:rowOff>
    </xdr:from>
    <xdr:ext cx="184731" cy="264560"/>
    <xdr:sp macro="" textlink="">
      <xdr:nvSpPr>
        <xdr:cNvPr id="2114" name="TextBox 1">
          <a:extLst>
            <a:ext uri="{FF2B5EF4-FFF2-40B4-BE49-F238E27FC236}">
              <a16:creationId xmlns:a16="http://schemas.microsoft.com/office/drawing/2014/main" id="{148BA976-1B4F-4B23-AA17-64CA4D1BFFB4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1713</xdr:row>
      <xdr:rowOff>0</xdr:rowOff>
    </xdr:from>
    <xdr:ext cx="184731" cy="268370"/>
    <xdr:sp macro="" textlink="">
      <xdr:nvSpPr>
        <xdr:cNvPr id="2115" name="TextBox 1">
          <a:extLst>
            <a:ext uri="{FF2B5EF4-FFF2-40B4-BE49-F238E27FC236}">
              <a16:creationId xmlns:a16="http://schemas.microsoft.com/office/drawing/2014/main" id="{AD99705F-49F6-4554-84F7-FB3AA8EE71F3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1713</xdr:row>
      <xdr:rowOff>0</xdr:rowOff>
    </xdr:from>
    <xdr:ext cx="184731" cy="268370"/>
    <xdr:sp macro="" textlink="">
      <xdr:nvSpPr>
        <xdr:cNvPr id="2116" name="TextBox 1">
          <a:extLst>
            <a:ext uri="{FF2B5EF4-FFF2-40B4-BE49-F238E27FC236}">
              <a16:creationId xmlns:a16="http://schemas.microsoft.com/office/drawing/2014/main" id="{45596F46-A2AC-4BC2-BE2F-617B753CE05F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1713</xdr:row>
      <xdr:rowOff>0</xdr:rowOff>
    </xdr:from>
    <xdr:ext cx="184731" cy="268370"/>
    <xdr:sp macro="" textlink="">
      <xdr:nvSpPr>
        <xdr:cNvPr id="2117" name="TextBox 1">
          <a:extLst>
            <a:ext uri="{FF2B5EF4-FFF2-40B4-BE49-F238E27FC236}">
              <a16:creationId xmlns:a16="http://schemas.microsoft.com/office/drawing/2014/main" id="{18CC3CC1-6454-4C34-B6E5-7F600148ABA9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1985</xdr:row>
      <xdr:rowOff>0</xdr:rowOff>
    </xdr:from>
    <xdr:ext cx="184731" cy="264560"/>
    <xdr:sp macro="" textlink="">
      <xdr:nvSpPr>
        <xdr:cNvPr id="2118" name="TextBox 1">
          <a:extLst>
            <a:ext uri="{FF2B5EF4-FFF2-40B4-BE49-F238E27FC236}">
              <a16:creationId xmlns:a16="http://schemas.microsoft.com/office/drawing/2014/main" id="{4B6193C9-7125-4AAB-8663-57031731944F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1713</xdr:row>
      <xdr:rowOff>0</xdr:rowOff>
    </xdr:from>
    <xdr:ext cx="184731" cy="268370"/>
    <xdr:sp macro="" textlink="">
      <xdr:nvSpPr>
        <xdr:cNvPr id="2119" name="TextBox 1">
          <a:extLst>
            <a:ext uri="{FF2B5EF4-FFF2-40B4-BE49-F238E27FC236}">
              <a16:creationId xmlns:a16="http://schemas.microsoft.com/office/drawing/2014/main" id="{B9E3F41B-17CF-461D-8B28-74CE4E522A17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1985</xdr:row>
      <xdr:rowOff>0</xdr:rowOff>
    </xdr:from>
    <xdr:ext cx="184731" cy="264560"/>
    <xdr:sp macro="" textlink="">
      <xdr:nvSpPr>
        <xdr:cNvPr id="2120" name="TextBox 1">
          <a:extLst>
            <a:ext uri="{FF2B5EF4-FFF2-40B4-BE49-F238E27FC236}">
              <a16:creationId xmlns:a16="http://schemas.microsoft.com/office/drawing/2014/main" id="{07EE6069-CCA9-4296-970D-91CC63E200F7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1713</xdr:row>
      <xdr:rowOff>0</xdr:rowOff>
    </xdr:from>
    <xdr:ext cx="184731" cy="268370"/>
    <xdr:sp macro="" textlink="">
      <xdr:nvSpPr>
        <xdr:cNvPr id="2121" name="TextBox 1">
          <a:extLst>
            <a:ext uri="{FF2B5EF4-FFF2-40B4-BE49-F238E27FC236}">
              <a16:creationId xmlns:a16="http://schemas.microsoft.com/office/drawing/2014/main" id="{00CD6937-6FCF-4297-A297-F1863236E3FB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1985</xdr:row>
      <xdr:rowOff>0</xdr:rowOff>
    </xdr:from>
    <xdr:ext cx="184731" cy="264560"/>
    <xdr:sp macro="" textlink="">
      <xdr:nvSpPr>
        <xdr:cNvPr id="2122" name="TextBox 1">
          <a:extLst>
            <a:ext uri="{FF2B5EF4-FFF2-40B4-BE49-F238E27FC236}">
              <a16:creationId xmlns:a16="http://schemas.microsoft.com/office/drawing/2014/main" id="{1BB8C5A4-A104-47EB-BFAD-4BB5DDA337F1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1713</xdr:row>
      <xdr:rowOff>0</xdr:rowOff>
    </xdr:from>
    <xdr:ext cx="184731" cy="268370"/>
    <xdr:sp macro="" textlink="">
      <xdr:nvSpPr>
        <xdr:cNvPr id="2123" name="TextBox 1">
          <a:extLst>
            <a:ext uri="{FF2B5EF4-FFF2-40B4-BE49-F238E27FC236}">
              <a16:creationId xmlns:a16="http://schemas.microsoft.com/office/drawing/2014/main" id="{27D16208-F7C5-44A5-9503-93951FA593CC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1985</xdr:row>
      <xdr:rowOff>0</xdr:rowOff>
    </xdr:from>
    <xdr:ext cx="184731" cy="264560"/>
    <xdr:sp macro="" textlink="">
      <xdr:nvSpPr>
        <xdr:cNvPr id="2124" name="TextBox 1">
          <a:extLst>
            <a:ext uri="{FF2B5EF4-FFF2-40B4-BE49-F238E27FC236}">
              <a16:creationId xmlns:a16="http://schemas.microsoft.com/office/drawing/2014/main" id="{F82E9BDB-B02F-42CC-A4D3-9AC339351F01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1713</xdr:row>
      <xdr:rowOff>0</xdr:rowOff>
    </xdr:from>
    <xdr:ext cx="184731" cy="268370"/>
    <xdr:sp macro="" textlink="">
      <xdr:nvSpPr>
        <xdr:cNvPr id="2125" name="TextBox 1">
          <a:extLst>
            <a:ext uri="{FF2B5EF4-FFF2-40B4-BE49-F238E27FC236}">
              <a16:creationId xmlns:a16="http://schemas.microsoft.com/office/drawing/2014/main" id="{0B1F951F-80A7-43DF-AD2D-CF284D2E9106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1713</xdr:row>
      <xdr:rowOff>0</xdr:rowOff>
    </xdr:from>
    <xdr:ext cx="184731" cy="268370"/>
    <xdr:sp macro="" textlink="">
      <xdr:nvSpPr>
        <xdr:cNvPr id="2126" name="TextBox 1">
          <a:extLst>
            <a:ext uri="{FF2B5EF4-FFF2-40B4-BE49-F238E27FC236}">
              <a16:creationId xmlns:a16="http://schemas.microsoft.com/office/drawing/2014/main" id="{07BF6402-1FC2-44AC-8616-777E782B971A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1985</xdr:row>
      <xdr:rowOff>0</xdr:rowOff>
    </xdr:from>
    <xdr:ext cx="184731" cy="264560"/>
    <xdr:sp macro="" textlink="">
      <xdr:nvSpPr>
        <xdr:cNvPr id="2127" name="TextBox 1">
          <a:extLst>
            <a:ext uri="{FF2B5EF4-FFF2-40B4-BE49-F238E27FC236}">
              <a16:creationId xmlns:a16="http://schemas.microsoft.com/office/drawing/2014/main" id="{DCC21F33-DCD8-432E-85E4-44EEA525BD01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1713</xdr:row>
      <xdr:rowOff>0</xdr:rowOff>
    </xdr:from>
    <xdr:ext cx="184731" cy="268370"/>
    <xdr:sp macro="" textlink="">
      <xdr:nvSpPr>
        <xdr:cNvPr id="2128" name="TextBox 1">
          <a:extLst>
            <a:ext uri="{FF2B5EF4-FFF2-40B4-BE49-F238E27FC236}">
              <a16:creationId xmlns:a16="http://schemas.microsoft.com/office/drawing/2014/main" id="{192977E5-9A99-4C57-B0C1-89F39C6CFBB2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1985</xdr:row>
      <xdr:rowOff>0</xdr:rowOff>
    </xdr:from>
    <xdr:ext cx="184731" cy="264560"/>
    <xdr:sp macro="" textlink="">
      <xdr:nvSpPr>
        <xdr:cNvPr id="2129" name="TextBox 1">
          <a:extLst>
            <a:ext uri="{FF2B5EF4-FFF2-40B4-BE49-F238E27FC236}">
              <a16:creationId xmlns:a16="http://schemas.microsoft.com/office/drawing/2014/main" id="{B83E16CB-B31A-4169-A057-822054872C91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1713</xdr:row>
      <xdr:rowOff>0</xdr:rowOff>
    </xdr:from>
    <xdr:ext cx="184731" cy="268370"/>
    <xdr:sp macro="" textlink="">
      <xdr:nvSpPr>
        <xdr:cNvPr id="2130" name="TextBox 1">
          <a:extLst>
            <a:ext uri="{FF2B5EF4-FFF2-40B4-BE49-F238E27FC236}">
              <a16:creationId xmlns:a16="http://schemas.microsoft.com/office/drawing/2014/main" id="{DE7172C1-34C5-47D0-9990-D8FAB7A1703B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1713</xdr:row>
      <xdr:rowOff>0</xdr:rowOff>
    </xdr:from>
    <xdr:ext cx="184731" cy="268370"/>
    <xdr:sp macro="" textlink="">
      <xdr:nvSpPr>
        <xdr:cNvPr id="2131" name="TextBox 1">
          <a:extLst>
            <a:ext uri="{FF2B5EF4-FFF2-40B4-BE49-F238E27FC236}">
              <a16:creationId xmlns:a16="http://schemas.microsoft.com/office/drawing/2014/main" id="{2E5132D3-AF52-4B8A-8DFB-A0E0D71FE03B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1985</xdr:row>
      <xdr:rowOff>0</xdr:rowOff>
    </xdr:from>
    <xdr:ext cx="184731" cy="264560"/>
    <xdr:sp macro="" textlink="">
      <xdr:nvSpPr>
        <xdr:cNvPr id="2132" name="TextBox 1">
          <a:extLst>
            <a:ext uri="{FF2B5EF4-FFF2-40B4-BE49-F238E27FC236}">
              <a16:creationId xmlns:a16="http://schemas.microsoft.com/office/drawing/2014/main" id="{AF68CD7B-3EC5-41CB-9644-66D281C8A8BD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1713</xdr:row>
      <xdr:rowOff>0</xdr:rowOff>
    </xdr:from>
    <xdr:ext cx="184731" cy="268370"/>
    <xdr:sp macro="" textlink="">
      <xdr:nvSpPr>
        <xdr:cNvPr id="2133" name="TextBox 1">
          <a:extLst>
            <a:ext uri="{FF2B5EF4-FFF2-40B4-BE49-F238E27FC236}">
              <a16:creationId xmlns:a16="http://schemas.microsoft.com/office/drawing/2014/main" id="{19969B59-4C85-48DE-9D56-C42183931CD4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1985</xdr:row>
      <xdr:rowOff>0</xdr:rowOff>
    </xdr:from>
    <xdr:ext cx="184731" cy="264560"/>
    <xdr:sp macro="" textlink="">
      <xdr:nvSpPr>
        <xdr:cNvPr id="2134" name="TextBox 1">
          <a:extLst>
            <a:ext uri="{FF2B5EF4-FFF2-40B4-BE49-F238E27FC236}">
              <a16:creationId xmlns:a16="http://schemas.microsoft.com/office/drawing/2014/main" id="{C4AFAF9A-A6C6-401C-8A92-A0EDAFC3D608}"/>
            </a:ext>
          </a:extLst>
        </xdr:cNvPr>
        <xdr:cNvSpPr txBox="1"/>
      </xdr:nvSpPr>
      <xdr:spPr>
        <a:xfrm>
          <a:off x="0" y="45432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4</xdr:col>
      <xdr:colOff>0</xdr:colOff>
      <xdr:row>1713</xdr:row>
      <xdr:rowOff>0</xdr:rowOff>
    </xdr:from>
    <xdr:ext cx="184731" cy="268370"/>
    <xdr:sp macro="" textlink="">
      <xdr:nvSpPr>
        <xdr:cNvPr id="2135" name="TextBox 1">
          <a:extLst>
            <a:ext uri="{FF2B5EF4-FFF2-40B4-BE49-F238E27FC236}">
              <a16:creationId xmlns:a16="http://schemas.microsoft.com/office/drawing/2014/main" id="{CC9EBE43-C5F9-409D-A60B-9756D28CA758}"/>
            </a:ext>
          </a:extLst>
        </xdr:cNvPr>
        <xdr:cNvSpPr txBox="1"/>
      </xdr:nvSpPr>
      <xdr:spPr>
        <a:xfrm>
          <a:off x="0" y="392148060"/>
          <a:ext cx="184731" cy="268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s\WeChat%20Files\wxid_rx23t0m03bxe22\FileStorage\File\2023-07\3ffcc71b3438f34654de1ef72dfa8965_38a440ed1506bdabb711dcbebd4e78ae_8.xlsx" TargetMode="External"/><Relationship Id="rId1" Type="http://schemas.openxmlformats.org/officeDocument/2006/relationships/externalLinkPath" Target="/Documents/WeChat%20Files/wxid_rx23t0m03bxe22/FileStorage/File/2023-07/3ffcc71b3438f34654de1ef72dfa8965_38a440ed1506bdabb711dcbebd4e78ae_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校区综合成绩"/>
      <sheetName val="校区年级综合成绩"/>
      <sheetName val="校区六年级预测目标完成"/>
      <sheetName val="学科综合成绩"/>
      <sheetName val="总分优生数"/>
      <sheetName val="总分分数段"/>
      <sheetName val="各完小点综合成绩"/>
      <sheetName val="各完小点年级综合成绩"/>
      <sheetName val="一至六年级教师成绩"/>
      <sheetName val="教学优质奖教师"/>
      <sheetName val="教学提醒教师"/>
      <sheetName val="教学优质奖人数统计"/>
      <sheetName val="一年级教师成绩"/>
      <sheetName val="二年级教师成绩"/>
      <sheetName val="三年级教师成绩"/>
      <sheetName val="四年级教师成绩"/>
      <sheetName val="五年级教师成绩"/>
      <sheetName val="六年级教师成绩"/>
      <sheetName val="教科研加分"/>
      <sheetName val="一年级各班"/>
      <sheetName val="二年级各班"/>
      <sheetName val="三年级各班"/>
      <sheetName val="四年级各班"/>
      <sheetName val="五年级各班"/>
      <sheetName val="六年级各班"/>
      <sheetName val="一年级学生"/>
      <sheetName val="二年级学生"/>
      <sheetName val="三年级学生"/>
      <sheetName val="四年级学生"/>
      <sheetName val="五年级学生"/>
      <sheetName val="六年级学生"/>
      <sheetName val="六年级全部学生名册"/>
      <sheetName val="核减学生名册"/>
      <sheetName val="核减学生成绩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4">
          <cell r="B4" t="str">
            <v>元马双龙校区</v>
          </cell>
          <cell r="C4" t="str">
            <v>五年级语文</v>
          </cell>
          <cell r="E4" t="str">
            <v>梁云燕</v>
          </cell>
          <cell r="F4">
            <v>52</v>
          </cell>
        </row>
        <row r="5">
          <cell r="B5" t="str">
            <v>元马双龙校区</v>
          </cell>
          <cell r="C5" t="str">
            <v>五年级语文</v>
          </cell>
          <cell r="E5" t="str">
            <v>王文苹</v>
          </cell>
          <cell r="F5">
            <v>50</v>
          </cell>
        </row>
        <row r="6">
          <cell r="B6" t="str">
            <v>元马双龙校区</v>
          </cell>
          <cell r="C6" t="str">
            <v>五年级语文</v>
          </cell>
          <cell r="E6" t="str">
            <v>王海芩</v>
          </cell>
          <cell r="F6">
            <v>55</v>
          </cell>
        </row>
        <row r="7">
          <cell r="B7" t="str">
            <v>元马翠峰校区</v>
          </cell>
          <cell r="C7" t="str">
            <v>五年级语文</v>
          </cell>
          <cell r="E7" t="str">
            <v>郑晓丽</v>
          </cell>
          <cell r="F7">
            <v>52</v>
          </cell>
        </row>
        <row r="8">
          <cell r="B8" t="str">
            <v>元马翠峰校区</v>
          </cell>
          <cell r="C8" t="str">
            <v>五年级语文</v>
          </cell>
          <cell r="E8" t="str">
            <v>王加艳</v>
          </cell>
          <cell r="F8">
            <v>47</v>
          </cell>
        </row>
        <row r="9">
          <cell r="B9" t="str">
            <v>元马翠峰校区</v>
          </cell>
          <cell r="C9" t="str">
            <v>五年级语文</v>
          </cell>
          <cell r="E9" t="str">
            <v>杨丽娟</v>
          </cell>
          <cell r="F9">
            <v>52</v>
          </cell>
        </row>
        <row r="10">
          <cell r="B10" t="str">
            <v>元马清和完小</v>
          </cell>
          <cell r="C10" t="str">
            <v>五年级语文</v>
          </cell>
          <cell r="E10" t="str">
            <v>岳树春</v>
          </cell>
          <cell r="F10">
            <v>39</v>
          </cell>
        </row>
        <row r="11">
          <cell r="B11" t="str">
            <v>元马龙泉完小</v>
          </cell>
          <cell r="C11" t="str">
            <v>五年级语文</v>
          </cell>
          <cell r="E11" t="str">
            <v>陈建娥</v>
          </cell>
          <cell r="F11">
            <v>43</v>
          </cell>
        </row>
        <row r="12">
          <cell r="B12" t="str">
            <v>元马丙华完小</v>
          </cell>
          <cell r="C12" t="str">
            <v>五年级语文</v>
          </cell>
          <cell r="E12" t="str">
            <v>李云峰</v>
          </cell>
          <cell r="F12">
            <v>25</v>
          </cell>
        </row>
        <row r="13">
          <cell r="B13" t="str">
            <v>元马莲花完小</v>
          </cell>
          <cell r="C13" t="str">
            <v>五年级语文</v>
          </cell>
          <cell r="E13" t="str">
            <v>陆建芹</v>
          </cell>
          <cell r="F13">
            <v>22</v>
          </cell>
        </row>
        <row r="14">
          <cell r="B14" t="str">
            <v>元马东城校区</v>
          </cell>
          <cell r="C14" t="str">
            <v>五年级语文</v>
          </cell>
          <cell r="E14" t="str">
            <v>陈开强</v>
          </cell>
          <cell r="F14">
            <v>40</v>
          </cell>
        </row>
        <row r="15">
          <cell r="B15" t="str">
            <v>元马东城校区</v>
          </cell>
          <cell r="C15" t="str">
            <v>五年级语文</v>
          </cell>
          <cell r="E15" t="str">
            <v>许富</v>
          </cell>
          <cell r="F15">
            <v>42</v>
          </cell>
        </row>
        <row r="16">
          <cell r="B16" t="str">
            <v>元马东城校区</v>
          </cell>
          <cell r="C16" t="str">
            <v>五年级语文</v>
          </cell>
          <cell r="E16" t="str">
            <v>白媛</v>
          </cell>
          <cell r="F16">
            <v>40</v>
          </cell>
        </row>
        <row r="17">
          <cell r="B17" t="str">
            <v>元马城北完小</v>
          </cell>
          <cell r="C17" t="str">
            <v>五年级语文</v>
          </cell>
          <cell r="E17" t="str">
            <v>文金勇</v>
          </cell>
          <cell r="F17">
            <v>43</v>
          </cell>
        </row>
        <row r="18">
          <cell r="B18" t="str">
            <v>苴林中心完小</v>
          </cell>
          <cell r="C18" t="str">
            <v>五年级语文</v>
          </cell>
          <cell r="E18" t="str">
            <v>戴宏莉</v>
          </cell>
          <cell r="F18">
            <v>27</v>
          </cell>
        </row>
        <row r="19">
          <cell r="B19" t="str">
            <v>苴林中心完小</v>
          </cell>
          <cell r="C19" t="str">
            <v>五年级语文</v>
          </cell>
          <cell r="E19" t="str">
            <v>文欢</v>
          </cell>
          <cell r="F19">
            <v>31</v>
          </cell>
        </row>
        <row r="20">
          <cell r="B20" t="str">
            <v>苴林金雷完小</v>
          </cell>
          <cell r="C20" t="str">
            <v>五年级语文</v>
          </cell>
          <cell r="E20" t="str">
            <v>文如焦</v>
          </cell>
          <cell r="F20">
            <v>16</v>
          </cell>
        </row>
        <row r="21">
          <cell r="B21" t="str">
            <v>能禹中心完小</v>
          </cell>
          <cell r="C21" t="str">
            <v>五年级语文</v>
          </cell>
          <cell r="E21" t="str">
            <v>马倩</v>
          </cell>
          <cell r="F21">
            <v>46</v>
          </cell>
        </row>
        <row r="22">
          <cell r="B22" t="str">
            <v>能禹中心完小</v>
          </cell>
          <cell r="C22" t="str">
            <v>五年级语文</v>
          </cell>
          <cell r="E22" t="str">
            <v>杨金玉</v>
          </cell>
          <cell r="F22">
            <v>45</v>
          </cell>
        </row>
        <row r="23">
          <cell r="B23" t="str">
            <v>能禹禾阳完小</v>
          </cell>
          <cell r="C23" t="str">
            <v>五年级语文</v>
          </cell>
          <cell r="E23" t="str">
            <v>马建丽</v>
          </cell>
          <cell r="F23">
            <v>26</v>
          </cell>
        </row>
        <row r="24">
          <cell r="B24" t="str">
            <v>能禹禾阳完小</v>
          </cell>
          <cell r="C24" t="str">
            <v>五年级语文</v>
          </cell>
          <cell r="E24" t="str">
            <v>吴佳政</v>
          </cell>
          <cell r="F24">
            <v>24</v>
          </cell>
        </row>
        <row r="25">
          <cell r="B25" t="str">
            <v>能禹大沟完小</v>
          </cell>
          <cell r="C25" t="str">
            <v>五年级语文</v>
          </cell>
          <cell r="E25" t="str">
            <v>罗芝菊</v>
          </cell>
          <cell r="F25">
            <v>41</v>
          </cell>
        </row>
        <row r="26">
          <cell r="B26" t="str">
            <v>能禹大沟完小</v>
          </cell>
          <cell r="C26" t="str">
            <v>五年级语文</v>
          </cell>
          <cell r="E26" t="str">
            <v>文发丽</v>
          </cell>
          <cell r="F26">
            <v>40</v>
          </cell>
        </row>
        <row r="27">
          <cell r="B27" t="str">
            <v>能禹乐甫完小</v>
          </cell>
          <cell r="C27" t="str">
            <v>五年级语文</v>
          </cell>
          <cell r="E27" t="str">
            <v>杨红美</v>
          </cell>
          <cell r="F27">
            <v>29</v>
          </cell>
        </row>
        <row r="28">
          <cell r="B28" t="str">
            <v>能禹乐甫完小</v>
          </cell>
          <cell r="C28" t="str">
            <v>五年级语文</v>
          </cell>
          <cell r="E28" t="str">
            <v>罗丽</v>
          </cell>
          <cell r="F28">
            <v>27</v>
          </cell>
        </row>
        <row r="29">
          <cell r="B29" t="str">
            <v>能禹星火完小</v>
          </cell>
          <cell r="C29" t="str">
            <v>五年级语文</v>
          </cell>
          <cell r="E29" t="str">
            <v>曹洪如</v>
          </cell>
          <cell r="F29">
            <v>22</v>
          </cell>
        </row>
        <row r="30">
          <cell r="B30" t="str">
            <v>能禹星火完小</v>
          </cell>
          <cell r="C30" t="str">
            <v>五年级语文</v>
          </cell>
          <cell r="E30" t="str">
            <v>杨菊英</v>
          </cell>
          <cell r="F30">
            <v>22</v>
          </cell>
        </row>
        <row r="31">
          <cell r="B31" t="str">
            <v>黄瓜园牛街完小</v>
          </cell>
          <cell r="C31" t="str">
            <v>五年级语文</v>
          </cell>
          <cell r="E31" t="str">
            <v>李元梅</v>
          </cell>
          <cell r="F31">
            <v>39</v>
          </cell>
        </row>
        <row r="32">
          <cell r="B32" t="str">
            <v>黄瓜园棋柳完小</v>
          </cell>
          <cell r="C32" t="str">
            <v>五年级语文</v>
          </cell>
          <cell r="E32" t="str">
            <v>黑绍成</v>
          </cell>
          <cell r="F32">
            <v>16</v>
          </cell>
        </row>
        <row r="33">
          <cell r="B33" t="str">
            <v>黄瓜园领庄完小</v>
          </cell>
          <cell r="C33" t="str">
            <v>五年级语文</v>
          </cell>
          <cell r="E33" t="str">
            <v>苏定山</v>
          </cell>
          <cell r="F33">
            <v>25</v>
          </cell>
        </row>
        <row r="34">
          <cell r="B34" t="str">
            <v>黄瓜园领庄完小</v>
          </cell>
          <cell r="C34" t="str">
            <v>五年级语文</v>
          </cell>
          <cell r="E34" t="str">
            <v>文春明</v>
          </cell>
          <cell r="F34">
            <v>22</v>
          </cell>
        </row>
        <row r="35">
          <cell r="B35" t="str">
            <v>黄瓜园中心完小</v>
          </cell>
          <cell r="C35" t="str">
            <v>五年级语文</v>
          </cell>
          <cell r="E35" t="str">
            <v>永树伟</v>
          </cell>
          <cell r="F35">
            <v>35</v>
          </cell>
        </row>
        <row r="36">
          <cell r="B36" t="str">
            <v>黄瓜园中心完小</v>
          </cell>
          <cell r="C36" t="str">
            <v>五年级语文</v>
          </cell>
          <cell r="E36" t="str">
            <v>杨耀兰</v>
          </cell>
          <cell r="F36">
            <v>33</v>
          </cell>
        </row>
        <row r="37">
          <cell r="B37" t="str">
            <v>黄瓜园中心完小</v>
          </cell>
          <cell r="C37" t="str">
            <v>五年级语文</v>
          </cell>
          <cell r="E37" t="str">
            <v>张琼臻</v>
          </cell>
          <cell r="F37">
            <v>32</v>
          </cell>
        </row>
        <row r="38">
          <cell r="B38" t="str">
            <v>黄瓜园中心完小</v>
          </cell>
          <cell r="C38" t="str">
            <v>五年级语文</v>
          </cell>
          <cell r="E38" t="str">
            <v>吴利华</v>
          </cell>
          <cell r="F38">
            <v>34</v>
          </cell>
        </row>
        <row r="39">
          <cell r="B39" t="str">
            <v>黄瓜园中兴完小</v>
          </cell>
          <cell r="C39" t="str">
            <v>五年级语文</v>
          </cell>
          <cell r="E39" t="str">
            <v>李柱锰</v>
          </cell>
          <cell r="F39">
            <v>20</v>
          </cell>
        </row>
        <row r="40">
          <cell r="B40" t="str">
            <v>老城中心完小</v>
          </cell>
          <cell r="C40" t="str">
            <v>五年级语文</v>
          </cell>
          <cell r="E40" t="str">
            <v>范洪银</v>
          </cell>
          <cell r="F40">
            <v>45</v>
          </cell>
        </row>
        <row r="41">
          <cell r="B41" t="str">
            <v>老城中心完小</v>
          </cell>
          <cell r="C41" t="str">
            <v>五年级语文</v>
          </cell>
          <cell r="E41" t="str">
            <v>朱加美</v>
          </cell>
          <cell r="F41">
            <v>44</v>
          </cell>
        </row>
        <row r="42">
          <cell r="B42" t="str">
            <v>老城中心完小</v>
          </cell>
          <cell r="C42" t="str">
            <v>五年级语文</v>
          </cell>
          <cell r="E42" t="str">
            <v>白云仙</v>
          </cell>
          <cell r="F42">
            <v>41</v>
          </cell>
        </row>
        <row r="43">
          <cell r="B43" t="str">
            <v>老城阿郎完小</v>
          </cell>
          <cell r="C43" t="str">
            <v>五年级语文</v>
          </cell>
          <cell r="E43" t="str">
            <v>王亚芹</v>
          </cell>
          <cell r="F43">
            <v>24</v>
          </cell>
        </row>
        <row r="44">
          <cell r="B44" t="str">
            <v>老城阿郎完小</v>
          </cell>
          <cell r="C44" t="str">
            <v>五年级语文</v>
          </cell>
          <cell r="E44" t="str">
            <v>文忠</v>
          </cell>
          <cell r="F44">
            <v>24</v>
          </cell>
        </row>
        <row r="45">
          <cell r="B45" t="str">
            <v>老城新发完小</v>
          </cell>
          <cell r="C45" t="str">
            <v>五年级语文</v>
          </cell>
          <cell r="E45" t="str">
            <v>杨保文</v>
          </cell>
          <cell r="F45">
            <v>21</v>
          </cell>
        </row>
        <row r="46">
          <cell r="B46" t="str">
            <v>老城丙间完小</v>
          </cell>
          <cell r="C46" t="str">
            <v>五年级语文</v>
          </cell>
          <cell r="E46" t="str">
            <v>山华庭</v>
          </cell>
          <cell r="F46">
            <v>15</v>
          </cell>
        </row>
        <row r="47">
          <cell r="B47" t="str">
            <v>老城苴那完小</v>
          </cell>
          <cell r="C47" t="str">
            <v>五年级语文</v>
          </cell>
          <cell r="E47" t="str">
            <v>杨加兵</v>
          </cell>
          <cell r="F47">
            <v>18</v>
          </cell>
        </row>
        <row r="48">
          <cell r="B48" t="str">
            <v>老城库南完小</v>
          </cell>
          <cell r="C48" t="str">
            <v>五年级语文</v>
          </cell>
          <cell r="E48" t="str">
            <v>杨加鑫</v>
          </cell>
          <cell r="F48">
            <v>17</v>
          </cell>
        </row>
        <row r="49">
          <cell r="B49" t="str">
            <v>老城波亨完小</v>
          </cell>
          <cell r="C49" t="str">
            <v>五年级语文</v>
          </cell>
          <cell r="E49" t="str">
            <v>杨平州</v>
          </cell>
          <cell r="F49">
            <v>15</v>
          </cell>
        </row>
        <row r="50">
          <cell r="B50" t="str">
            <v>物茂中心完小</v>
          </cell>
          <cell r="C50" t="str">
            <v>五年级语文</v>
          </cell>
          <cell r="E50" t="str">
            <v>杨传华</v>
          </cell>
          <cell r="F50">
            <v>36</v>
          </cell>
        </row>
        <row r="51">
          <cell r="B51" t="str">
            <v>物茂中心完小</v>
          </cell>
          <cell r="C51" t="str">
            <v>五年级语文</v>
          </cell>
          <cell r="E51" t="str">
            <v>李诚文</v>
          </cell>
          <cell r="F51">
            <v>36</v>
          </cell>
        </row>
        <row r="52">
          <cell r="B52" t="str">
            <v>物茂竹棚完小</v>
          </cell>
          <cell r="C52" t="str">
            <v>五年级语文</v>
          </cell>
          <cell r="E52" t="str">
            <v>李红星</v>
          </cell>
          <cell r="F52">
            <v>16</v>
          </cell>
        </row>
        <row r="53">
          <cell r="B53" t="str">
            <v>物茂虎溪完小</v>
          </cell>
          <cell r="C53" t="str">
            <v>五年级语文</v>
          </cell>
          <cell r="E53" t="str">
            <v>永会陶</v>
          </cell>
          <cell r="F53">
            <v>15</v>
          </cell>
        </row>
        <row r="54">
          <cell r="B54" t="str">
            <v>物茂芝麻完小</v>
          </cell>
          <cell r="C54" t="str">
            <v>五年级语文</v>
          </cell>
          <cell r="E54" t="str">
            <v>文有海</v>
          </cell>
          <cell r="F54">
            <v>11</v>
          </cell>
        </row>
        <row r="55">
          <cell r="B55" t="str">
            <v>物茂湾保完小</v>
          </cell>
          <cell r="C55" t="str">
            <v>五年级语文</v>
          </cell>
          <cell r="E55" t="str">
            <v>李刚</v>
          </cell>
          <cell r="F55">
            <v>11</v>
          </cell>
        </row>
        <row r="56">
          <cell r="B56" t="str">
            <v>物茂罗兴完小</v>
          </cell>
          <cell r="C56" t="str">
            <v>五年级语文</v>
          </cell>
          <cell r="E56" t="str">
            <v>阮正洪</v>
          </cell>
          <cell r="F56">
            <v>19</v>
          </cell>
        </row>
        <row r="57">
          <cell r="B57" t="str">
            <v>平田中心完小</v>
          </cell>
          <cell r="C57" t="str">
            <v>五年级语文</v>
          </cell>
          <cell r="E57" t="str">
            <v>白燕</v>
          </cell>
          <cell r="F57">
            <v>30</v>
          </cell>
        </row>
        <row r="58">
          <cell r="B58" t="str">
            <v>平田中心完小</v>
          </cell>
          <cell r="C58" t="str">
            <v>五年级语文</v>
          </cell>
          <cell r="E58" t="str">
            <v>张玉琳</v>
          </cell>
          <cell r="F58">
            <v>26</v>
          </cell>
        </row>
        <row r="59">
          <cell r="B59" t="str">
            <v>平田新昌完小</v>
          </cell>
          <cell r="C59" t="str">
            <v>五年级语文</v>
          </cell>
          <cell r="E59" t="str">
            <v>赵俊涛</v>
          </cell>
          <cell r="F59">
            <v>9</v>
          </cell>
        </row>
        <row r="60">
          <cell r="B60" t="str">
            <v>平田华竹完小</v>
          </cell>
          <cell r="C60" t="str">
            <v>五年级语文</v>
          </cell>
          <cell r="E60" t="str">
            <v>白荣丽</v>
          </cell>
          <cell r="F60">
            <v>31</v>
          </cell>
        </row>
        <row r="61">
          <cell r="B61" t="str">
            <v>平田新康完小</v>
          </cell>
          <cell r="C61" t="str">
            <v>五年级语文</v>
          </cell>
          <cell r="E61" t="str">
            <v>文正宇</v>
          </cell>
          <cell r="F61">
            <v>20</v>
          </cell>
        </row>
        <row r="62">
          <cell r="B62" t="str">
            <v>新华中心完小</v>
          </cell>
          <cell r="C62" t="str">
            <v>五年级语文</v>
          </cell>
          <cell r="E62" t="str">
            <v>黎有成</v>
          </cell>
          <cell r="F62">
            <v>22</v>
          </cell>
        </row>
        <row r="63">
          <cell r="B63" t="str">
            <v>新华华丰完小</v>
          </cell>
          <cell r="C63" t="str">
            <v>五年级语文</v>
          </cell>
          <cell r="E63" t="str">
            <v>张金莉</v>
          </cell>
          <cell r="F63">
            <v>22</v>
          </cell>
        </row>
        <row r="64">
          <cell r="B64" t="str">
            <v>新华大河边完小</v>
          </cell>
          <cell r="C64" t="str">
            <v>五年级语文</v>
          </cell>
          <cell r="E64" t="str">
            <v>永树凯</v>
          </cell>
          <cell r="F64">
            <v>4</v>
          </cell>
        </row>
        <row r="65">
          <cell r="B65" t="str">
            <v>羊街中心完小</v>
          </cell>
          <cell r="C65" t="str">
            <v>五年级语文</v>
          </cell>
          <cell r="E65" t="str">
            <v>杨晓梅</v>
          </cell>
          <cell r="F65">
            <v>25</v>
          </cell>
        </row>
        <row r="66">
          <cell r="B66" t="str">
            <v>羊街中心完小</v>
          </cell>
          <cell r="C66" t="str">
            <v>五年级语文</v>
          </cell>
          <cell r="E66" t="str">
            <v>陈志亮</v>
          </cell>
          <cell r="F66">
            <v>24</v>
          </cell>
        </row>
        <row r="67">
          <cell r="B67" t="str">
            <v>羊街甘泉完小</v>
          </cell>
          <cell r="C67" t="str">
            <v>五年级语文</v>
          </cell>
          <cell r="E67" t="str">
            <v>杞小花</v>
          </cell>
          <cell r="F67">
            <v>19</v>
          </cell>
        </row>
        <row r="68">
          <cell r="B68" t="str">
            <v>羊街甘泉完小</v>
          </cell>
          <cell r="C68" t="str">
            <v>五年级语文</v>
          </cell>
          <cell r="E68" t="str">
            <v>李山银</v>
          </cell>
          <cell r="F68">
            <v>22</v>
          </cell>
        </row>
        <row r="69">
          <cell r="B69" t="str">
            <v>羊街木溪悟完小</v>
          </cell>
          <cell r="C69" t="str">
            <v>五年级语文</v>
          </cell>
          <cell r="E69" t="str">
            <v>李亚银</v>
          </cell>
          <cell r="F69">
            <v>10</v>
          </cell>
        </row>
        <row r="70">
          <cell r="B70" t="str">
            <v>羊街平地完小</v>
          </cell>
          <cell r="C70" t="str">
            <v>五年级语文</v>
          </cell>
          <cell r="E70" t="str">
            <v>普国祥</v>
          </cell>
          <cell r="F70">
            <v>7</v>
          </cell>
        </row>
        <row r="71">
          <cell r="B71" t="str">
            <v>花同中心完小</v>
          </cell>
          <cell r="C71" t="str">
            <v>五年级语文</v>
          </cell>
          <cell r="E71" t="str">
            <v>寇文荣</v>
          </cell>
          <cell r="F71">
            <v>26</v>
          </cell>
        </row>
        <row r="72">
          <cell r="B72" t="str">
            <v>花同己波龙完小</v>
          </cell>
          <cell r="C72" t="str">
            <v>五年级语文</v>
          </cell>
          <cell r="E72" t="str">
            <v>刘春雷</v>
          </cell>
          <cell r="F72">
            <v>12</v>
          </cell>
        </row>
        <row r="73">
          <cell r="B73" t="str">
            <v>花同洒洒依完小</v>
          </cell>
          <cell r="C73" t="str">
            <v>五年级语文</v>
          </cell>
          <cell r="E73" t="str">
            <v>李志华</v>
          </cell>
          <cell r="F73">
            <v>14</v>
          </cell>
        </row>
        <row r="74">
          <cell r="B74" t="str">
            <v>花同平安完小</v>
          </cell>
          <cell r="C74" t="str">
            <v>五年级语文</v>
          </cell>
          <cell r="E74" t="str">
            <v>李艳明</v>
          </cell>
          <cell r="F74">
            <v>16</v>
          </cell>
        </row>
        <row r="75">
          <cell r="B75" t="str">
            <v>江边小学</v>
          </cell>
          <cell r="C75" t="str">
            <v>五年级语文</v>
          </cell>
          <cell r="E75" t="str">
            <v>杞建聪</v>
          </cell>
          <cell r="F75">
            <v>33</v>
          </cell>
        </row>
        <row r="76">
          <cell r="B76" t="str">
            <v>江边小学</v>
          </cell>
          <cell r="C76" t="str">
            <v>五年级语文</v>
          </cell>
          <cell r="E76" t="str">
            <v>陈伟</v>
          </cell>
          <cell r="F76">
            <v>36</v>
          </cell>
        </row>
        <row r="77">
          <cell r="B77" t="str">
            <v>甘塘小学</v>
          </cell>
          <cell r="C77" t="str">
            <v>五年级语文</v>
          </cell>
          <cell r="E77" t="str">
            <v>陈飞</v>
          </cell>
          <cell r="F77">
            <v>42</v>
          </cell>
        </row>
        <row r="78">
          <cell r="B78" t="str">
            <v>凉山中心完小</v>
          </cell>
          <cell r="C78" t="str">
            <v>五年级语文</v>
          </cell>
          <cell r="E78" t="str">
            <v>王永前</v>
          </cell>
          <cell r="F78">
            <v>16</v>
          </cell>
        </row>
        <row r="79">
          <cell r="B79" t="str">
            <v>凉山中心完小</v>
          </cell>
          <cell r="C79" t="str">
            <v>五年级语文</v>
          </cell>
          <cell r="E79" t="str">
            <v>王瑞</v>
          </cell>
          <cell r="F79">
            <v>17</v>
          </cell>
        </row>
        <row r="80">
          <cell r="B80" t="str">
            <v>凉山那迪完小</v>
          </cell>
          <cell r="C80" t="str">
            <v>五年级语文</v>
          </cell>
          <cell r="E80" t="str">
            <v>杨继武</v>
          </cell>
          <cell r="F80">
            <v>15</v>
          </cell>
        </row>
        <row r="81">
          <cell r="B81" t="str">
            <v>姜驿贡茶完小</v>
          </cell>
          <cell r="C81" t="str">
            <v>五年级语文</v>
          </cell>
          <cell r="E81" t="str">
            <v>许菲菲</v>
          </cell>
          <cell r="F81">
            <v>20</v>
          </cell>
        </row>
        <row r="82">
          <cell r="B82" t="str">
            <v>姜驿画匠完小</v>
          </cell>
          <cell r="C82" t="str">
            <v>五年级语文</v>
          </cell>
          <cell r="E82" t="str">
            <v>杨秋艳</v>
          </cell>
          <cell r="F82">
            <v>11</v>
          </cell>
        </row>
        <row r="83">
          <cell r="B83" t="str">
            <v>姜驿水平石完小</v>
          </cell>
          <cell r="C83" t="str">
            <v>五年级语文</v>
          </cell>
          <cell r="E83" t="str">
            <v>潘建蓉</v>
          </cell>
          <cell r="F83">
            <v>13</v>
          </cell>
        </row>
        <row r="84">
          <cell r="B84" t="str">
            <v>姜驿中心完小</v>
          </cell>
          <cell r="C84" t="str">
            <v>五年级语文</v>
          </cell>
          <cell r="E84" t="str">
            <v>冯金彩</v>
          </cell>
          <cell r="F84">
            <v>24</v>
          </cell>
        </row>
        <row r="85">
          <cell r="B85" t="str">
            <v>姜驿中心完小</v>
          </cell>
          <cell r="C85" t="str">
            <v>五年级语文</v>
          </cell>
          <cell r="E85" t="str">
            <v>欧璇</v>
          </cell>
          <cell r="F85">
            <v>22</v>
          </cell>
        </row>
        <row r="86">
          <cell r="B86" t="str">
            <v>元马双龙校区</v>
          </cell>
          <cell r="C86" t="str">
            <v>五年级数学</v>
          </cell>
          <cell r="E86" t="str">
            <v>黄明聪</v>
          </cell>
          <cell r="F86">
            <v>52</v>
          </cell>
        </row>
        <row r="87">
          <cell r="B87" t="str">
            <v>元马双龙校区</v>
          </cell>
          <cell r="C87" t="str">
            <v>五年级数学</v>
          </cell>
          <cell r="E87" t="str">
            <v>李永梅</v>
          </cell>
          <cell r="F87">
            <v>50</v>
          </cell>
        </row>
        <row r="88">
          <cell r="B88" t="str">
            <v>元马双龙校区</v>
          </cell>
          <cell r="C88" t="str">
            <v>五年级数学</v>
          </cell>
          <cell r="E88" t="str">
            <v>李永梅</v>
          </cell>
          <cell r="F88">
            <v>55</v>
          </cell>
        </row>
        <row r="89">
          <cell r="B89" t="str">
            <v>元马翠峰校区</v>
          </cell>
          <cell r="C89" t="str">
            <v>五年级数学</v>
          </cell>
          <cell r="E89" t="str">
            <v>周奇</v>
          </cell>
          <cell r="F89">
            <v>52</v>
          </cell>
        </row>
        <row r="90">
          <cell r="B90" t="str">
            <v>元马翠峰校区</v>
          </cell>
          <cell r="C90" t="str">
            <v>五年级数学</v>
          </cell>
          <cell r="E90" t="str">
            <v>周奇</v>
          </cell>
          <cell r="F90">
            <v>47</v>
          </cell>
        </row>
        <row r="91">
          <cell r="B91" t="str">
            <v>元马翠峰校区</v>
          </cell>
          <cell r="C91" t="str">
            <v>五年级数学</v>
          </cell>
          <cell r="E91" t="str">
            <v>武斌</v>
          </cell>
          <cell r="F91">
            <v>52</v>
          </cell>
        </row>
        <row r="92">
          <cell r="B92" t="str">
            <v>元马清和完小</v>
          </cell>
          <cell r="C92" t="str">
            <v>五年级数学</v>
          </cell>
          <cell r="E92" t="str">
            <v>张龙英</v>
          </cell>
          <cell r="F92">
            <v>39</v>
          </cell>
        </row>
        <row r="93">
          <cell r="B93" t="str">
            <v>元马龙泉完小</v>
          </cell>
          <cell r="C93" t="str">
            <v>五年级数学</v>
          </cell>
          <cell r="E93" t="str">
            <v>兰卫国</v>
          </cell>
          <cell r="F93">
            <v>43</v>
          </cell>
        </row>
        <row r="94">
          <cell r="B94" t="str">
            <v>元马丙华完小</v>
          </cell>
          <cell r="C94" t="str">
            <v>五年级数学</v>
          </cell>
          <cell r="E94" t="str">
            <v>杨承柱</v>
          </cell>
          <cell r="F94">
            <v>25</v>
          </cell>
        </row>
        <row r="95">
          <cell r="B95" t="str">
            <v>元马莲花完小</v>
          </cell>
          <cell r="C95" t="str">
            <v>五年级数学</v>
          </cell>
          <cell r="E95" t="str">
            <v>李天平</v>
          </cell>
          <cell r="F95">
            <v>22</v>
          </cell>
        </row>
        <row r="96">
          <cell r="B96" t="str">
            <v>元马东城校区</v>
          </cell>
          <cell r="C96" t="str">
            <v>五年级数学</v>
          </cell>
          <cell r="E96" t="str">
            <v>李凤仙</v>
          </cell>
          <cell r="F96">
            <v>40</v>
          </cell>
        </row>
        <row r="97">
          <cell r="B97" t="str">
            <v>元马东城校区</v>
          </cell>
          <cell r="C97" t="str">
            <v>五年级数学</v>
          </cell>
          <cell r="E97" t="str">
            <v>杨加法</v>
          </cell>
          <cell r="F97">
            <v>42</v>
          </cell>
        </row>
        <row r="98">
          <cell r="B98" t="str">
            <v>元马东城校区</v>
          </cell>
          <cell r="C98" t="str">
            <v>五年级数学</v>
          </cell>
          <cell r="E98" t="str">
            <v>谢春秋</v>
          </cell>
          <cell r="F98">
            <v>40</v>
          </cell>
        </row>
        <row r="99">
          <cell r="B99" t="str">
            <v>元马城北完小</v>
          </cell>
          <cell r="C99" t="str">
            <v>五年级数学</v>
          </cell>
          <cell r="E99" t="str">
            <v>山忠余</v>
          </cell>
          <cell r="F99">
            <v>43</v>
          </cell>
        </row>
        <row r="100">
          <cell r="B100" t="str">
            <v>苴林中心完小</v>
          </cell>
          <cell r="C100" t="str">
            <v>五年级数学</v>
          </cell>
          <cell r="E100" t="str">
            <v>仲显文</v>
          </cell>
          <cell r="F100">
            <v>27</v>
          </cell>
        </row>
        <row r="101">
          <cell r="B101" t="str">
            <v>苴林中心完小</v>
          </cell>
          <cell r="C101" t="str">
            <v>五年级数学</v>
          </cell>
          <cell r="E101" t="str">
            <v>张成新</v>
          </cell>
          <cell r="F101">
            <v>31</v>
          </cell>
        </row>
        <row r="102">
          <cell r="B102" t="str">
            <v>苴林金雷完小</v>
          </cell>
          <cell r="C102" t="str">
            <v>五年级数学</v>
          </cell>
          <cell r="E102" t="str">
            <v>熊霞</v>
          </cell>
          <cell r="F102">
            <v>16</v>
          </cell>
        </row>
        <row r="103">
          <cell r="B103" t="str">
            <v>能禹中心完小</v>
          </cell>
          <cell r="C103" t="str">
            <v>五年级数学</v>
          </cell>
          <cell r="E103" t="str">
            <v>钟荣芝</v>
          </cell>
          <cell r="F103">
            <v>46</v>
          </cell>
        </row>
        <row r="104">
          <cell r="B104" t="str">
            <v>能禹中心完小</v>
          </cell>
          <cell r="C104" t="str">
            <v>五年级数学</v>
          </cell>
          <cell r="E104" t="str">
            <v>张学强</v>
          </cell>
          <cell r="F104">
            <v>45</v>
          </cell>
        </row>
        <row r="105">
          <cell r="B105" t="str">
            <v>能禹禾阳完小</v>
          </cell>
          <cell r="C105" t="str">
            <v>五年级数学</v>
          </cell>
          <cell r="E105" t="str">
            <v>杨炳泽</v>
          </cell>
          <cell r="F105">
            <v>26</v>
          </cell>
        </row>
        <row r="106">
          <cell r="B106" t="str">
            <v>能禹禾阳完小</v>
          </cell>
          <cell r="C106" t="str">
            <v>五年级数学</v>
          </cell>
          <cell r="E106" t="str">
            <v>李斌</v>
          </cell>
          <cell r="F106">
            <v>24</v>
          </cell>
        </row>
        <row r="107">
          <cell r="B107" t="str">
            <v>能禹大沟完小</v>
          </cell>
          <cell r="C107" t="str">
            <v>五年级数学</v>
          </cell>
          <cell r="E107" t="str">
            <v>靳志仙</v>
          </cell>
          <cell r="F107">
            <v>41</v>
          </cell>
        </row>
        <row r="108">
          <cell r="B108" t="str">
            <v>能禹大沟完小</v>
          </cell>
          <cell r="C108" t="str">
            <v>五年级数学</v>
          </cell>
          <cell r="E108" t="str">
            <v>文红艳</v>
          </cell>
          <cell r="F108">
            <v>40</v>
          </cell>
        </row>
        <row r="109">
          <cell r="B109" t="str">
            <v>能禹乐甫完小</v>
          </cell>
          <cell r="C109" t="str">
            <v>五年级数学</v>
          </cell>
          <cell r="E109" t="str">
            <v>李长青</v>
          </cell>
          <cell r="F109">
            <v>29</v>
          </cell>
        </row>
        <row r="110">
          <cell r="B110" t="str">
            <v>能禹乐甫完小</v>
          </cell>
          <cell r="C110" t="str">
            <v>五年级数学</v>
          </cell>
          <cell r="E110" t="str">
            <v>李长青</v>
          </cell>
          <cell r="F110">
            <v>27</v>
          </cell>
        </row>
        <row r="111">
          <cell r="B111" t="str">
            <v>能禹星火完小</v>
          </cell>
          <cell r="C111" t="str">
            <v>五年级数学</v>
          </cell>
          <cell r="E111" t="str">
            <v>杨静竹</v>
          </cell>
          <cell r="F111">
            <v>22</v>
          </cell>
        </row>
        <row r="112">
          <cell r="B112" t="str">
            <v>能禹星火完小</v>
          </cell>
          <cell r="C112" t="str">
            <v>五年级数学</v>
          </cell>
          <cell r="E112" t="str">
            <v>杨云声</v>
          </cell>
          <cell r="F112">
            <v>22</v>
          </cell>
        </row>
        <row r="113">
          <cell r="B113" t="str">
            <v>黄瓜园牛街完小</v>
          </cell>
          <cell r="C113" t="str">
            <v>五年级数学</v>
          </cell>
          <cell r="E113" t="str">
            <v>仲兴达</v>
          </cell>
          <cell r="F113">
            <v>39</v>
          </cell>
        </row>
        <row r="114">
          <cell r="B114" t="str">
            <v>黄瓜园棋柳完小</v>
          </cell>
          <cell r="C114" t="str">
            <v>五年级数学</v>
          </cell>
          <cell r="E114" t="str">
            <v>黑绍成</v>
          </cell>
          <cell r="F114">
            <v>16</v>
          </cell>
        </row>
        <row r="115">
          <cell r="B115" t="str">
            <v>黄瓜园领庄完小</v>
          </cell>
          <cell r="C115" t="str">
            <v>五年级数学</v>
          </cell>
          <cell r="E115" t="str">
            <v>杞茂彪</v>
          </cell>
          <cell r="F115">
            <v>25</v>
          </cell>
        </row>
        <row r="116">
          <cell r="B116" t="str">
            <v>黄瓜园领庄完小</v>
          </cell>
          <cell r="C116" t="str">
            <v>五年级数学</v>
          </cell>
          <cell r="E116" t="str">
            <v>邢培美</v>
          </cell>
          <cell r="F116">
            <v>22</v>
          </cell>
        </row>
        <row r="117">
          <cell r="B117" t="str">
            <v>黄瓜园中心完小</v>
          </cell>
          <cell r="C117" t="str">
            <v>五年级数学</v>
          </cell>
          <cell r="E117" t="str">
            <v>普建梅</v>
          </cell>
          <cell r="F117">
            <v>35</v>
          </cell>
        </row>
        <row r="118">
          <cell r="B118" t="str">
            <v>黄瓜园中心完小</v>
          </cell>
          <cell r="C118" t="str">
            <v>五年级数学</v>
          </cell>
          <cell r="E118" t="str">
            <v>文志林</v>
          </cell>
          <cell r="F118">
            <v>33</v>
          </cell>
        </row>
        <row r="119">
          <cell r="B119" t="str">
            <v>黄瓜园中心完小</v>
          </cell>
          <cell r="C119" t="str">
            <v>五年级数学</v>
          </cell>
          <cell r="E119" t="str">
            <v>康虎</v>
          </cell>
          <cell r="F119">
            <v>32</v>
          </cell>
        </row>
        <row r="120">
          <cell r="B120" t="str">
            <v>黄瓜园中心完小</v>
          </cell>
          <cell r="C120" t="str">
            <v>五年级数学</v>
          </cell>
          <cell r="E120" t="str">
            <v>胡金碧</v>
          </cell>
          <cell r="F120">
            <v>34</v>
          </cell>
        </row>
        <row r="121">
          <cell r="B121" t="str">
            <v>黄瓜园中兴完小</v>
          </cell>
          <cell r="C121" t="str">
            <v>五年级数学</v>
          </cell>
          <cell r="E121" t="str">
            <v>普开富</v>
          </cell>
          <cell r="F121">
            <v>20</v>
          </cell>
        </row>
        <row r="122">
          <cell r="B122" t="str">
            <v>老城中心完小</v>
          </cell>
          <cell r="C122" t="str">
            <v>五年级数学</v>
          </cell>
          <cell r="E122" t="str">
            <v>文艳涛</v>
          </cell>
          <cell r="F122">
            <v>45</v>
          </cell>
        </row>
        <row r="123">
          <cell r="B123" t="str">
            <v>老城中心完小</v>
          </cell>
          <cell r="C123" t="str">
            <v>五年级数学</v>
          </cell>
          <cell r="E123" t="str">
            <v>张树文</v>
          </cell>
          <cell r="F123">
            <v>44</v>
          </cell>
        </row>
        <row r="124">
          <cell r="B124" t="str">
            <v>老城中心完小</v>
          </cell>
          <cell r="C124" t="str">
            <v>五年级数学</v>
          </cell>
          <cell r="E124" t="str">
            <v>肖红昌</v>
          </cell>
          <cell r="F124">
            <v>41</v>
          </cell>
        </row>
        <row r="125">
          <cell r="B125" t="str">
            <v>老城阿郎完小</v>
          </cell>
          <cell r="C125" t="str">
            <v>五年级数学</v>
          </cell>
          <cell r="E125" t="str">
            <v>起桂勇</v>
          </cell>
          <cell r="F125">
            <v>24</v>
          </cell>
        </row>
        <row r="126">
          <cell r="B126" t="str">
            <v>老城阿郎完小</v>
          </cell>
          <cell r="C126" t="str">
            <v>五年级数学</v>
          </cell>
          <cell r="E126" t="str">
            <v>李建安</v>
          </cell>
          <cell r="F126">
            <v>24</v>
          </cell>
        </row>
        <row r="127">
          <cell r="B127" t="str">
            <v>老城新发完小</v>
          </cell>
          <cell r="C127" t="str">
            <v>五年级数学</v>
          </cell>
          <cell r="E127" t="str">
            <v>白志坚</v>
          </cell>
          <cell r="F127">
            <v>21</v>
          </cell>
        </row>
        <row r="128">
          <cell r="B128" t="str">
            <v>老城丙间完小</v>
          </cell>
          <cell r="C128" t="str">
            <v>五年级数学</v>
          </cell>
          <cell r="E128" t="str">
            <v>山华庭</v>
          </cell>
          <cell r="F128">
            <v>15</v>
          </cell>
        </row>
        <row r="129">
          <cell r="B129" t="str">
            <v>老城苴那完小</v>
          </cell>
          <cell r="C129" t="str">
            <v>五年级数学</v>
          </cell>
          <cell r="E129" t="str">
            <v>饶文青</v>
          </cell>
          <cell r="F129">
            <v>18</v>
          </cell>
        </row>
        <row r="130">
          <cell r="B130" t="str">
            <v>老城库南完小</v>
          </cell>
          <cell r="C130" t="str">
            <v>五年级数学</v>
          </cell>
          <cell r="E130" t="str">
            <v>张加法</v>
          </cell>
          <cell r="F130">
            <v>17</v>
          </cell>
        </row>
        <row r="131">
          <cell r="B131" t="str">
            <v>老城波亨完小</v>
          </cell>
          <cell r="C131" t="str">
            <v>五年级数学</v>
          </cell>
          <cell r="E131" t="str">
            <v>思显智</v>
          </cell>
          <cell r="F131">
            <v>15</v>
          </cell>
        </row>
        <row r="132">
          <cell r="B132" t="str">
            <v>物茂中心完小</v>
          </cell>
          <cell r="C132" t="str">
            <v>五年级数学</v>
          </cell>
          <cell r="E132" t="str">
            <v>朱天开</v>
          </cell>
          <cell r="F132">
            <v>36</v>
          </cell>
        </row>
        <row r="133">
          <cell r="B133" t="str">
            <v>物茂中心完小</v>
          </cell>
          <cell r="C133" t="str">
            <v>五年级数学</v>
          </cell>
          <cell r="E133" t="str">
            <v>张文琼</v>
          </cell>
          <cell r="F133">
            <v>36</v>
          </cell>
        </row>
        <row r="134">
          <cell r="B134" t="str">
            <v>物茂竹棚完小</v>
          </cell>
          <cell r="C134" t="str">
            <v>五年级数学</v>
          </cell>
          <cell r="E134" t="str">
            <v>郑艳</v>
          </cell>
          <cell r="F134">
            <v>16</v>
          </cell>
        </row>
        <row r="135">
          <cell r="B135" t="str">
            <v>物茂虎溪完小</v>
          </cell>
          <cell r="C135" t="str">
            <v>五年级数学</v>
          </cell>
          <cell r="E135" t="str">
            <v>杨志奎</v>
          </cell>
          <cell r="F135">
            <v>15</v>
          </cell>
        </row>
        <row r="136">
          <cell r="B136" t="str">
            <v>物茂芝麻完小</v>
          </cell>
          <cell r="C136" t="str">
            <v>五年级数学</v>
          </cell>
          <cell r="E136" t="str">
            <v>刘付刚</v>
          </cell>
          <cell r="F136">
            <v>11</v>
          </cell>
        </row>
        <row r="137">
          <cell r="B137" t="str">
            <v>物茂湾保完小</v>
          </cell>
          <cell r="C137" t="str">
            <v>五年级数学</v>
          </cell>
          <cell r="E137" t="str">
            <v>杞艳</v>
          </cell>
          <cell r="F137">
            <v>11</v>
          </cell>
        </row>
        <row r="138">
          <cell r="B138" t="str">
            <v>物茂罗兴完小</v>
          </cell>
          <cell r="C138" t="str">
            <v>五年级数学</v>
          </cell>
          <cell r="E138" t="str">
            <v>杨青聪</v>
          </cell>
          <cell r="F138">
            <v>19</v>
          </cell>
        </row>
        <row r="139">
          <cell r="B139" t="str">
            <v>平田中心完小</v>
          </cell>
          <cell r="C139" t="str">
            <v>五年级数学</v>
          </cell>
          <cell r="E139" t="str">
            <v>文金龙</v>
          </cell>
          <cell r="F139">
            <v>30</v>
          </cell>
        </row>
        <row r="140">
          <cell r="B140" t="str">
            <v>平田中心完小</v>
          </cell>
          <cell r="C140" t="str">
            <v>五年级数学</v>
          </cell>
          <cell r="E140" t="str">
            <v>顾瑜</v>
          </cell>
          <cell r="F140">
            <v>26</v>
          </cell>
        </row>
        <row r="141">
          <cell r="B141" t="str">
            <v>平田新昌完小</v>
          </cell>
          <cell r="C141" t="str">
            <v>五年级数学</v>
          </cell>
          <cell r="E141" t="str">
            <v>赵俊涛</v>
          </cell>
          <cell r="F141">
            <v>9</v>
          </cell>
        </row>
        <row r="142">
          <cell r="B142" t="str">
            <v>平田华竹完小</v>
          </cell>
          <cell r="C142" t="str">
            <v>五年级数学</v>
          </cell>
          <cell r="E142" t="str">
            <v>白荣丽</v>
          </cell>
          <cell r="F142">
            <v>31</v>
          </cell>
        </row>
        <row r="143">
          <cell r="B143" t="str">
            <v>平田新康完小</v>
          </cell>
          <cell r="C143" t="str">
            <v>五年级数学</v>
          </cell>
          <cell r="E143" t="str">
            <v>文正宇</v>
          </cell>
          <cell r="F143">
            <v>20</v>
          </cell>
        </row>
        <row r="144">
          <cell r="B144" t="str">
            <v>新华中心完小</v>
          </cell>
          <cell r="C144" t="str">
            <v>五年级数学</v>
          </cell>
          <cell r="E144" t="str">
            <v>刘浩贤</v>
          </cell>
          <cell r="F144">
            <v>22</v>
          </cell>
        </row>
        <row r="145">
          <cell r="B145" t="str">
            <v>新华华丰完小</v>
          </cell>
          <cell r="C145" t="str">
            <v>五年级数学</v>
          </cell>
          <cell r="E145" t="str">
            <v>张和</v>
          </cell>
          <cell r="F145">
            <v>22</v>
          </cell>
        </row>
        <row r="146">
          <cell r="B146" t="str">
            <v>新华大河边完小</v>
          </cell>
          <cell r="C146" t="str">
            <v>五年级数学</v>
          </cell>
          <cell r="E146" t="str">
            <v>永树凯</v>
          </cell>
          <cell r="F146">
            <v>4</v>
          </cell>
        </row>
        <row r="147">
          <cell r="B147" t="str">
            <v>羊街中心完小</v>
          </cell>
          <cell r="C147" t="str">
            <v>五年级数学</v>
          </cell>
          <cell r="E147" t="str">
            <v>杨燕</v>
          </cell>
          <cell r="F147">
            <v>25</v>
          </cell>
        </row>
        <row r="148">
          <cell r="B148" t="str">
            <v>羊街中心完小</v>
          </cell>
          <cell r="C148" t="str">
            <v>五年级数学</v>
          </cell>
          <cell r="E148" t="str">
            <v>吴金强</v>
          </cell>
          <cell r="F148">
            <v>24</v>
          </cell>
        </row>
        <row r="149">
          <cell r="B149" t="str">
            <v>羊街甘泉完小</v>
          </cell>
          <cell r="C149" t="str">
            <v>五年级数学</v>
          </cell>
          <cell r="E149" t="str">
            <v>钟建娥</v>
          </cell>
          <cell r="F149">
            <v>19</v>
          </cell>
        </row>
        <row r="150">
          <cell r="B150" t="str">
            <v>羊街甘泉完小</v>
          </cell>
          <cell r="C150" t="str">
            <v>五年级数学</v>
          </cell>
          <cell r="E150" t="str">
            <v>王正道</v>
          </cell>
          <cell r="F150">
            <v>22</v>
          </cell>
        </row>
        <row r="151">
          <cell r="B151" t="str">
            <v>羊街木溪悟完小</v>
          </cell>
          <cell r="C151" t="str">
            <v>五年级数学</v>
          </cell>
          <cell r="E151" t="str">
            <v>安浩</v>
          </cell>
          <cell r="F151">
            <v>10</v>
          </cell>
        </row>
        <row r="152">
          <cell r="B152" t="str">
            <v>羊街平地完小</v>
          </cell>
          <cell r="C152" t="str">
            <v>五年级数学</v>
          </cell>
          <cell r="E152" t="str">
            <v>普国祥</v>
          </cell>
          <cell r="F152">
            <v>7</v>
          </cell>
        </row>
        <row r="153">
          <cell r="B153" t="str">
            <v>花同中心完小</v>
          </cell>
          <cell r="C153" t="str">
            <v>五年级数学</v>
          </cell>
          <cell r="E153" t="str">
            <v>王加柱</v>
          </cell>
          <cell r="F153">
            <v>26</v>
          </cell>
        </row>
        <row r="154">
          <cell r="B154" t="str">
            <v>花同己波龙完小</v>
          </cell>
          <cell r="C154" t="str">
            <v>五年级数学</v>
          </cell>
          <cell r="E154" t="str">
            <v>刘春雷</v>
          </cell>
          <cell r="F154">
            <v>12</v>
          </cell>
        </row>
        <row r="155">
          <cell r="B155" t="str">
            <v>花同洒洒依完小</v>
          </cell>
          <cell r="C155" t="str">
            <v>五年级数学</v>
          </cell>
          <cell r="E155" t="str">
            <v>李志华</v>
          </cell>
          <cell r="F155">
            <v>14</v>
          </cell>
        </row>
        <row r="156">
          <cell r="B156" t="str">
            <v>花同平安完小</v>
          </cell>
          <cell r="C156" t="str">
            <v>五年级数学</v>
          </cell>
          <cell r="E156" t="str">
            <v>李艳明</v>
          </cell>
          <cell r="F156">
            <v>16</v>
          </cell>
        </row>
        <row r="157">
          <cell r="B157" t="str">
            <v>江边小学</v>
          </cell>
          <cell r="C157" t="str">
            <v>五年级数学</v>
          </cell>
          <cell r="E157" t="str">
            <v>杨燕</v>
          </cell>
          <cell r="F157">
            <v>33</v>
          </cell>
        </row>
        <row r="158">
          <cell r="B158" t="str">
            <v>江边小学</v>
          </cell>
          <cell r="C158" t="str">
            <v>五年级数学</v>
          </cell>
          <cell r="E158" t="str">
            <v>杨吴琳</v>
          </cell>
          <cell r="F158">
            <v>36</v>
          </cell>
        </row>
        <row r="159">
          <cell r="B159" t="str">
            <v>甘塘小学</v>
          </cell>
          <cell r="C159" t="str">
            <v>五年级数学</v>
          </cell>
          <cell r="E159" t="str">
            <v>赵志勇</v>
          </cell>
          <cell r="F159">
            <v>42</v>
          </cell>
        </row>
        <row r="160">
          <cell r="B160" t="str">
            <v>凉山中心完小</v>
          </cell>
          <cell r="C160" t="str">
            <v>五年级数学</v>
          </cell>
          <cell r="E160" t="str">
            <v>王文英</v>
          </cell>
          <cell r="F160">
            <v>16</v>
          </cell>
        </row>
        <row r="161">
          <cell r="B161" t="str">
            <v>凉山中心完小</v>
          </cell>
          <cell r="C161" t="str">
            <v>五年级数学</v>
          </cell>
          <cell r="E161" t="str">
            <v>文怡敏</v>
          </cell>
          <cell r="F161">
            <v>17</v>
          </cell>
        </row>
        <row r="162">
          <cell r="B162" t="str">
            <v>凉山那迪完小</v>
          </cell>
          <cell r="C162" t="str">
            <v>五年级数学</v>
          </cell>
          <cell r="E162" t="str">
            <v>曾赢</v>
          </cell>
          <cell r="F162">
            <v>15</v>
          </cell>
        </row>
        <row r="163">
          <cell r="B163" t="str">
            <v>姜驿贡茶完小</v>
          </cell>
          <cell r="C163" t="str">
            <v>五年级数学</v>
          </cell>
          <cell r="E163" t="str">
            <v>周强</v>
          </cell>
          <cell r="F163">
            <v>20</v>
          </cell>
        </row>
        <row r="164">
          <cell r="B164" t="str">
            <v>姜驿画匠完小</v>
          </cell>
          <cell r="C164" t="str">
            <v>五年级数学</v>
          </cell>
          <cell r="E164" t="str">
            <v>金陆云</v>
          </cell>
          <cell r="F164">
            <v>11</v>
          </cell>
        </row>
        <row r="165">
          <cell r="B165" t="str">
            <v>姜驿水平石完小</v>
          </cell>
          <cell r="C165" t="str">
            <v>五年级数学</v>
          </cell>
          <cell r="E165" t="str">
            <v>杨亚声</v>
          </cell>
          <cell r="F165">
            <v>13</v>
          </cell>
        </row>
        <row r="166">
          <cell r="B166" t="str">
            <v>姜驿中心完小</v>
          </cell>
          <cell r="C166" t="str">
            <v>五年级数学</v>
          </cell>
          <cell r="E166" t="str">
            <v>普聪文</v>
          </cell>
          <cell r="F166">
            <v>24</v>
          </cell>
        </row>
        <row r="167">
          <cell r="B167" t="str">
            <v>姜驿中心完小</v>
          </cell>
          <cell r="C167" t="str">
            <v>五年级数学</v>
          </cell>
          <cell r="E167" t="str">
            <v>庞定田</v>
          </cell>
          <cell r="F167">
            <v>22</v>
          </cell>
        </row>
        <row r="168">
          <cell r="B168" t="str">
            <v>元马双龙校区</v>
          </cell>
          <cell r="C168" t="str">
            <v>五年级科学</v>
          </cell>
          <cell r="E168" t="str">
            <v>梁云燕</v>
          </cell>
          <cell r="F168">
            <v>52</v>
          </cell>
        </row>
        <row r="169">
          <cell r="B169" t="str">
            <v>元马双龙校区</v>
          </cell>
          <cell r="C169" t="str">
            <v>五年级科学</v>
          </cell>
          <cell r="E169" t="str">
            <v>王文苹</v>
          </cell>
          <cell r="F169">
            <v>50</v>
          </cell>
        </row>
        <row r="170">
          <cell r="B170" t="str">
            <v>元马双龙校区</v>
          </cell>
          <cell r="C170" t="str">
            <v>五年级科学</v>
          </cell>
          <cell r="E170" t="str">
            <v>王海芩</v>
          </cell>
          <cell r="F170">
            <v>55</v>
          </cell>
        </row>
        <row r="171">
          <cell r="B171" t="str">
            <v>元马翠峰校区</v>
          </cell>
          <cell r="C171" t="str">
            <v>五年级科学</v>
          </cell>
          <cell r="E171" t="str">
            <v>詹彩云</v>
          </cell>
          <cell r="F171">
            <v>52</v>
          </cell>
        </row>
        <row r="172">
          <cell r="B172" t="str">
            <v>元马翠峰校区</v>
          </cell>
          <cell r="C172" t="str">
            <v>五年级科学</v>
          </cell>
          <cell r="E172" t="str">
            <v>文丽花</v>
          </cell>
          <cell r="F172">
            <v>47</v>
          </cell>
        </row>
        <row r="173">
          <cell r="B173" t="str">
            <v>元马翠峰校区</v>
          </cell>
          <cell r="C173" t="str">
            <v>五年级科学</v>
          </cell>
          <cell r="E173" t="str">
            <v>郑丽华</v>
          </cell>
          <cell r="F173">
            <v>52</v>
          </cell>
        </row>
        <row r="174">
          <cell r="B174" t="str">
            <v>元马清和完小</v>
          </cell>
          <cell r="C174" t="str">
            <v>五年级科学</v>
          </cell>
          <cell r="E174" t="str">
            <v>岳树春</v>
          </cell>
          <cell r="F174">
            <v>39</v>
          </cell>
        </row>
        <row r="175">
          <cell r="B175" t="str">
            <v>元马龙泉完小</v>
          </cell>
          <cell r="C175" t="str">
            <v>五年级科学</v>
          </cell>
          <cell r="E175" t="str">
            <v>兰卫国</v>
          </cell>
          <cell r="F175">
            <v>43</v>
          </cell>
        </row>
        <row r="176">
          <cell r="B176" t="str">
            <v>元马丙华完小</v>
          </cell>
          <cell r="C176" t="str">
            <v>五年级科学</v>
          </cell>
          <cell r="E176" t="str">
            <v>刘翠波</v>
          </cell>
          <cell r="F176">
            <v>25</v>
          </cell>
        </row>
        <row r="177">
          <cell r="B177" t="str">
            <v>元马莲花完小</v>
          </cell>
          <cell r="C177" t="str">
            <v>五年级科学</v>
          </cell>
          <cell r="E177" t="str">
            <v>陆建芹</v>
          </cell>
          <cell r="F177">
            <v>22</v>
          </cell>
        </row>
        <row r="178">
          <cell r="B178" t="str">
            <v>元马东城校区</v>
          </cell>
          <cell r="C178" t="str">
            <v>五年级科学</v>
          </cell>
          <cell r="E178" t="str">
            <v>李凤仙</v>
          </cell>
          <cell r="F178">
            <v>40</v>
          </cell>
        </row>
        <row r="179">
          <cell r="B179" t="str">
            <v>元马东城校区</v>
          </cell>
          <cell r="C179" t="str">
            <v>五年级科学</v>
          </cell>
          <cell r="E179" t="str">
            <v>丁学萍</v>
          </cell>
          <cell r="F179">
            <v>42</v>
          </cell>
        </row>
        <row r="180">
          <cell r="B180" t="str">
            <v>元马东城校区</v>
          </cell>
          <cell r="C180" t="str">
            <v>五年级科学</v>
          </cell>
          <cell r="E180" t="str">
            <v>白媛</v>
          </cell>
          <cell r="F180">
            <v>40</v>
          </cell>
        </row>
        <row r="181">
          <cell r="B181" t="str">
            <v>元马城北完小</v>
          </cell>
          <cell r="C181" t="str">
            <v>五年级科学</v>
          </cell>
          <cell r="E181" t="str">
            <v>马金梅</v>
          </cell>
          <cell r="F181">
            <v>43</v>
          </cell>
        </row>
        <row r="182">
          <cell r="B182" t="str">
            <v>苴林中心完小</v>
          </cell>
          <cell r="C182" t="str">
            <v>五年级科学</v>
          </cell>
          <cell r="E182" t="str">
            <v>张永存</v>
          </cell>
          <cell r="F182">
            <v>27</v>
          </cell>
        </row>
        <row r="183">
          <cell r="B183" t="str">
            <v>苴林中心完小</v>
          </cell>
          <cell r="C183" t="str">
            <v>五年级科学</v>
          </cell>
          <cell r="E183" t="str">
            <v>张成新</v>
          </cell>
          <cell r="F183">
            <v>31</v>
          </cell>
        </row>
        <row r="184">
          <cell r="B184" t="str">
            <v>苴林金雷完小</v>
          </cell>
          <cell r="C184" t="str">
            <v>五年级科学</v>
          </cell>
          <cell r="E184" t="str">
            <v>熊霞</v>
          </cell>
          <cell r="F184">
            <v>16</v>
          </cell>
        </row>
        <row r="185">
          <cell r="B185" t="str">
            <v>能禹中心完小</v>
          </cell>
          <cell r="C185" t="str">
            <v>五年级科学</v>
          </cell>
          <cell r="E185" t="str">
            <v>邓光仔</v>
          </cell>
          <cell r="F185">
            <v>46</v>
          </cell>
        </row>
        <row r="186">
          <cell r="B186" t="str">
            <v>能禹中心完小</v>
          </cell>
          <cell r="C186" t="str">
            <v>五年级科学</v>
          </cell>
          <cell r="E186" t="str">
            <v>金志猛</v>
          </cell>
          <cell r="F186">
            <v>45</v>
          </cell>
        </row>
        <row r="187">
          <cell r="B187" t="str">
            <v>能禹禾阳完小</v>
          </cell>
          <cell r="C187" t="str">
            <v>五年级科学</v>
          </cell>
          <cell r="E187" t="str">
            <v>杨炳泽</v>
          </cell>
          <cell r="F187">
            <v>26</v>
          </cell>
        </row>
        <row r="188">
          <cell r="B188" t="str">
            <v>能禹禾阳完小</v>
          </cell>
          <cell r="C188" t="str">
            <v>五年级科学</v>
          </cell>
          <cell r="E188" t="str">
            <v>李斌</v>
          </cell>
          <cell r="F188">
            <v>24</v>
          </cell>
        </row>
        <row r="189">
          <cell r="B189" t="str">
            <v>能禹大沟完小</v>
          </cell>
          <cell r="C189" t="str">
            <v>五年级科学</v>
          </cell>
          <cell r="E189" t="str">
            <v>解宝祥</v>
          </cell>
          <cell r="F189">
            <v>41</v>
          </cell>
        </row>
        <row r="190">
          <cell r="B190" t="str">
            <v>能禹大沟完小</v>
          </cell>
          <cell r="C190" t="str">
            <v>五年级科学</v>
          </cell>
          <cell r="E190" t="str">
            <v>文红艳</v>
          </cell>
          <cell r="F190">
            <v>40</v>
          </cell>
        </row>
        <row r="191">
          <cell r="B191" t="str">
            <v>能禹乐甫完小</v>
          </cell>
          <cell r="C191" t="str">
            <v>五年级科学</v>
          </cell>
          <cell r="E191" t="str">
            <v>李云美</v>
          </cell>
          <cell r="F191">
            <v>29</v>
          </cell>
        </row>
        <row r="192">
          <cell r="B192" t="str">
            <v>能禹乐甫完小</v>
          </cell>
          <cell r="C192" t="str">
            <v>五年级科学</v>
          </cell>
          <cell r="E192" t="str">
            <v>罗治华</v>
          </cell>
          <cell r="F192">
            <v>27</v>
          </cell>
        </row>
        <row r="193">
          <cell r="B193" t="str">
            <v>能禹星火完小</v>
          </cell>
          <cell r="C193" t="str">
            <v>五年级科学</v>
          </cell>
          <cell r="E193" t="str">
            <v>孟海琼</v>
          </cell>
          <cell r="F193">
            <v>22</v>
          </cell>
        </row>
        <row r="194">
          <cell r="B194" t="str">
            <v>能禹星火完小</v>
          </cell>
          <cell r="C194" t="str">
            <v>五年级科学</v>
          </cell>
          <cell r="E194" t="str">
            <v>杨云声</v>
          </cell>
          <cell r="F194">
            <v>22</v>
          </cell>
        </row>
        <row r="195">
          <cell r="B195" t="str">
            <v>黄瓜园牛街完小</v>
          </cell>
          <cell r="C195" t="str">
            <v>五年级科学</v>
          </cell>
          <cell r="E195" t="str">
            <v>李元梅</v>
          </cell>
          <cell r="F195">
            <v>39</v>
          </cell>
        </row>
        <row r="196">
          <cell r="B196" t="str">
            <v>黄瓜园棋柳完小</v>
          </cell>
          <cell r="C196" t="str">
            <v>五年级科学</v>
          </cell>
          <cell r="E196" t="str">
            <v>吴从武</v>
          </cell>
          <cell r="F196">
            <v>16</v>
          </cell>
        </row>
        <row r="197">
          <cell r="B197" t="str">
            <v>黄瓜园领庄完小</v>
          </cell>
          <cell r="C197" t="str">
            <v>五年级科学</v>
          </cell>
          <cell r="E197" t="str">
            <v>苏定山</v>
          </cell>
          <cell r="F197">
            <v>25</v>
          </cell>
        </row>
        <row r="198">
          <cell r="B198" t="str">
            <v>黄瓜园领庄完小</v>
          </cell>
          <cell r="C198" t="str">
            <v>五年级科学</v>
          </cell>
          <cell r="E198" t="str">
            <v>文春明</v>
          </cell>
          <cell r="F198">
            <v>22</v>
          </cell>
        </row>
        <row r="199">
          <cell r="B199" t="str">
            <v>黄瓜园中心完小</v>
          </cell>
          <cell r="C199" t="str">
            <v>五年级科学</v>
          </cell>
          <cell r="E199" t="str">
            <v>永树伟</v>
          </cell>
          <cell r="F199">
            <v>35</v>
          </cell>
        </row>
        <row r="200">
          <cell r="B200" t="str">
            <v>黄瓜园中心完小</v>
          </cell>
          <cell r="C200" t="str">
            <v>五年级科学</v>
          </cell>
          <cell r="E200" t="str">
            <v>文弘</v>
          </cell>
          <cell r="F200">
            <v>33</v>
          </cell>
        </row>
        <row r="201">
          <cell r="B201" t="str">
            <v>黄瓜园中心完小</v>
          </cell>
          <cell r="C201" t="str">
            <v>五年级科学</v>
          </cell>
          <cell r="E201" t="str">
            <v>白建雄</v>
          </cell>
          <cell r="F201">
            <v>32</v>
          </cell>
        </row>
        <row r="202">
          <cell r="B202" t="str">
            <v>黄瓜园中心完小</v>
          </cell>
          <cell r="C202" t="str">
            <v>五年级科学</v>
          </cell>
          <cell r="E202" t="str">
            <v>吴利华</v>
          </cell>
          <cell r="F202">
            <v>34</v>
          </cell>
        </row>
        <row r="203">
          <cell r="B203" t="str">
            <v>黄瓜园中兴完小</v>
          </cell>
          <cell r="C203" t="str">
            <v>五年级科学</v>
          </cell>
          <cell r="E203" t="str">
            <v>李柱锰</v>
          </cell>
          <cell r="F203">
            <v>20</v>
          </cell>
        </row>
        <row r="204">
          <cell r="B204" t="str">
            <v>老城中心完小</v>
          </cell>
          <cell r="C204" t="str">
            <v>五年级科学</v>
          </cell>
          <cell r="E204" t="str">
            <v>文艳涛</v>
          </cell>
          <cell r="F204">
            <v>45</v>
          </cell>
        </row>
        <row r="205">
          <cell r="B205" t="str">
            <v>老城中心完小</v>
          </cell>
          <cell r="C205" t="str">
            <v>五年级科学</v>
          </cell>
          <cell r="E205" t="str">
            <v>张树文</v>
          </cell>
          <cell r="F205">
            <v>44</v>
          </cell>
        </row>
        <row r="206">
          <cell r="B206" t="str">
            <v>老城中心完小</v>
          </cell>
          <cell r="C206" t="str">
            <v>五年级科学</v>
          </cell>
          <cell r="E206" t="str">
            <v>卜金荣</v>
          </cell>
          <cell r="F206">
            <v>41</v>
          </cell>
        </row>
        <row r="207">
          <cell r="B207" t="str">
            <v>老城阿郎完小</v>
          </cell>
          <cell r="C207" t="str">
            <v>五年级科学</v>
          </cell>
          <cell r="E207" t="str">
            <v>起桂勇</v>
          </cell>
          <cell r="F207">
            <v>24</v>
          </cell>
        </row>
        <row r="208">
          <cell r="B208" t="str">
            <v>老城阿郎完小</v>
          </cell>
          <cell r="C208" t="str">
            <v>五年级科学</v>
          </cell>
          <cell r="E208" t="str">
            <v>文忠</v>
          </cell>
          <cell r="F208">
            <v>24</v>
          </cell>
        </row>
        <row r="209">
          <cell r="B209" t="str">
            <v>老城新发完小</v>
          </cell>
          <cell r="C209" t="str">
            <v>五年级科学</v>
          </cell>
          <cell r="E209" t="str">
            <v>杨保文</v>
          </cell>
          <cell r="F209">
            <v>21</v>
          </cell>
        </row>
        <row r="210">
          <cell r="B210" t="str">
            <v>老城丙间完小</v>
          </cell>
          <cell r="C210" t="str">
            <v>五年级科学</v>
          </cell>
          <cell r="E210" t="str">
            <v>曹吉云</v>
          </cell>
          <cell r="F210">
            <v>15</v>
          </cell>
        </row>
        <row r="211">
          <cell r="B211" t="str">
            <v>老城苴那完小</v>
          </cell>
          <cell r="C211" t="str">
            <v>五年级科学</v>
          </cell>
          <cell r="E211" t="str">
            <v>杨加兵</v>
          </cell>
          <cell r="F211">
            <v>18</v>
          </cell>
        </row>
        <row r="212">
          <cell r="B212" t="str">
            <v>老城库南完小</v>
          </cell>
          <cell r="C212" t="str">
            <v>五年级科学</v>
          </cell>
          <cell r="E212" t="str">
            <v>杨加鑫</v>
          </cell>
          <cell r="F212">
            <v>17</v>
          </cell>
        </row>
        <row r="213">
          <cell r="B213" t="str">
            <v>老城波亨完小</v>
          </cell>
          <cell r="C213" t="str">
            <v>五年级科学</v>
          </cell>
          <cell r="E213" t="str">
            <v>杨平州</v>
          </cell>
          <cell r="F213">
            <v>15</v>
          </cell>
        </row>
        <row r="214">
          <cell r="B214" t="str">
            <v>物茂中心完小</v>
          </cell>
          <cell r="C214" t="str">
            <v>五年级科学</v>
          </cell>
          <cell r="E214" t="str">
            <v>杨传华</v>
          </cell>
          <cell r="F214">
            <v>36</v>
          </cell>
        </row>
        <row r="215">
          <cell r="B215" t="str">
            <v>物茂中心完小</v>
          </cell>
          <cell r="C215" t="str">
            <v>五年级科学</v>
          </cell>
          <cell r="E215" t="str">
            <v>张文琼</v>
          </cell>
          <cell r="F215">
            <v>36</v>
          </cell>
        </row>
        <row r="216">
          <cell r="B216" t="str">
            <v>物茂竹棚完小</v>
          </cell>
          <cell r="C216" t="str">
            <v>五年级科学</v>
          </cell>
          <cell r="E216" t="str">
            <v>李红星</v>
          </cell>
          <cell r="F216">
            <v>16</v>
          </cell>
        </row>
        <row r="217">
          <cell r="B217" t="str">
            <v>物茂虎溪完小</v>
          </cell>
          <cell r="C217" t="str">
            <v>五年级科学</v>
          </cell>
          <cell r="E217" t="str">
            <v>文恩鲁</v>
          </cell>
          <cell r="F217">
            <v>15</v>
          </cell>
        </row>
        <row r="218">
          <cell r="B218" t="str">
            <v>物茂芝麻完小</v>
          </cell>
          <cell r="C218" t="str">
            <v>五年级科学</v>
          </cell>
          <cell r="E218" t="str">
            <v>雷芳</v>
          </cell>
          <cell r="F218">
            <v>11</v>
          </cell>
        </row>
        <row r="219">
          <cell r="B219" t="str">
            <v>物茂湾保完小</v>
          </cell>
          <cell r="C219" t="str">
            <v>五年级科学</v>
          </cell>
          <cell r="E219" t="str">
            <v>李刚</v>
          </cell>
          <cell r="F219">
            <v>11</v>
          </cell>
        </row>
        <row r="220">
          <cell r="B220" t="str">
            <v>物茂罗兴完小</v>
          </cell>
          <cell r="C220" t="str">
            <v>五年级科学</v>
          </cell>
          <cell r="E220" t="str">
            <v>杨青聪</v>
          </cell>
          <cell r="F220">
            <v>19</v>
          </cell>
        </row>
        <row r="221">
          <cell r="B221" t="str">
            <v>平田中心完小</v>
          </cell>
          <cell r="C221" t="str">
            <v>五年级科学</v>
          </cell>
          <cell r="E221" t="str">
            <v>文金龙</v>
          </cell>
          <cell r="F221">
            <v>30</v>
          </cell>
        </row>
        <row r="222">
          <cell r="B222" t="str">
            <v>平田中心完小</v>
          </cell>
          <cell r="C222" t="str">
            <v>五年级科学</v>
          </cell>
          <cell r="E222" t="str">
            <v>顾瑜</v>
          </cell>
          <cell r="F222">
            <v>26</v>
          </cell>
        </row>
        <row r="223">
          <cell r="B223" t="str">
            <v>平田新昌完小</v>
          </cell>
          <cell r="C223" t="str">
            <v>五年级科学</v>
          </cell>
          <cell r="E223" t="str">
            <v>李昀然</v>
          </cell>
          <cell r="F223">
            <v>9</v>
          </cell>
        </row>
        <row r="224">
          <cell r="B224" t="str">
            <v>平田华竹完小</v>
          </cell>
          <cell r="C224" t="str">
            <v>五年级科学</v>
          </cell>
          <cell r="E224" t="str">
            <v>常美能</v>
          </cell>
          <cell r="F224">
            <v>31</v>
          </cell>
        </row>
        <row r="225">
          <cell r="B225" t="str">
            <v>平田新康完小</v>
          </cell>
          <cell r="C225" t="str">
            <v>五年级科学</v>
          </cell>
          <cell r="E225" t="str">
            <v>段连宝</v>
          </cell>
          <cell r="F225">
            <v>20</v>
          </cell>
        </row>
        <row r="226">
          <cell r="B226" t="str">
            <v>新华中心完小</v>
          </cell>
          <cell r="C226" t="str">
            <v>五年级科学</v>
          </cell>
          <cell r="E226" t="str">
            <v>刘浩贤</v>
          </cell>
          <cell r="F226">
            <v>22</v>
          </cell>
        </row>
        <row r="227">
          <cell r="B227" t="str">
            <v>新华华丰完小</v>
          </cell>
          <cell r="C227" t="str">
            <v>五年级科学</v>
          </cell>
          <cell r="E227" t="str">
            <v>李柱钢</v>
          </cell>
          <cell r="F227">
            <v>22</v>
          </cell>
        </row>
        <row r="228">
          <cell r="B228" t="str">
            <v>新华大河边完小</v>
          </cell>
          <cell r="C228" t="str">
            <v>五年级科学</v>
          </cell>
          <cell r="E228" t="str">
            <v>永树凯</v>
          </cell>
          <cell r="F228">
            <v>4</v>
          </cell>
        </row>
        <row r="229">
          <cell r="B229" t="str">
            <v>羊街中心完小</v>
          </cell>
          <cell r="C229" t="str">
            <v>五年级科学</v>
          </cell>
          <cell r="E229" t="str">
            <v>杨晓梅</v>
          </cell>
          <cell r="F229">
            <v>25</v>
          </cell>
        </row>
        <row r="230">
          <cell r="B230" t="str">
            <v>羊街中心完小</v>
          </cell>
          <cell r="C230" t="str">
            <v>五年级科学</v>
          </cell>
          <cell r="E230" t="str">
            <v>陈志亮</v>
          </cell>
          <cell r="F230">
            <v>24</v>
          </cell>
        </row>
        <row r="231">
          <cell r="B231" t="str">
            <v>羊街甘泉完小</v>
          </cell>
          <cell r="C231" t="str">
            <v>五年级科学</v>
          </cell>
          <cell r="E231" t="str">
            <v>杞小花</v>
          </cell>
          <cell r="F231">
            <v>19</v>
          </cell>
        </row>
        <row r="232">
          <cell r="B232" t="str">
            <v>羊街甘泉完小</v>
          </cell>
          <cell r="C232" t="str">
            <v>五年级科学</v>
          </cell>
          <cell r="E232" t="str">
            <v>李梅</v>
          </cell>
          <cell r="F232">
            <v>22</v>
          </cell>
        </row>
        <row r="233">
          <cell r="B233" t="str">
            <v>羊街木溪悟完小</v>
          </cell>
          <cell r="C233" t="str">
            <v>五年级科学</v>
          </cell>
          <cell r="E233" t="str">
            <v>李亚银</v>
          </cell>
          <cell r="F233">
            <v>10</v>
          </cell>
        </row>
        <row r="234">
          <cell r="B234" t="str">
            <v>羊街平地完小</v>
          </cell>
          <cell r="C234" t="str">
            <v>五年级科学</v>
          </cell>
          <cell r="E234" t="str">
            <v>刘文远</v>
          </cell>
          <cell r="F234">
            <v>7</v>
          </cell>
        </row>
        <row r="235">
          <cell r="B235" t="str">
            <v>花同中心完小</v>
          </cell>
          <cell r="C235" t="str">
            <v>五年级科学</v>
          </cell>
          <cell r="E235" t="str">
            <v>寇文荣</v>
          </cell>
          <cell r="F235">
            <v>26</v>
          </cell>
        </row>
        <row r="236">
          <cell r="B236" t="str">
            <v>花同己波龙完小</v>
          </cell>
          <cell r="C236" t="str">
            <v>五年级科学</v>
          </cell>
          <cell r="E236" t="str">
            <v>刘春雷</v>
          </cell>
          <cell r="F236">
            <v>12</v>
          </cell>
        </row>
        <row r="237">
          <cell r="B237" t="str">
            <v>花同洒洒依完小</v>
          </cell>
          <cell r="C237" t="str">
            <v>五年级科学</v>
          </cell>
          <cell r="E237" t="str">
            <v>李国辉</v>
          </cell>
          <cell r="F237">
            <v>14</v>
          </cell>
        </row>
        <row r="238">
          <cell r="B238" t="str">
            <v>花同平安完小</v>
          </cell>
          <cell r="C238" t="str">
            <v>五年级科学</v>
          </cell>
          <cell r="E238" t="str">
            <v>李艳明</v>
          </cell>
          <cell r="F238">
            <v>16</v>
          </cell>
        </row>
        <row r="239">
          <cell r="B239" t="str">
            <v>江边小学</v>
          </cell>
          <cell r="C239" t="str">
            <v>五年级科学</v>
          </cell>
          <cell r="E239" t="str">
            <v>杨燕</v>
          </cell>
          <cell r="F239">
            <v>33</v>
          </cell>
        </row>
        <row r="240">
          <cell r="B240" t="str">
            <v>江边小学</v>
          </cell>
          <cell r="C240" t="str">
            <v>五年级科学</v>
          </cell>
          <cell r="E240" t="str">
            <v>李正清</v>
          </cell>
          <cell r="F240">
            <v>36</v>
          </cell>
        </row>
        <row r="241">
          <cell r="B241" t="str">
            <v>甘塘小学</v>
          </cell>
          <cell r="C241" t="str">
            <v>五年级科学</v>
          </cell>
          <cell r="E241" t="str">
            <v>赵志勇</v>
          </cell>
          <cell r="F241">
            <v>42</v>
          </cell>
        </row>
        <row r="242">
          <cell r="B242" t="str">
            <v>凉山中心完小</v>
          </cell>
          <cell r="C242" t="str">
            <v>五年级科学</v>
          </cell>
          <cell r="E242" t="str">
            <v>王文英</v>
          </cell>
          <cell r="F242">
            <v>16</v>
          </cell>
        </row>
        <row r="243">
          <cell r="B243" t="str">
            <v>凉山中心完小</v>
          </cell>
          <cell r="C243" t="str">
            <v>五年级科学</v>
          </cell>
          <cell r="E243" t="str">
            <v>文怡敏</v>
          </cell>
          <cell r="F243">
            <v>17</v>
          </cell>
        </row>
        <row r="244">
          <cell r="B244" t="str">
            <v>凉山那迪完小</v>
          </cell>
          <cell r="C244" t="str">
            <v>五年级科学</v>
          </cell>
          <cell r="E244" t="str">
            <v>杨继武</v>
          </cell>
          <cell r="F244">
            <v>15</v>
          </cell>
        </row>
        <row r="245">
          <cell r="B245" t="str">
            <v>姜驿贡茶完小</v>
          </cell>
          <cell r="C245" t="str">
            <v>五年级科学</v>
          </cell>
          <cell r="E245" t="str">
            <v>许菲菲</v>
          </cell>
          <cell r="F245">
            <v>20</v>
          </cell>
        </row>
        <row r="246">
          <cell r="B246" t="str">
            <v>姜驿画匠完小</v>
          </cell>
          <cell r="C246" t="str">
            <v>五年级科学</v>
          </cell>
          <cell r="E246" t="str">
            <v>白正文</v>
          </cell>
          <cell r="F246">
            <v>11</v>
          </cell>
        </row>
        <row r="247">
          <cell r="B247" t="str">
            <v>姜驿水平石完小</v>
          </cell>
          <cell r="C247" t="str">
            <v>五年级科学</v>
          </cell>
          <cell r="E247" t="str">
            <v>杨亚声</v>
          </cell>
          <cell r="F247">
            <v>13</v>
          </cell>
        </row>
        <row r="248">
          <cell r="B248" t="str">
            <v>姜驿中心完小</v>
          </cell>
          <cell r="C248" t="str">
            <v>五年级科学</v>
          </cell>
          <cell r="E248" t="str">
            <v>文晓毅</v>
          </cell>
          <cell r="F248">
            <v>24</v>
          </cell>
        </row>
        <row r="249">
          <cell r="B249" t="str">
            <v>姜驿中心完小</v>
          </cell>
          <cell r="C249" t="str">
            <v>五年级科学</v>
          </cell>
          <cell r="E249" t="str">
            <v>郑永祥</v>
          </cell>
          <cell r="F249">
            <v>22</v>
          </cell>
        </row>
        <row r="250">
          <cell r="B250" t="str">
            <v>元马双龙校区</v>
          </cell>
          <cell r="C250" t="str">
            <v>五年级道德与法治</v>
          </cell>
          <cell r="E250" t="str">
            <v>黄明聪</v>
          </cell>
          <cell r="F250">
            <v>52</v>
          </cell>
        </row>
        <row r="251">
          <cell r="B251" t="str">
            <v>元马双龙校区</v>
          </cell>
          <cell r="C251" t="str">
            <v>五年级道德与法治</v>
          </cell>
          <cell r="E251" t="str">
            <v>戴志萍</v>
          </cell>
          <cell r="F251">
            <v>50</v>
          </cell>
        </row>
        <row r="252">
          <cell r="B252" t="str">
            <v>元马双龙校区</v>
          </cell>
          <cell r="C252" t="str">
            <v>五年级道德与法治</v>
          </cell>
          <cell r="E252" t="str">
            <v>毛海波</v>
          </cell>
          <cell r="F252">
            <v>55</v>
          </cell>
        </row>
        <row r="253">
          <cell r="B253" t="str">
            <v>元马翠峰校区</v>
          </cell>
          <cell r="C253" t="str">
            <v>五年级道德与法治</v>
          </cell>
          <cell r="E253" t="str">
            <v>郑晓丽</v>
          </cell>
          <cell r="F253">
            <v>52</v>
          </cell>
        </row>
        <row r="254">
          <cell r="B254" t="str">
            <v>元马翠峰校区</v>
          </cell>
          <cell r="C254" t="str">
            <v>五年级道德与法治</v>
          </cell>
          <cell r="E254" t="str">
            <v>黎金艳</v>
          </cell>
          <cell r="F254">
            <v>47</v>
          </cell>
        </row>
        <row r="255">
          <cell r="B255" t="str">
            <v>元马翠峰校区</v>
          </cell>
          <cell r="C255" t="str">
            <v>五年级道德与法治</v>
          </cell>
          <cell r="E255" t="str">
            <v>杨丽娟</v>
          </cell>
          <cell r="F255">
            <v>52</v>
          </cell>
        </row>
        <row r="256">
          <cell r="B256" t="str">
            <v>元马清和完小</v>
          </cell>
          <cell r="C256" t="str">
            <v>五年级道德与法治</v>
          </cell>
          <cell r="E256" t="str">
            <v>张龙英</v>
          </cell>
          <cell r="F256">
            <v>39</v>
          </cell>
        </row>
        <row r="257">
          <cell r="B257" t="str">
            <v>元马龙泉完小</v>
          </cell>
          <cell r="C257" t="str">
            <v>五年级道德与法治</v>
          </cell>
          <cell r="E257" t="str">
            <v>陈建娥</v>
          </cell>
          <cell r="F257">
            <v>43</v>
          </cell>
        </row>
        <row r="258">
          <cell r="B258" t="str">
            <v>元马丙华完小</v>
          </cell>
          <cell r="C258" t="str">
            <v>五年级道德与法治</v>
          </cell>
          <cell r="E258" t="str">
            <v>朱绍明</v>
          </cell>
          <cell r="F258">
            <v>25</v>
          </cell>
        </row>
        <row r="259">
          <cell r="B259" t="str">
            <v>元马莲花完小</v>
          </cell>
          <cell r="C259" t="str">
            <v>五年级道德与法治</v>
          </cell>
          <cell r="E259" t="str">
            <v>李天平</v>
          </cell>
          <cell r="F259">
            <v>22</v>
          </cell>
        </row>
        <row r="260">
          <cell r="B260" t="str">
            <v>元马东城校区</v>
          </cell>
          <cell r="C260" t="str">
            <v>五年级道德与法治</v>
          </cell>
          <cell r="E260" t="str">
            <v>陈开强</v>
          </cell>
          <cell r="F260">
            <v>40</v>
          </cell>
        </row>
        <row r="261">
          <cell r="B261" t="str">
            <v>元马东城校区</v>
          </cell>
          <cell r="C261" t="str">
            <v>五年级道德与法治</v>
          </cell>
          <cell r="E261" t="str">
            <v>杨加法</v>
          </cell>
          <cell r="F261">
            <v>42</v>
          </cell>
        </row>
        <row r="262">
          <cell r="B262" t="str">
            <v>元马东城校区</v>
          </cell>
          <cell r="C262" t="str">
            <v>五年级道德与法治</v>
          </cell>
          <cell r="E262" t="str">
            <v>杨晓菊</v>
          </cell>
          <cell r="F262">
            <v>40</v>
          </cell>
        </row>
        <row r="263">
          <cell r="B263" t="str">
            <v>元马城北完小</v>
          </cell>
          <cell r="C263" t="str">
            <v>五年级道德与法治</v>
          </cell>
          <cell r="E263" t="str">
            <v>段积山</v>
          </cell>
          <cell r="F263">
            <v>43</v>
          </cell>
        </row>
        <row r="264">
          <cell r="B264" t="str">
            <v>苴林中心完小</v>
          </cell>
          <cell r="C264" t="str">
            <v>五年级道德与法治</v>
          </cell>
          <cell r="E264" t="str">
            <v>戴宏莉</v>
          </cell>
          <cell r="F264">
            <v>27</v>
          </cell>
        </row>
        <row r="265">
          <cell r="B265" t="str">
            <v>苴林中心完小</v>
          </cell>
          <cell r="C265" t="str">
            <v>五年级道德与法治</v>
          </cell>
          <cell r="E265" t="str">
            <v>文欢</v>
          </cell>
          <cell r="F265">
            <v>31</v>
          </cell>
        </row>
        <row r="266">
          <cell r="B266" t="str">
            <v>苴林金雷完小</v>
          </cell>
          <cell r="C266" t="str">
            <v>五年级道德与法治</v>
          </cell>
          <cell r="E266" t="str">
            <v>文如焦</v>
          </cell>
          <cell r="F266">
            <v>16</v>
          </cell>
        </row>
        <row r="267">
          <cell r="B267" t="str">
            <v>能禹中心完小</v>
          </cell>
          <cell r="C267" t="str">
            <v>五年级道德与法治</v>
          </cell>
          <cell r="E267" t="str">
            <v>钟荣芝</v>
          </cell>
          <cell r="F267">
            <v>46</v>
          </cell>
        </row>
        <row r="268">
          <cell r="B268" t="str">
            <v>能禹中心完小</v>
          </cell>
          <cell r="C268" t="str">
            <v>五年级道德与法治</v>
          </cell>
          <cell r="E268" t="str">
            <v>杨金玉</v>
          </cell>
          <cell r="F268">
            <v>45</v>
          </cell>
        </row>
        <row r="269">
          <cell r="B269" t="str">
            <v>能禹禾阳完小</v>
          </cell>
          <cell r="C269" t="str">
            <v>五年级道德与法治</v>
          </cell>
          <cell r="E269" t="str">
            <v>马建丽</v>
          </cell>
          <cell r="F269">
            <v>26</v>
          </cell>
        </row>
        <row r="270">
          <cell r="B270" t="str">
            <v>能禹禾阳完小</v>
          </cell>
          <cell r="C270" t="str">
            <v>五年级道德与法治</v>
          </cell>
          <cell r="E270" t="str">
            <v>吴佳政</v>
          </cell>
          <cell r="F270">
            <v>24</v>
          </cell>
        </row>
        <row r="271">
          <cell r="B271" t="str">
            <v>能禹大沟完小</v>
          </cell>
          <cell r="C271" t="str">
            <v>五年级道德与法治</v>
          </cell>
          <cell r="E271" t="str">
            <v>罗芝菊</v>
          </cell>
          <cell r="F271">
            <v>41</v>
          </cell>
        </row>
        <row r="272">
          <cell r="B272" t="str">
            <v>能禹大沟完小</v>
          </cell>
          <cell r="C272" t="str">
            <v>五年级道德与法治</v>
          </cell>
          <cell r="E272" t="str">
            <v>文发丽</v>
          </cell>
          <cell r="F272">
            <v>40</v>
          </cell>
        </row>
        <row r="273">
          <cell r="B273" t="str">
            <v>能禹乐甫完小</v>
          </cell>
          <cell r="C273" t="str">
            <v>五年级道德与法治</v>
          </cell>
          <cell r="E273" t="str">
            <v>杨红美</v>
          </cell>
          <cell r="F273">
            <v>29</v>
          </cell>
        </row>
        <row r="274">
          <cell r="B274" t="str">
            <v>能禹乐甫完小</v>
          </cell>
          <cell r="C274" t="str">
            <v>五年级道德与法治</v>
          </cell>
          <cell r="E274" t="str">
            <v>罗丽</v>
          </cell>
          <cell r="F274">
            <v>27</v>
          </cell>
        </row>
        <row r="275">
          <cell r="B275" t="str">
            <v>能禹星火完小</v>
          </cell>
          <cell r="C275" t="str">
            <v>五年级道德与法治</v>
          </cell>
          <cell r="E275" t="str">
            <v>曹洪如</v>
          </cell>
          <cell r="F275">
            <v>22</v>
          </cell>
        </row>
        <row r="276">
          <cell r="B276" t="str">
            <v>能禹星火完小</v>
          </cell>
          <cell r="C276" t="str">
            <v>五年级道德与法治</v>
          </cell>
          <cell r="E276" t="str">
            <v>杨菊英</v>
          </cell>
          <cell r="F276">
            <v>22</v>
          </cell>
        </row>
        <row r="277">
          <cell r="B277" t="str">
            <v>黄瓜园牛街完小</v>
          </cell>
          <cell r="C277" t="str">
            <v>五年级道德与法治</v>
          </cell>
          <cell r="E277" t="str">
            <v>仲兴达</v>
          </cell>
          <cell r="F277">
            <v>39</v>
          </cell>
        </row>
        <row r="278">
          <cell r="B278" t="str">
            <v>黄瓜园棋柳完小</v>
          </cell>
          <cell r="C278" t="str">
            <v>五年级道德与法治</v>
          </cell>
          <cell r="E278" t="str">
            <v>普聪明</v>
          </cell>
          <cell r="F278">
            <v>16</v>
          </cell>
        </row>
        <row r="279">
          <cell r="B279" t="str">
            <v>黄瓜园领庄完小</v>
          </cell>
          <cell r="C279" t="str">
            <v>五年级道德与法治</v>
          </cell>
          <cell r="E279" t="str">
            <v>杞茂彪</v>
          </cell>
          <cell r="F279">
            <v>25</v>
          </cell>
        </row>
        <row r="280">
          <cell r="B280" t="str">
            <v>黄瓜园领庄完小</v>
          </cell>
          <cell r="C280" t="str">
            <v>五年级道德与法治</v>
          </cell>
          <cell r="E280" t="str">
            <v>邢培美</v>
          </cell>
          <cell r="F280">
            <v>22</v>
          </cell>
        </row>
        <row r="281">
          <cell r="B281" t="str">
            <v>黄瓜园中心完小</v>
          </cell>
          <cell r="C281" t="str">
            <v>五年级道德与法治</v>
          </cell>
          <cell r="E281" t="str">
            <v>普建梅</v>
          </cell>
          <cell r="F281">
            <v>35</v>
          </cell>
        </row>
        <row r="282">
          <cell r="B282" t="str">
            <v>黄瓜园中心完小</v>
          </cell>
          <cell r="C282" t="str">
            <v>五年级道德与法治</v>
          </cell>
          <cell r="E282" t="str">
            <v>杨耀兰</v>
          </cell>
          <cell r="F282">
            <v>33</v>
          </cell>
        </row>
        <row r="283">
          <cell r="B283" t="str">
            <v>黄瓜园中心完小</v>
          </cell>
          <cell r="C283" t="str">
            <v>五年级道德与法治</v>
          </cell>
          <cell r="E283" t="str">
            <v>张琼臻</v>
          </cell>
          <cell r="F283">
            <v>32</v>
          </cell>
        </row>
        <row r="284">
          <cell r="B284" t="str">
            <v>黄瓜园中心完小</v>
          </cell>
          <cell r="C284" t="str">
            <v>五年级道德与法治</v>
          </cell>
          <cell r="E284" t="str">
            <v>胡金碧</v>
          </cell>
          <cell r="F284">
            <v>34</v>
          </cell>
        </row>
        <row r="285">
          <cell r="B285" t="str">
            <v>黄瓜园中兴完小</v>
          </cell>
          <cell r="C285" t="str">
            <v>五年级道德与法治</v>
          </cell>
          <cell r="E285" t="str">
            <v>普开富</v>
          </cell>
          <cell r="F285">
            <v>20</v>
          </cell>
        </row>
        <row r="286">
          <cell r="B286" t="str">
            <v>老城中心完小</v>
          </cell>
          <cell r="C286" t="str">
            <v>五年级道德与法治</v>
          </cell>
          <cell r="E286" t="str">
            <v>姚建兰</v>
          </cell>
          <cell r="F286">
            <v>45</v>
          </cell>
        </row>
        <row r="287">
          <cell r="B287" t="str">
            <v>老城中心完小</v>
          </cell>
          <cell r="C287" t="str">
            <v>五年级道德与法治</v>
          </cell>
          <cell r="E287" t="str">
            <v>朱加美</v>
          </cell>
          <cell r="F287">
            <v>44</v>
          </cell>
        </row>
        <row r="288">
          <cell r="B288" t="str">
            <v>老城中心完小</v>
          </cell>
          <cell r="C288" t="str">
            <v>五年级道德与法治</v>
          </cell>
          <cell r="E288" t="str">
            <v>白云仙</v>
          </cell>
          <cell r="F288">
            <v>41</v>
          </cell>
        </row>
        <row r="289">
          <cell r="B289" t="str">
            <v>老城阿郎完小</v>
          </cell>
          <cell r="C289" t="str">
            <v>五年级道德与法治</v>
          </cell>
          <cell r="E289" t="str">
            <v>王亚芹</v>
          </cell>
          <cell r="F289">
            <v>24</v>
          </cell>
        </row>
        <row r="290">
          <cell r="B290" t="str">
            <v>老城阿郎完小</v>
          </cell>
          <cell r="C290" t="str">
            <v>五年级道德与法治</v>
          </cell>
          <cell r="E290" t="str">
            <v>李建安</v>
          </cell>
          <cell r="F290">
            <v>24</v>
          </cell>
        </row>
        <row r="291">
          <cell r="B291" t="str">
            <v>老城新发完小</v>
          </cell>
          <cell r="C291" t="str">
            <v>五年级道德与法治</v>
          </cell>
          <cell r="E291" t="str">
            <v>白志坚</v>
          </cell>
          <cell r="F291">
            <v>21</v>
          </cell>
        </row>
        <row r="292">
          <cell r="B292" t="str">
            <v>老城丙间完小</v>
          </cell>
          <cell r="C292" t="str">
            <v>五年级道德与法治</v>
          </cell>
          <cell r="E292" t="str">
            <v>张必功</v>
          </cell>
          <cell r="F292">
            <v>15</v>
          </cell>
        </row>
        <row r="293">
          <cell r="B293" t="str">
            <v>老城苴那完小</v>
          </cell>
          <cell r="C293" t="str">
            <v>五年级道德与法治</v>
          </cell>
          <cell r="E293" t="str">
            <v>杨加兵</v>
          </cell>
          <cell r="F293">
            <v>18</v>
          </cell>
        </row>
        <row r="294">
          <cell r="B294" t="str">
            <v>老城库南完小</v>
          </cell>
          <cell r="C294" t="str">
            <v>五年级道德与法治</v>
          </cell>
          <cell r="E294" t="str">
            <v>王欢</v>
          </cell>
          <cell r="F294">
            <v>17</v>
          </cell>
        </row>
        <row r="295">
          <cell r="B295" t="str">
            <v>老城波亨完小</v>
          </cell>
          <cell r="C295" t="str">
            <v>五年级道德与法治</v>
          </cell>
          <cell r="E295" t="str">
            <v>杨平州</v>
          </cell>
          <cell r="F295">
            <v>15</v>
          </cell>
        </row>
        <row r="296">
          <cell r="B296" t="str">
            <v>物茂中心完小</v>
          </cell>
          <cell r="C296" t="str">
            <v>五年级道德与法治</v>
          </cell>
          <cell r="E296" t="str">
            <v>朱天开</v>
          </cell>
          <cell r="F296">
            <v>36</v>
          </cell>
        </row>
        <row r="297">
          <cell r="B297" t="str">
            <v>物茂中心完小</v>
          </cell>
          <cell r="C297" t="str">
            <v>五年级道德与法治</v>
          </cell>
          <cell r="E297" t="str">
            <v>李诚文</v>
          </cell>
          <cell r="F297">
            <v>36</v>
          </cell>
        </row>
        <row r="298">
          <cell r="B298" t="str">
            <v>物茂竹棚完小</v>
          </cell>
          <cell r="C298" t="str">
            <v>五年级道德与法治</v>
          </cell>
          <cell r="E298" t="str">
            <v>郑艳</v>
          </cell>
          <cell r="F298">
            <v>16</v>
          </cell>
        </row>
        <row r="299">
          <cell r="B299" t="str">
            <v>物茂虎溪完小</v>
          </cell>
          <cell r="C299" t="str">
            <v>五年级道德与法治</v>
          </cell>
          <cell r="E299" t="str">
            <v>杨志奎</v>
          </cell>
          <cell r="F299">
            <v>15</v>
          </cell>
        </row>
        <row r="300">
          <cell r="B300" t="str">
            <v>物茂芝麻完小</v>
          </cell>
          <cell r="C300" t="str">
            <v>五年级道德与法治</v>
          </cell>
          <cell r="E300" t="str">
            <v>刘付刚</v>
          </cell>
          <cell r="F300">
            <v>11</v>
          </cell>
        </row>
        <row r="301">
          <cell r="B301" t="str">
            <v>物茂湾保完小</v>
          </cell>
          <cell r="C301" t="str">
            <v>五年级道德与法治</v>
          </cell>
          <cell r="E301" t="str">
            <v>李刚</v>
          </cell>
          <cell r="F301">
            <v>11</v>
          </cell>
        </row>
        <row r="302">
          <cell r="B302" t="str">
            <v>物茂罗兴完小</v>
          </cell>
          <cell r="C302" t="str">
            <v>五年级道德与法治</v>
          </cell>
          <cell r="E302" t="str">
            <v>阮正洪</v>
          </cell>
          <cell r="F302">
            <v>19</v>
          </cell>
        </row>
        <row r="303">
          <cell r="B303" t="str">
            <v>平田中心完小</v>
          </cell>
          <cell r="C303" t="str">
            <v>五年级道德与法治</v>
          </cell>
          <cell r="E303" t="str">
            <v>白燕</v>
          </cell>
          <cell r="F303">
            <v>30</v>
          </cell>
        </row>
        <row r="304">
          <cell r="B304" t="str">
            <v>平田中心完小</v>
          </cell>
          <cell r="C304" t="str">
            <v>五年级道德与法治</v>
          </cell>
          <cell r="E304" t="str">
            <v>张玉琳</v>
          </cell>
          <cell r="F304">
            <v>26</v>
          </cell>
        </row>
        <row r="305">
          <cell r="B305" t="str">
            <v>平田新昌完小</v>
          </cell>
          <cell r="C305" t="str">
            <v>五年级道德与法治</v>
          </cell>
          <cell r="E305" t="str">
            <v>李昀然</v>
          </cell>
          <cell r="F305">
            <v>9</v>
          </cell>
        </row>
        <row r="306">
          <cell r="B306" t="str">
            <v>平田华竹完小</v>
          </cell>
          <cell r="C306" t="str">
            <v>五年级道德与法治</v>
          </cell>
          <cell r="E306" t="str">
            <v>常美能</v>
          </cell>
          <cell r="F306">
            <v>31</v>
          </cell>
        </row>
        <row r="307">
          <cell r="B307" t="str">
            <v>平田新康完小</v>
          </cell>
          <cell r="C307" t="str">
            <v>五年级道德与法治</v>
          </cell>
          <cell r="E307" t="str">
            <v>段连宝</v>
          </cell>
          <cell r="F307">
            <v>20</v>
          </cell>
        </row>
        <row r="308">
          <cell r="B308" t="str">
            <v>新华中心完小</v>
          </cell>
          <cell r="C308" t="str">
            <v>五年级道德与法治</v>
          </cell>
          <cell r="E308" t="str">
            <v>黎有成</v>
          </cell>
          <cell r="F308">
            <v>22</v>
          </cell>
        </row>
        <row r="309">
          <cell r="B309" t="str">
            <v>新华华丰完小</v>
          </cell>
          <cell r="C309" t="str">
            <v>五年级道德与法治</v>
          </cell>
          <cell r="E309" t="str">
            <v>付金美</v>
          </cell>
          <cell r="F309">
            <v>22</v>
          </cell>
        </row>
        <row r="310">
          <cell r="B310" t="str">
            <v>新华大河边完小</v>
          </cell>
          <cell r="C310" t="str">
            <v>五年级道德与法治</v>
          </cell>
          <cell r="E310" t="str">
            <v>杨绍坤</v>
          </cell>
          <cell r="F310">
            <v>4</v>
          </cell>
        </row>
        <row r="311">
          <cell r="B311" t="str">
            <v>羊街中心完小</v>
          </cell>
          <cell r="C311" t="str">
            <v>五年级道德与法治</v>
          </cell>
          <cell r="E311" t="str">
            <v>杨晓梅</v>
          </cell>
          <cell r="F311">
            <v>25</v>
          </cell>
        </row>
        <row r="312">
          <cell r="B312" t="str">
            <v>羊街中心完小</v>
          </cell>
          <cell r="C312" t="str">
            <v>五年级道德与法治</v>
          </cell>
          <cell r="E312" t="str">
            <v>文金凤</v>
          </cell>
          <cell r="F312">
            <v>24</v>
          </cell>
        </row>
        <row r="313">
          <cell r="B313" t="str">
            <v>羊街甘泉完小</v>
          </cell>
          <cell r="C313" t="str">
            <v>五年级道德与法治</v>
          </cell>
          <cell r="E313" t="str">
            <v>杞小花</v>
          </cell>
          <cell r="F313">
            <v>19</v>
          </cell>
        </row>
        <row r="314">
          <cell r="B314" t="str">
            <v>羊街甘泉完小</v>
          </cell>
          <cell r="C314" t="str">
            <v>五年级道德与法治</v>
          </cell>
          <cell r="E314" t="str">
            <v>王正道</v>
          </cell>
          <cell r="F314">
            <v>22</v>
          </cell>
        </row>
        <row r="315">
          <cell r="B315" t="str">
            <v>羊街木溪悟完小</v>
          </cell>
          <cell r="C315" t="str">
            <v>五年级道德与法治</v>
          </cell>
          <cell r="E315" t="str">
            <v>李亚银</v>
          </cell>
          <cell r="F315">
            <v>10</v>
          </cell>
        </row>
        <row r="316">
          <cell r="B316" t="str">
            <v>羊街平地完小</v>
          </cell>
          <cell r="C316" t="str">
            <v>五年级道德与法治</v>
          </cell>
          <cell r="E316" t="str">
            <v>刘文远</v>
          </cell>
          <cell r="F316">
            <v>7</v>
          </cell>
        </row>
        <row r="317">
          <cell r="B317" t="str">
            <v>花同中心完小</v>
          </cell>
          <cell r="C317" t="str">
            <v>五年级道德与法治</v>
          </cell>
          <cell r="E317" t="str">
            <v>杨宗贵</v>
          </cell>
          <cell r="F317">
            <v>26</v>
          </cell>
        </row>
        <row r="318">
          <cell r="B318" t="str">
            <v>花同己波龙完小</v>
          </cell>
          <cell r="C318" t="str">
            <v>五年级道德与法治</v>
          </cell>
          <cell r="E318" t="str">
            <v>张绍贤</v>
          </cell>
          <cell r="F318">
            <v>12</v>
          </cell>
        </row>
        <row r="319">
          <cell r="B319" t="str">
            <v>花同洒洒依完小</v>
          </cell>
          <cell r="C319" t="str">
            <v>五年级道德与法治</v>
          </cell>
          <cell r="E319" t="str">
            <v>李志华</v>
          </cell>
          <cell r="F319">
            <v>14</v>
          </cell>
        </row>
        <row r="320">
          <cell r="B320" t="str">
            <v>花同平安完小</v>
          </cell>
          <cell r="C320" t="str">
            <v>五年级道德与法治</v>
          </cell>
          <cell r="E320" t="str">
            <v>李艳明</v>
          </cell>
          <cell r="F320">
            <v>16</v>
          </cell>
        </row>
        <row r="321">
          <cell r="B321" t="str">
            <v>江边小学</v>
          </cell>
          <cell r="C321" t="str">
            <v>五年级道德与法治</v>
          </cell>
          <cell r="E321" t="str">
            <v>杞建聪</v>
          </cell>
          <cell r="F321">
            <v>33</v>
          </cell>
        </row>
        <row r="322">
          <cell r="B322" t="str">
            <v>江边小学</v>
          </cell>
          <cell r="C322" t="str">
            <v>五年级道德与法治</v>
          </cell>
          <cell r="E322" t="str">
            <v>陈伟</v>
          </cell>
          <cell r="F322">
            <v>36</v>
          </cell>
        </row>
        <row r="323">
          <cell r="B323" t="str">
            <v>甘塘小学</v>
          </cell>
          <cell r="C323" t="str">
            <v>五年级道德与法治</v>
          </cell>
          <cell r="E323" t="str">
            <v>陈飞</v>
          </cell>
          <cell r="F323">
            <v>42</v>
          </cell>
        </row>
        <row r="324">
          <cell r="B324" t="str">
            <v>凉山中心完小</v>
          </cell>
          <cell r="C324" t="str">
            <v>五年级道德与法治</v>
          </cell>
          <cell r="E324" t="str">
            <v>李贵仁</v>
          </cell>
          <cell r="F324">
            <v>16</v>
          </cell>
        </row>
        <row r="325">
          <cell r="B325" t="str">
            <v>凉山中心完小</v>
          </cell>
          <cell r="C325" t="str">
            <v>五年级道德与法治</v>
          </cell>
          <cell r="E325" t="str">
            <v>李贵仁</v>
          </cell>
          <cell r="F325">
            <v>17</v>
          </cell>
        </row>
        <row r="326">
          <cell r="B326" t="str">
            <v>凉山那迪完小</v>
          </cell>
          <cell r="C326" t="str">
            <v>五年级道德与法治</v>
          </cell>
          <cell r="E326" t="str">
            <v>杨继武</v>
          </cell>
          <cell r="F326">
            <v>15</v>
          </cell>
        </row>
        <row r="327">
          <cell r="B327" t="str">
            <v>姜驿贡茶完小</v>
          </cell>
          <cell r="C327" t="str">
            <v>五年级道德与法治</v>
          </cell>
          <cell r="E327" t="str">
            <v>邹明</v>
          </cell>
          <cell r="F327">
            <v>20</v>
          </cell>
        </row>
        <row r="328">
          <cell r="B328" t="str">
            <v>姜驿画匠完小</v>
          </cell>
          <cell r="C328" t="str">
            <v>五年级道德与法治</v>
          </cell>
          <cell r="E328" t="str">
            <v>普星仙</v>
          </cell>
          <cell r="F328">
            <v>11</v>
          </cell>
        </row>
        <row r="329">
          <cell r="B329" t="str">
            <v>姜驿水平石完小</v>
          </cell>
          <cell r="C329" t="str">
            <v>五年级道德与法治</v>
          </cell>
          <cell r="E329" t="str">
            <v>杨亚声</v>
          </cell>
          <cell r="F329">
            <v>13</v>
          </cell>
        </row>
        <row r="330">
          <cell r="B330" t="str">
            <v>姜驿中心完小</v>
          </cell>
          <cell r="C330" t="str">
            <v>五年级道德与法治</v>
          </cell>
          <cell r="E330" t="str">
            <v>班玉华</v>
          </cell>
          <cell r="F330">
            <v>24</v>
          </cell>
        </row>
        <row r="331">
          <cell r="B331" t="str">
            <v>姜驿中心完小</v>
          </cell>
          <cell r="C331" t="str">
            <v>五年级道德与法治</v>
          </cell>
          <cell r="E331" t="str">
            <v>姑锦奇</v>
          </cell>
          <cell r="F331">
            <v>22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R2250"/>
  <sheetViews>
    <sheetView topLeftCell="D1" zoomScale="85" zoomScaleNormal="85" workbookViewId="0">
      <selection activeCell="T5" sqref="T5"/>
    </sheetView>
  </sheetViews>
  <sheetFormatPr defaultRowHeight="15.6" x14ac:dyDescent="0.25"/>
  <cols>
    <col min="1" max="1" width="17.69921875" customWidth="1"/>
    <col min="2" max="2" width="20.19921875" customWidth="1"/>
    <col min="3" max="3" width="13.69921875" customWidth="1"/>
    <col min="4" max="4" width="19.3984375" customWidth="1"/>
    <col min="5" max="5" width="12.5" customWidth="1"/>
    <col min="6" max="7" width="8.8984375" bestFit="1" customWidth="1"/>
    <col min="8" max="8" width="16.69921875" customWidth="1"/>
    <col min="9" max="11" width="8.8984375" bestFit="1" customWidth="1"/>
    <col min="12" max="12" width="11.3984375" customWidth="1"/>
    <col min="13" max="13" width="12.09765625" customWidth="1"/>
    <col min="16" max="16" width="10.69921875" customWidth="1"/>
    <col min="17" max="17" width="22.296875" customWidth="1"/>
    <col min="19" max="19" width="18" customWidth="1"/>
    <col min="20" max="20" width="26.19921875" customWidth="1"/>
  </cols>
  <sheetData>
    <row r="1" spans="5:18" ht="31.2" x14ac:dyDescent="0.25">
      <c r="E1" s="41" t="s">
        <v>97</v>
      </c>
      <c r="F1" s="42" t="s">
        <v>7073</v>
      </c>
      <c r="G1" s="42" t="s">
        <v>7074</v>
      </c>
      <c r="H1" s="42" t="s">
        <v>96</v>
      </c>
      <c r="I1" s="42" t="s">
        <v>1</v>
      </c>
      <c r="J1" s="43" t="s">
        <v>2</v>
      </c>
      <c r="K1" s="43" t="s">
        <v>3</v>
      </c>
      <c r="L1" s="43" t="s">
        <v>21</v>
      </c>
      <c r="M1" s="43" t="s">
        <v>100</v>
      </c>
      <c r="N1" s="43" t="s">
        <v>95</v>
      </c>
      <c r="O1" s="44" t="s">
        <v>5</v>
      </c>
      <c r="P1" s="44" t="s">
        <v>5</v>
      </c>
      <c r="Q1" s="42" t="s">
        <v>7075</v>
      </c>
      <c r="R1" s="42" t="s">
        <v>7076</v>
      </c>
    </row>
    <row r="2" spans="5:18" x14ac:dyDescent="0.25">
      <c r="E2" s="1" t="s">
        <v>22</v>
      </c>
      <c r="F2" s="31" t="s">
        <v>387</v>
      </c>
      <c r="G2" s="1" t="s">
        <v>388</v>
      </c>
      <c r="H2" s="1" t="s">
        <v>23</v>
      </c>
      <c r="I2" s="1" t="s">
        <v>24</v>
      </c>
      <c r="J2" s="2">
        <v>95.5</v>
      </c>
      <c r="K2" s="2">
        <v>98</v>
      </c>
      <c r="L2" s="2">
        <v>94</v>
      </c>
      <c r="M2" s="2">
        <v>99</v>
      </c>
      <c r="N2" s="1">
        <f t="shared" ref="N2:N65" si="0">J2+K2+L2*0.2+M2*0.2</f>
        <v>232.10000000000002</v>
      </c>
      <c r="O2" s="1" t="s">
        <v>389</v>
      </c>
      <c r="P2" s="1">
        <v>5</v>
      </c>
      <c r="Q2" s="2" t="s">
        <v>390</v>
      </c>
      <c r="R2" s="2" t="s">
        <v>388</v>
      </c>
    </row>
    <row r="3" spans="5:18" x14ac:dyDescent="0.25">
      <c r="E3" s="1" t="s">
        <v>22</v>
      </c>
      <c r="F3" s="31" t="s">
        <v>391</v>
      </c>
      <c r="G3" s="1" t="s">
        <v>392</v>
      </c>
      <c r="H3" s="1" t="s">
        <v>23</v>
      </c>
      <c r="I3" s="1" t="s">
        <v>24</v>
      </c>
      <c r="J3" s="2">
        <v>92</v>
      </c>
      <c r="K3" s="2">
        <v>100</v>
      </c>
      <c r="L3" s="2">
        <v>98</v>
      </c>
      <c r="M3" s="2">
        <v>97</v>
      </c>
      <c r="N3" s="1">
        <f t="shared" si="0"/>
        <v>231</v>
      </c>
      <c r="O3" s="1" t="s">
        <v>389</v>
      </c>
      <c r="P3" s="1">
        <v>5</v>
      </c>
      <c r="Q3" s="2" t="s">
        <v>393</v>
      </c>
      <c r="R3" s="2" t="s">
        <v>392</v>
      </c>
    </row>
    <row r="4" spans="5:18" x14ac:dyDescent="0.25">
      <c r="E4" s="1" t="s">
        <v>22</v>
      </c>
      <c r="F4" s="31" t="s">
        <v>394</v>
      </c>
      <c r="G4" s="1" t="s">
        <v>395</v>
      </c>
      <c r="H4" s="1" t="s">
        <v>23</v>
      </c>
      <c r="I4" s="1" t="s">
        <v>24</v>
      </c>
      <c r="J4" s="2">
        <v>93.5</v>
      </c>
      <c r="K4" s="2">
        <v>95.5</v>
      </c>
      <c r="L4" s="2">
        <v>98</v>
      </c>
      <c r="M4" s="2">
        <v>100</v>
      </c>
      <c r="N4" s="1">
        <f t="shared" si="0"/>
        <v>228.6</v>
      </c>
      <c r="O4" s="1" t="s">
        <v>389</v>
      </c>
      <c r="P4" s="1">
        <v>5</v>
      </c>
      <c r="Q4" s="2" t="s">
        <v>396</v>
      </c>
      <c r="R4" s="2" t="s">
        <v>395</v>
      </c>
    </row>
    <row r="5" spans="5:18" x14ac:dyDescent="0.25">
      <c r="E5" s="1" t="s">
        <v>22</v>
      </c>
      <c r="F5" s="31" t="s">
        <v>397</v>
      </c>
      <c r="G5" s="1" t="s">
        <v>398</v>
      </c>
      <c r="H5" s="1" t="s">
        <v>23</v>
      </c>
      <c r="I5" s="1" t="s">
        <v>24</v>
      </c>
      <c r="J5" s="2">
        <v>94.5</v>
      </c>
      <c r="K5" s="2">
        <v>96.5</v>
      </c>
      <c r="L5" s="2">
        <v>91</v>
      </c>
      <c r="M5" s="2">
        <v>92</v>
      </c>
      <c r="N5" s="1">
        <f t="shared" si="0"/>
        <v>227.6</v>
      </c>
      <c r="O5" s="1" t="s">
        <v>389</v>
      </c>
      <c r="P5" s="1">
        <v>5</v>
      </c>
      <c r="Q5" s="2" t="s">
        <v>399</v>
      </c>
      <c r="R5" s="2" t="s">
        <v>398</v>
      </c>
    </row>
    <row r="6" spans="5:18" x14ac:dyDescent="0.25">
      <c r="E6" s="1" t="s">
        <v>22</v>
      </c>
      <c r="F6" s="31" t="s">
        <v>400</v>
      </c>
      <c r="G6" s="1" t="s">
        <v>401</v>
      </c>
      <c r="H6" s="1" t="s">
        <v>23</v>
      </c>
      <c r="I6" s="1" t="s">
        <v>24</v>
      </c>
      <c r="J6" s="2">
        <v>94.5</v>
      </c>
      <c r="K6" s="2">
        <v>93</v>
      </c>
      <c r="L6" s="2">
        <v>94</v>
      </c>
      <c r="M6" s="2">
        <v>97</v>
      </c>
      <c r="N6" s="1">
        <f t="shared" si="0"/>
        <v>225.70000000000002</v>
      </c>
      <c r="O6" s="1" t="s">
        <v>389</v>
      </c>
      <c r="P6" s="1">
        <v>5</v>
      </c>
      <c r="Q6" s="2" t="s">
        <v>402</v>
      </c>
      <c r="R6" s="2" t="s">
        <v>401</v>
      </c>
    </row>
    <row r="7" spans="5:18" x14ac:dyDescent="0.25">
      <c r="E7" s="1" t="s">
        <v>22</v>
      </c>
      <c r="F7" s="31" t="s">
        <v>403</v>
      </c>
      <c r="G7" s="1" t="s">
        <v>404</v>
      </c>
      <c r="H7" s="1" t="s">
        <v>23</v>
      </c>
      <c r="I7" s="1" t="s">
        <v>24</v>
      </c>
      <c r="J7" s="2">
        <v>97</v>
      </c>
      <c r="K7" s="2">
        <v>93</v>
      </c>
      <c r="L7" s="2">
        <v>82</v>
      </c>
      <c r="M7" s="2">
        <v>95</v>
      </c>
      <c r="N7" s="1">
        <f t="shared" si="0"/>
        <v>225.4</v>
      </c>
      <c r="O7" s="1" t="s">
        <v>389</v>
      </c>
      <c r="P7" s="1">
        <v>5</v>
      </c>
      <c r="Q7" s="2" t="s">
        <v>405</v>
      </c>
      <c r="R7" s="2" t="s">
        <v>404</v>
      </c>
    </row>
    <row r="8" spans="5:18" x14ac:dyDescent="0.25">
      <c r="E8" s="1" t="s">
        <v>22</v>
      </c>
      <c r="F8" s="31" t="s">
        <v>406</v>
      </c>
      <c r="G8" s="1" t="s">
        <v>407</v>
      </c>
      <c r="H8" s="1" t="s">
        <v>23</v>
      </c>
      <c r="I8" s="1" t="s">
        <v>24</v>
      </c>
      <c r="J8" s="2">
        <v>90.5</v>
      </c>
      <c r="K8" s="2">
        <v>94.5</v>
      </c>
      <c r="L8" s="2">
        <v>97</v>
      </c>
      <c r="M8" s="2">
        <v>94</v>
      </c>
      <c r="N8" s="1">
        <f t="shared" si="0"/>
        <v>223.20000000000002</v>
      </c>
      <c r="O8" s="1" t="s">
        <v>389</v>
      </c>
      <c r="P8" s="1">
        <v>5</v>
      </c>
      <c r="Q8" s="2" t="s">
        <v>408</v>
      </c>
      <c r="R8" s="2" t="s">
        <v>407</v>
      </c>
    </row>
    <row r="9" spans="5:18" x14ac:dyDescent="0.25">
      <c r="E9" s="1" t="s">
        <v>22</v>
      </c>
      <c r="F9" s="31" t="s">
        <v>409</v>
      </c>
      <c r="G9" s="1" t="s">
        <v>146</v>
      </c>
      <c r="H9" s="1" t="s">
        <v>23</v>
      </c>
      <c r="I9" s="1" t="s">
        <v>24</v>
      </c>
      <c r="J9" s="2">
        <v>91.5</v>
      </c>
      <c r="K9" s="2">
        <v>93.5</v>
      </c>
      <c r="L9" s="2">
        <v>93</v>
      </c>
      <c r="M9" s="2">
        <v>91</v>
      </c>
      <c r="N9" s="1">
        <f t="shared" si="0"/>
        <v>221.79999999999998</v>
      </c>
      <c r="O9" s="1" t="s">
        <v>389</v>
      </c>
      <c r="P9" s="1">
        <v>5</v>
      </c>
      <c r="Q9" s="2" t="s">
        <v>410</v>
      </c>
      <c r="R9" s="2" t="s">
        <v>146</v>
      </c>
    </row>
    <row r="10" spans="5:18" x14ac:dyDescent="0.25">
      <c r="E10" s="1" t="s">
        <v>22</v>
      </c>
      <c r="F10" s="31" t="s">
        <v>411</v>
      </c>
      <c r="G10" s="1" t="s">
        <v>412</v>
      </c>
      <c r="H10" s="1" t="s">
        <v>23</v>
      </c>
      <c r="I10" s="1" t="s">
        <v>24</v>
      </c>
      <c r="J10" s="2">
        <v>90.5</v>
      </c>
      <c r="K10" s="2">
        <v>92.5</v>
      </c>
      <c r="L10" s="2">
        <v>98</v>
      </c>
      <c r="M10" s="2">
        <v>93</v>
      </c>
      <c r="N10" s="1">
        <f t="shared" si="0"/>
        <v>221.2</v>
      </c>
      <c r="O10" s="1" t="s">
        <v>389</v>
      </c>
      <c r="P10" s="1">
        <v>5</v>
      </c>
      <c r="Q10" s="37" t="s">
        <v>413</v>
      </c>
      <c r="R10" s="37" t="s">
        <v>414</v>
      </c>
    </row>
    <row r="11" spans="5:18" x14ac:dyDescent="0.25">
      <c r="E11" s="1" t="s">
        <v>22</v>
      </c>
      <c r="F11" s="31" t="s">
        <v>415</v>
      </c>
      <c r="G11" s="1" t="s">
        <v>416</v>
      </c>
      <c r="H11" s="1" t="s">
        <v>23</v>
      </c>
      <c r="I11" s="1" t="s">
        <v>24</v>
      </c>
      <c r="J11" s="2">
        <v>91.5</v>
      </c>
      <c r="K11" s="2">
        <v>90.5</v>
      </c>
      <c r="L11" s="2">
        <v>93</v>
      </c>
      <c r="M11" s="2">
        <v>92</v>
      </c>
      <c r="N11" s="1">
        <f t="shared" si="0"/>
        <v>219</v>
      </c>
      <c r="O11" s="1" t="s">
        <v>389</v>
      </c>
      <c r="P11" s="1">
        <v>5</v>
      </c>
      <c r="Q11" s="2" t="s">
        <v>417</v>
      </c>
      <c r="R11" s="2" t="s">
        <v>416</v>
      </c>
    </row>
    <row r="12" spans="5:18" x14ac:dyDescent="0.25">
      <c r="E12" s="1" t="s">
        <v>22</v>
      </c>
      <c r="F12" s="31" t="s">
        <v>418</v>
      </c>
      <c r="G12" s="1" t="s">
        <v>419</v>
      </c>
      <c r="H12" s="1" t="s">
        <v>23</v>
      </c>
      <c r="I12" s="1" t="s">
        <v>24</v>
      </c>
      <c r="J12" s="2">
        <v>84.5</v>
      </c>
      <c r="K12" s="2">
        <v>98</v>
      </c>
      <c r="L12" s="2">
        <v>87</v>
      </c>
      <c r="M12" s="2">
        <v>92</v>
      </c>
      <c r="N12" s="1">
        <f t="shared" si="0"/>
        <v>218.3</v>
      </c>
      <c r="O12" s="1" t="s">
        <v>389</v>
      </c>
      <c r="P12" s="1">
        <v>5</v>
      </c>
      <c r="Q12" s="2" t="s">
        <v>420</v>
      </c>
      <c r="R12" s="2" t="s">
        <v>419</v>
      </c>
    </row>
    <row r="13" spans="5:18" x14ac:dyDescent="0.25">
      <c r="E13" s="1" t="s">
        <v>22</v>
      </c>
      <c r="F13" s="31" t="s">
        <v>421</v>
      </c>
      <c r="G13" s="1" t="s">
        <v>422</v>
      </c>
      <c r="H13" s="1" t="s">
        <v>23</v>
      </c>
      <c r="I13" s="1" t="s">
        <v>24</v>
      </c>
      <c r="J13" s="2">
        <v>89</v>
      </c>
      <c r="K13" s="2">
        <v>93.5</v>
      </c>
      <c r="L13" s="2">
        <v>90</v>
      </c>
      <c r="M13" s="2">
        <v>88</v>
      </c>
      <c r="N13" s="1">
        <f t="shared" si="0"/>
        <v>218.1</v>
      </c>
      <c r="O13" s="1" t="s">
        <v>389</v>
      </c>
      <c r="P13" s="1">
        <v>5</v>
      </c>
      <c r="Q13" s="2" t="s">
        <v>423</v>
      </c>
      <c r="R13" s="2" t="s">
        <v>422</v>
      </c>
    </row>
    <row r="14" spans="5:18" x14ac:dyDescent="0.25">
      <c r="E14" s="1" t="s">
        <v>22</v>
      </c>
      <c r="F14" s="31" t="s">
        <v>424</v>
      </c>
      <c r="G14" s="1" t="s">
        <v>425</v>
      </c>
      <c r="H14" s="1" t="s">
        <v>23</v>
      </c>
      <c r="I14" s="1" t="s">
        <v>24</v>
      </c>
      <c r="J14" s="2">
        <v>86</v>
      </c>
      <c r="K14" s="2">
        <v>94.5</v>
      </c>
      <c r="L14" s="2">
        <v>94</v>
      </c>
      <c r="M14" s="2">
        <v>92</v>
      </c>
      <c r="N14" s="1">
        <f t="shared" si="0"/>
        <v>217.70000000000002</v>
      </c>
      <c r="O14" s="1" t="s">
        <v>389</v>
      </c>
      <c r="P14" s="1">
        <v>5</v>
      </c>
      <c r="Q14" s="2" t="s">
        <v>426</v>
      </c>
      <c r="R14" s="2" t="s">
        <v>425</v>
      </c>
    </row>
    <row r="15" spans="5:18" x14ac:dyDescent="0.25">
      <c r="E15" s="1" t="s">
        <v>22</v>
      </c>
      <c r="F15" s="31" t="s">
        <v>427</v>
      </c>
      <c r="G15" s="1" t="s">
        <v>428</v>
      </c>
      <c r="H15" s="1" t="s">
        <v>23</v>
      </c>
      <c r="I15" s="1" t="s">
        <v>24</v>
      </c>
      <c r="J15" s="2">
        <v>85.5</v>
      </c>
      <c r="K15" s="2">
        <v>97</v>
      </c>
      <c r="L15" s="2">
        <v>89</v>
      </c>
      <c r="M15" s="2">
        <v>87</v>
      </c>
      <c r="N15" s="1">
        <f t="shared" si="0"/>
        <v>217.70000000000002</v>
      </c>
      <c r="O15" s="1" t="s">
        <v>389</v>
      </c>
      <c r="P15" s="1">
        <v>5</v>
      </c>
      <c r="Q15" s="2" t="s">
        <v>429</v>
      </c>
      <c r="R15" s="2" t="s">
        <v>428</v>
      </c>
    </row>
    <row r="16" spans="5:18" x14ac:dyDescent="0.25">
      <c r="E16" s="1" t="s">
        <v>22</v>
      </c>
      <c r="F16" s="31" t="s">
        <v>430</v>
      </c>
      <c r="G16" s="1" t="s">
        <v>431</v>
      </c>
      <c r="H16" s="1" t="s">
        <v>23</v>
      </c>
      <c r="I16" s="1" t="s">
        <v>24</v>
      </c>
      <c r="J16" s="2">
        <v>89</v>
      </c>
      <c r="K16" s="2">
        <v>93</v>
      </c>
      <c r="L16" s="2">
        <v>88</v>
      </c>
      <c r="M16" s="2">
        <v>89</v>
      </c>
      <c r="N16" s="1">
        <f t="shared" si="0"/>
        <v>217.4</v>
      </c>
      <c r="O16" s="1" t="s">
        <v>389</v>
      </c>
      <c r="P16" s="1">
        <v>5</v>
      </c>
      <c r="Q16" s="2" t="s">
        <v>432</v>
      </c>
      <c r="R16" s="2" t="s">
        <v>431</v>
      </c>
    </row>
    <row r="17" spans="5:18" x14ac:dyDescent="0.25">
      <c r="E17" s="1" t="s">
        <v>22</v>
      </c>
      <c r="F17" s="31" t="s">
        <v>433</v>
      </c>
      <c r="G17" s="1" t="s">
        <v>434</v>
      </c>
      <c r="H17" s="1" t="s">
        <v>23</v>
      </c>
      <c r="I17" s="1" t="s">
        <v>24</v>
      </c>
      <c r="J17" s="2">
        <v>89.5</v>
      </c>
      <c r="K17" s="2">
        <v>93</v>
      </c>
      <c r="L17" s="2">
        <v>83</v>
      </c>
      <c r="M17" s="2">
        <v>91</v>
      </c>
      <c r="N17" s="1">
        <f t="shared" si="0"/>
        <v>217.29999999999998</v>
      </c>
      <c r="O17" s="1" t="s">
        <v>389</v>
      </c>
      <c r="P17" s="1">
        <v>5</v>
      </c>
      <c r="Q17" s="2" t="s">
        <v>435</v>
      </c>
      <c r="R17" s="2" t="s">
        <v>434</v>
      </c>
    </row>
    <row r="18" spans="5:18" x14ac:dyDescent="0.25">
      <c r="E18" s="1" t="s">
        <v>22</v>
      </c>
      <c r="F18" s="31" t="s">
        <v>436</v>
      </c>
      <c r="G18" s="1" t="s">
        <v>437</v>
      </c>
      <c r="H18" s="1" t="s">
        <v>23</v>
      </c>
      <c r="I18" s="1" t="s">
        <v>24</v>
      </c>
      <c r="J18" s="2">
        <v>87.5</v>
      </c>
      <c r="K18" s="2">
        <v>92</v>
      </c>
      <c r="L18" s="2">
        <v>87</v>
      </c>
      <c r="M18" s="2">
        <v>98</v>
      </c>
      <c r="N18" s="1">
        <f t="shared" si="0"/>
        <v>216.5</v>
      </c>
      <c r="O18" s="1" t="s">
        <v>389</v>
      </c>
      <c r="P18" s="1">
        <v>5</v>
      </c>
      <c r="Q18" s="2" t="s">
        <v>438</v>
      </c>
      <c r="R18" s="2" t="s">
        <v>437</v>
      </c>
    </row>
    <row r="19" spans="5:18" x14ac:dyDescent="0.25">
      <c r="E19" s="1" t="s">
        <v>22</v>
      </c>
      <c r="F19" s="31" t="s">
        <v>439</v>
      </c>
      <c r="G19" s="1" t="s">
        <v>440</v>
      </c>
      <c r="H19" s="1" t="s">
        <v>23</v>
      </c>
      <c r="I19" s="1" t="s">
        <v>24</v>
      </c>
      <c r="J19" s="2">
        <v>87.5</v>
      </c>
      <c r="K19" s="2">
        <v>90</v>
      </c>
      <c r="L19" s="2">
        <v>89</v>
      </c>
      <c r="M19" s="2">
        <v>96</v>
      </c>
      <c r="N19" s="1">
        <f t="shared" si="0"/>
        <v>214.5</v>
      </c>
      <c r="O19" s="1" t="s">
        <v>389</v>
      </c>
      <c r="P19" s="1">
        <v>5</v>
      </c>
      <c r="Q19" s="2" t="s">
        <v>441</v>
      </c>
      <c r="R19" s="2" t="s">
        <v>440</v>
      </c>
    </row>
    <row r="20" spans="5:18" x14ac:dyDescent="0.25">
      <c r="E20" s="1" t="s">
        <v>22</v>
      </c>
      <c r="F20" s="31" t="s">
        <v>442</v>
      </c>
      <c r="G20" s="1" t="s">
        <v>443</v>
      </c>
      <c r="H20" s="1" t="s">
        <v>23</v>
      </c>
      <c r="I20" s="1" t="s">
        <v>24</v>
      </c>
      <c r="J20" s="2">
        <v>88.5</v>
      </c>
      <c r="K20" s="2">
        <v>85</v>
      </c>
      <c r="L20" s="2">
        <v>96</v>
      </c>
      <c r="M20" s="2">
        <v>99</v>
      </c>
      <c r="N20" s="1">
        <f t="shared" si="0"/>
        <v>212.5</v>
      </c>
      <c r="O20" s="1" t="s">
        <v>389</v>
      </c>
      <c r="P20" s="1">
        <v>5</v>
      </c>
      <c r="Q20" s="2" t="s">
        <v>444</v>
      </c>
      <c r="R20" s="2" t="s">
        <v>443</v>
      </c>
    </row>
    <row r="21" spans="5:18" x14ac:dyDescent="0.25">
      <c r="E21" s="1" t="s">
        <v>22</v>
      </c>
      <c r="F21" s="31" t="s">
        <v>445</v>
      </c>
      <c r="G21" s="1" t="s">
        <v>446</v>
      </c>
      <c r="H21" s="1" t="s">
        <v>23</v>
      </c>
      <c r="I21" s="1" t="s">
        <v>24</v>
      </c>
      <c r="J21" s="2">
        <v>82.5</v>
      </c>
      <c r="K21" s="2">
        <v>93.5</v>
      </c>
      <c r="L21" s="2">
        <v>84</v>
      </c>
      <c r="M21" s="2">
        <v>87</v>
      </c>
      <c r="N21" s="1">
        <f t="shared" si="0"/>
        <v>210.20000000000002</v>
      </c>
      <c r="O21" s="1" t="s">
        <v>389</v>
      </c>
      <c r="P21" s="1">
        <v>5</v>
      </c>
      <c r="Q21" s="2" t="s">
        <v>447</v>
      </c>
      <c r="R21" s="2" t="s">
        <v>446</v>
      </c>
    </row>
    <row r="22" spans="5:18" x14ac:dyDescent="0.25">
      <c r="E22" s="1" t="s">
        <v>22</v>
      </c>
      <c r="F22" s="31" t="s">
        <v>448</v>
      </c>
      <c r="G22" s="1" t="s">
        <v>449</v>
      </c>
      <c r="H22" s="1" t="s">
        <v>23</v>
      </c>
      <c r="I22" s="1" t="s">
        <v>24</v>
      </c>
      <c r="J22" s="2">
        <v>86.5</v>
      </c>
      <c r="K22" s="2">
        <v>87</v>
      </c>
      <c r="L22" s="2">
        <v>90</v>
      </c>
      <c r="M22" s="2">
        <v>90</v>
      </c>
      <c r="N22" s="1">
        <f t="shared" si="0"/>
        <v>209.5</v>
      </c>
      <c r="O22" s="1" t="s">
        <v>389</v>
      </c>
      <c r="P22" s="1">
        <v>5</v>
      </c>
      <c r="Q22" s="2" t="s">
        <v>450</v>
      </c>
      <c r="R22" s="2" t="s">
        <v>449</v>
      </c>
    </row>
    <row r="23" spans="5:18" x14ac:dyDescent="0.25">
      <c r="E23" s="1" t="s">
        <v>22</v>
      </c>
      <c r="F23" s="31" t="s">
        <v>451</v>
      </c>
      <c r="G23" s="37" t="s">
        <v>452</v>
      </c>
      <c r="H23" s="1" t="s">
        <v>23</v>
      </c>
      <c r="I23" s="1" t="s">
        <v>24</v>
      </c>
      <c r="J23" s="2">
        <v>86.5</v>
      </c>
      <c r="K23" s="2">
        <v>83.5</v>
      </c>
      <c r="L23" s="2">
        <v>92</v>
      </c>
      <c r="M23" s="2">
        <v>93</v>
      </c>
      <c r="N23" s="1">
        <f t="shared" si="0"/>
        <v>207</v>
      </c>
      <c r="O23" s="1" t="s">
        <v>389</v>
      </c>
      <c r="P23" s="1">
        <v>5</v>
      </c>
      <c r="Q23" s="37" t="s">
        <v>453</v>
      </c>
      <c r="R23" s="37" t="s">
        <v>452</v>
      </c>
    </row>
    <row r="24" spans="5:18" x14ac:dyDescent="0.25">
      <c r="E24" s="1" t="s">
        <v>22</v>
      </c>
      <c r="F24" s="31" t="s">
        <v>454</v>
      </c>
      <c r="G24" s="1" t="s">
        <v>455</v>
      </c>
      <c r="H24" s="1" t="s">
        <v>23</v>
      </c>
      <c r="I24" s="1" t="s">
        <v>24</v>
      </c>
      <c r="J24" s="2">
        <v>91</v>
      </c>
      <c r="K24" s="2">
        <v>78</v>
      </c>
      <c r="L24" s="2">
        <v>92</v>
      </c>
      <c r="M24" s="2">
        <v>92</v>
      </c>
      <c r="N24" s="1">
        <f t="shared" si="0"/>
        <v>205.8</v>
      </c>
      <c r="O24" s="1" t="s">
        <v>389</v>
      </c>
      <c r="P24" s="1">
        <v>5</v>
      </c>
      <c r="Q24" s="2" t="s">
        <v>456</v>
      </c>
      <c r="R24" s="2" t="s">
        <v>455</v>
      </c>
    </row>
    <row r="25" spans="5:18" x14ac:dyDescent="0.25">
      <c r="E25" s="1" t="s">
        <v>22</v>
      </c>
      <c r="F25" s="31" t="s">
        <v>457</v>
      </c>
      <c r="G25" s="1" t="s">
        <v>458</v>
      </c>
      <c r="H25" s="1" t="s">
        <v>23</v>
      </c>
      <c r="I25" s="1" t="s">
        <v>24</v>
      </c>
      <c r="J25" s="2">
        <v>91</v>
      </c>
      <c r="K25" s="2">
        <v>77</v>
      </c>
      <c r="L25" s="2">
        <v>91</v>
      </c>
      <c r="M25" s="2">
        <v>97</v>
      </c>
      <c r="N25" s="1">
        <f t="shared" si="0"/>
        <v>205.6</v>
      </c>
      <c r="O25" s="1" t="s">
        <v>389</v>
      </c>
      <c r="P25" s="1">
        <v>5</v>
      </c>
      <c r="Q25" s="2" t="s">
        <v>459</v>
      </c>
      <c r="R25" s="2" t="s">
        <v>458</v>
      </c>
    </row>
    <row r="26" spans="5:18" x14ac:dyDescent="0.25">
      <c r="E26" s="1" t="s">
        <v>22</v>
      </c>
      <c r="F26" s="31" t="s">
        <v>460</v>
      </c>
      <c r="G26" s="1" t="s">
        <v>461</v>
      </c>
      <c r="H26" s="1" t="s">
        <v>23</v>
      </c>
      <c r="I26" s="1" t="s">
        <v>24</v>
      </c>
      <c r="J26" s="2">
        <v>90.5</v>
      </c>
      <c r="K26" s="2">
        <v>78.5</v>
      </c>
      <c r="L26" s="2">
        <v>89</v>
      </c>
      <c r="M26" s="2">
        <v>91</v>
      </c>
      <c r="N26" s="1">
        <f t="shared" si="0"/>
        <v>205</v>
      </c>
      <c r="O26" s="1" t="s">
        <v>389</v>
      </c>
      <c r="P26" s="1">
        <v>5</v>
      </c>
      <c r="Q26" s="2" t="s">
        <v>462</v>
      </c>
      <c r="R26" s="2" t="s">
        <v>461</v>
      </c>
    </row>
    <row r="27" spans="5:18" x14ac:dyDescent="0.25">
      <c r="E27" s="1" t="s">
        <v>22</v>
      </c>
      <c r="F27" s="31" t="s">
        <v>463</v>
      </c>
      <c r="G27" s="1" t="s">
        <v>464</v>
      </c>
      <c r="H27" s="1" t="s">
        <v>23</v>
      </c>
      <c r="I27" s="1" t="s">
        <v>24</v>
      </c>
      <c r="J27" s="2">
        <v>94</v>
      </c>
      <c r="K27" s="2">
        <v>72</v>
      </c>
      <c r="L27" s="2">
        <v>87</v>
      </c>
      <c r="M27" s="2">
        <v>94</v>
      </c>
      <c r="N27" s="1">
        <f t="shared" si="0"/>
        <v>202.20000000000002</v>
      </c>
      <c r="O27" s="1" t="s">
        <v>389</v>
      </c>
      <c r="P27" s="1">
        <v>5</v>
      </c>
      <c r="Q27" s="2" t="s">
        <v>465</v>
      </c>
      <c r="R27" s="2" t="s">
        <v>464</v>
      </c>
    </row>
    <row r="28" spans="5:18" x14ac:dyDescent="0.25">
      <c r="E28" s="1" t="s">
        <v>22</v>
      </c>
      <c r="F28" s="31" t="s">
        <v>466</v>
      </c>
      <c r="G28" s="1" t="s">
        <v>467</v>
      </c>
      <c r="H28" s="1" t="s">
        <v>23</v>
      </c>
      <c r="I28" s="1" t="s">
        <v>24</v>
      </c>
      <c r="J28" s="2">
        <v>73.5</v>
      </c>
      <c r="K28" s="2">
        <v>90</v>
      </c>
      <c r="L28" s="2">
        <v>89</v>
      </c>
      <c r="M28" s="2">
        <v>90</v>
      </c>
      <c r="N28" s="1">
        <f t="shared" si="0"/>
        <v>199.3</v>
      </c>
      <c r="O28" s="1" t="s">
        <v>389</v>
      </c>
      <c r="P28" s="1">
        <v>5</v>
      </c>
      <c r="Q28" s="2" t="s">
        <v>468</v>
      </c>
      <c r="R28" s="2" t="s">
        <v>467</v>
      </c>
    </row>
    <row r="29" spans="5:18" x14ac:dyDescent="0.25">
      <c r="E29" s="1" t="s">
        <v>22</v>
      </c>
      <c r="F29" s="31" t="s">
        <v>469</v>
      </c>
      <c r="G29" s="1" t="s">
        <v>470</v>
      </c>
      <c r="H29" s="1" t="s">
        <v>23</v>
      </c>
      <c r="I29" s="1" t="s">
        <v>24</v>
      </c>
      <c r="J29" s="2">
        <v>92.5</v>
      </c>
      <c r="K29" s="2">
        <v>69.5</v>
      </c>
      <c r="L29" s="2">
        <v>90</v>
      </c>
      <c r="M29" s="2">
        <v>92</v>
      </c>
      <c r="N29" s="1">
        <f t="shared" si="0"/>
        <v>198.4</v>
      </c>
      <c r="O29" s="1" t="s">
        <v>389</v>
      </c>
      <c r="P29" s="1">
        <v>5</v>
      </c>
      <c r="Q29" s="2" t="s">
        <v>471</v>
      </c>
      <c r="R29" s="2" t="s">
        <v>470</v>
      </c>
    </row>
    <row r="30" spans="5:18" x14ac:dyDescent="0.25">
      <c r="E30" s="1" t="s">
        <v>22</v>
      </c>
      <c r="F30" s="31" t="s">
        <v>472</v>
      </c>
      <c r="G30" s="1" t="s">
        <v>473</v>
      </c>
      <c r="H30" s="1" t="s">
        <v>23</v>
      </c>
      <c r="I30" s="1" t="s">
        <v>24</v>
      </c>
      <c r="J30" s="2">
        <v>83.5</v>
      </c>
      <c r="K30" s="2">
        <v>78.5</v>
      </c>
      <c r="L30" s="2">
        <v>83</v>
      </c>
      <c r="M30" s="2">
        <v>91</v>
      </c>
      <c r="N30" s="1">
        <f t="shared" si="0"/>
        <v>196.79999999999998</v>
      </c>
      <c r="O30" s="1" t="s">
        <v>389</v>
      </c>
      <c r="P30" s="1">
        <v>5</v>
      </c>
      <c r="Q30" s="2" t="s">
        <v>474</v>
      </c>
      <c r="R30" s="2" t="s">
        <v>473</v>
      </c>
    </row>
    <row r="31" spans="5:18" x14ac:dyDescent="0.25">
      <c r="E31" s="1" t="s">
        <v>22</v>
      </c>
      <c r="F31" s="31" t="s">
        <v>475</v>
      </c>
      <c r="G31" s="1" t="s">
        <v>476</v>
      </c>
      <c r="H31" s="1" t="s">
        <v>23</v>
      </c>
      <c r="I31" s="1" t="s">
        <v>24</v>
      </c>
      <c r="J31" s="2">
        <v>82.5</v>
      </c>
      <c r="K31" s="2">
        <v>75.5</v>
      </c>
      <c r="L31" s="2">
        <v>98</v>
      </c>
      <c r="M31" s="2">
        <v>94</v>
      </c>
      <c r="N31" s="1">
        <f t="shared" si="0"/>
        <v>196.4</v>
      </c>
      <c r="O31" s="1" t="s">
        <v>389</v>
      </c>
      <c r="P31" s="1">
        <v>5</v>
      </c>
      <c r="Q31" s="2" t="s">
        <v>477</v>
      </c>
      <c r="R31" s="2" t="s">
        <v>476</v>
      </c>
    </row>
    <row r="32" spans="5:18" x14ac:dyDescent="0.25">
      <c r="E32" s="1" t="s">
        <v>22</v>
      </c>
      <c r="F32" s="31" t="s">
        <v>478</v>
      </c>
      <c r="G32" s="1" t="s">
        <v>479</v>
      </c>
      <c r="H32" s="1" t="s">
        <v>23</v>
      </c>
      <c r="I32" s="1" t="s">
        <v>24</v>
      </c>
      <c r="J32" s="2">
        <v>77.5</v>
      </c>
      <c r="K32" s="2">
        <v>81.5</v>
      </c>
      <c r="L32" s="2">
        <v>90</v>
      </c>
      <c r="M32" s="2">
        <v>93</v>
      </c>
      <c r="N32" s="1">
        <f t="shared" si="0"/>
        <v>195.6</v>
      </c>
      <c r="O32" s="1" t="s">
        <v>389</v>
      </c>
      <c r="P32" s="1">
        <v>5</v>
      </c>
      <c r="Q32" s="2" t="s">
        <v>480</v>
      </c>
      <c r="R32" s="2" t="s">
        <v>479</v>
      </c>
    </row>
    <row r="33" spans="5:18" x14ac:dyDescent="0.25">
      <c r="E33" s="1" t="s">
        <v>22</v>
      </c>
      <c r="F33" s="31" t="s">
        <v>481</v>
      </c>
      <c r="G33" s="1" t="s">
        <v>205</v>
      </c>
      <c r="H33" s="1" t="s">
        <v>23</v>
      </c>
      <c r="I33" s="1" t="s">
        <v>24</v>
      </c>
      <c r="J33" s="2">
        <v>89.5</v>
      </c>
      <c r="K33" s="2">
        <v>70</v>
      </c>
      <c r="L33" s="2">
        <v>88</v>
      </c>
      <c r="M33" s="2">
        <v>92</v>
      </c>
      <c r="N33" s="1">
        <f t="shared" si="0"/>
        <v>195.5</v>
      </c>
      <c r="O33" s="1" t="s">
        <v>389</v>
      </c>
      <c r="P33" s="1">
        <v>5</v>
      </c>
      <c r="Q33" s="2" t="s">
        <v>482</v>
      </c>
      <c r="R33" s="2" t="s">
        <v>205</v>
      </c>
    </row>
    <row r="34" spans="5:18" x14ac:dyDescent="0.25">
      <c r="E34" s="1" t="s">
        <v>22</v>
      </c>
      <c r="F34" s="31" t="s">
        <v>483</v>
      </c>
      <c r="G34" s="1" t="s">
        <v>484</v>
      </c>
      <c r="H34" s="1" t="s">
        <v>23</v>
      </c>
      <c r="I34" s="1" t="s">
        <v>24</v>
      </c>
      <c r="J34" s="2">
        <v>81.5</v>
      </c>
      <c r="K34" s="2">
        <v>82</v>
      </c>
      <c r="L34" s="2">
        <v>75</v>
      </c>
      <c r="M34" s="2">
        <v>80</v>
      </c>
      <c r="N34" s="1">
        <f t="shared" si="0"/>
        <v>194.5</v>
      </c>
      <c r="O34" s="1" t="s">
        <v>389</v>
      </c>
      <c r="P34" s="1">
        <v>5</v>
      </c>
      <c r="Q34" s="2" t="s">
        <v>485</v>
      </c>
      <c r="R34" s="2" t="s">
        <v>484</v>
      </c>
    </row>
    <row r="35" spans="5:18" x14ac:dyDescent="0.25">
      <c r="E35" s="1" t="s">
        <v>22</v>
      </c>
      <c r="F35" s="31" t="s">
        <v>486</v>
      </c>
      <c r="G35" s="1" t="s">
        <v>487</v>
      </c>
      <c r="H35" s="1" t="s">
        <v>23</v>
      </c>
      <c r="I35" s="1" t="s">
        <v>24</v>
      </c>
      <c r="J35" s="2">
        <v>80.5</v>
      </c>
      <c r="K35" s="2">
        <v>76.5</v>
      </c>
      <c r="L35" s="2">
        <v>79</v>
      </c>
      <c r="M35" s="2">
        <v>96</v>
      </c>
      <c r="N35" s="1">
        <f t="shared" si="0"/>
        <v>192</v>
      </c>
      <c r="O35" s="1" t="s">
        <v>389</v>
      </c>
      <c r="P35" s="1">
        <v>5</v>
      </c>
      <c r="Q35" s="2" t="s">
        <v>488</v>
      </c>
      <c r="R35" s="2" t="s">
        <v>487</v>
      </c>
    </row>
    <row r="36" spans="5:18" x14ac:dyDescent="0.25">
      <c r="E36" s="1" t="s">
        <v>22</v>
      </c>
      <c r="F36" s="31" t="s">
        <v>489</v>
      </c>
      <c r="G36" s="1" t="s">
        <v>490</v>
      </c>
      <c r="H36" s="1" t="s">
        <v>23</v>
      </c>
      <c r="I36" s="1" t="s">
        <v>24</v>
      </c>
      <c r="J36" s="2">
        <v>79.5</v>
      </c>
      <c r="K36" s="2">
        <v>78.5</v>
      </c>
      <c r="L36" s="2">
        <v>79</v>
      </c>
      <c r="M36" s="2">
        <v>88</v>
      </c>
      <c r="N36" s="1">
        <f t="shared" si="0"/>
        <v>191.4</v>
      </c>
      <c r="O36" s="1" t="s">
        <v>389</v>
      </c>
      <c r="P36" s="1">
        <v>5</v>
      </c>
      <c r="Q36" s="2" t="s">
        <v>491</v>
      </c>
      <c r="R36" s="2" t="s">
        <v>490</v>
      </c>
    </row>
    <row r="37" spans="5:18" x14ac:dyDescent="0.25">
      <c r="E37" s="1" t="s">
        <v>22</v>
      </c>
      <c r="F37" s="31" t="s">
        <v>492</v>
      </c>
      <c r="G37" s="1" t="s">
        <v>493</v>
      </c>
      <c r="H37" s="1" t="s">
        <v>23</v>
      </c>
      <c r="I37" s="1" t="s">
        <v>24</v>
      </c>
      <c r="J37" s="2">
        <v>87</v>
      </c>
      <c r="K37" s="2">
        <v>70</v>
      </c>
      <c r="L37" s="2">
        <v>75</v>
      </c>
      <c r="M37" s="2">
        <v>94</v>
      </c>
      <c r="N37" s="1">
        <f t="shared" si="0"/>
        <v>190.8</v>
      </c>
      <c r="O37" s="1" t="s">
        <v>389</v>
      </c>
      <c r="P37" s="1">
        <v>5</v>
      </c>
      <c r="Q37" s="2" t="s">
        <v>494</v>
      </c>
      <c r="R37" s="2" t="s">
        <v>493</v>
      </c>
    </row>
    <row r="38" spans="5:18" x14ac:dyDescent="0.25">
      <c r="E38" s="1" t="s">
        <v>22</v>
      </c>
      <c r="F38" s="31" t="s">
        <v>495</v>
      </c>
      <c r="G38" s="1" t="s">
        <v>496</v>
      </c>
      <c r="H38" s="1" t="s">
        <v>23</v>
      </c>
      <c r="I38" s="1" t="s">
        <v>24</v>
      </c>
      <c r="J38" s="2">
        <v>75</v>
      </c>
      <c r="K38" s="2">
        <v>76.5</v>
      </c>
      <c r="L38" s="2">
        <v>83</v>
      </c>
      <c r="M38" s="2">
        <v>98</v>
      </c>
      <c r="N38" s="1">
        <f t="shared" si="0"/>
        <v>187.7</v>
      </c>
      <c r="O38" s="1" t="s">
        <v>389</v>
      </c>
      <c r="P38" s="1">
        <v>5</v>
      </c>
      <c r="Q38" s="2" t="s">
        <v>497</v>
      </c>
      <c r="R38" s="2" t="s">
        <v>496</v>
      </c>
    </row>
    <row r="39" spans="5:18" x14ac:dyDescent="0.25">
      <c r="E39" s="1" t="s">
        <v>22</v>
      </c>
      <c r="F39" s="31" t="s">
        <v>498</v>
      </c>
      <c r="G39" s="1" t="s">
        <v>499</v>
      </c>
      <c r="H39" s="1" t="s">
        <v>23</v>
      </c>
      <c r="I39" s="1" t="s">
        <v>24</v>
      </c>
      <c r="J39" s="2">
        <v>80</v>
      </c>
      <c r="K39" s="2">
        <v>71.5</v>
      </c>
      <c r="L39" s="2">
        <v>89</v>
      </c>
      <c r="M39" s="2">
        <v>91</v>
      </c>
      <c r="N39" s="1">
        <f t="shared" si="0"/>
        <v>187.5</v>
      </c>
      <c r="O39" s="1" t="s">
        <v>389</v>
      </c>
      <c r="P39" s="1">
        <v>5</v>
      </c>
      <c r="Q39" s="2" t="s">
        <v>500</v>
      </c>
      <c r="R39" s="2" t="s">
        <v>499</v>
      </c>
    </row>
    <row r="40" spans="5:18" x14ac:dyDescent="0.25">
      <c r="E40" s="1" t="s">
        <v>22</v>
      </c>
      <c r="F40" s="31" t="s">
        <v>501</v>
      </c>
      <c r="G40" s="1" t="s">
        <v>502</v>
      </c>
      <c r="H40" s="1" t="s">
        <v>23</v>
      </c>
      <c r="I40" s="1" t="s">
        <v>24</v>
      </c>
      <c r="J40" s="2">
        <v>83</v>
      </c>
      <c r="K40" s="2">
        <v>70</v>
      </c>
      <c r="L40" s="2">
        <v>69</v>
      </c>
      <c r="M40" s="2">
        <v>88</v>
      </c>
      <c r="N40" s="1">
        <f t="shared" si="0"/>
        <v>184.4</v>
      </c>
      <c r="O40" s="1" t="s">
        <v>389</v>
      </c>
      <c r="P40" s="1">
        <v>5</v>
      </c>
      <c r="Q40" s="2" t="s">
        <v>503</v>
      </c>
      <c r="R40" s="2" t="s">
        <v>502</v>
      </c>
    </row>
    <row r="41" spans="5:18" x14ac:dyDescent="0.25">
      <c r="E41" s="1" t="s">
        <v>22</v>
      </c>
      <c r="F41" s="31" t="s">
        <v>504</v>
      </c>
      <c r="G41" s="1" t="s">
        <v>505</v>
      </c>
      <c r="H41" s="1" t="s">
        <v>23</v>
      </c>
      <c r="I41" s="1" t="s">
        <v>24</v>
      </c>
      <c r="J41" s="2">
        <v>69</v>
      </c>
      <c r="K41" s="2">
        <v>69.5</v>
      </c>
      <c r="L41" s="2">
        <v>81</v>
      </c>
      <c r="M41" s="2">
        <v>91</v>
      </c>
      <c r="N41" s="1">
        <f t="shared" si="0"/>
        <v>172.89999999999998</v>
      </c>
      <c r="O41" s="1" t="s">
        <v>389</v>
      </c>
      <c r="P41" s="1">
        <v>5</v>
      </c>
      <c r="Q41" s="2" t="s">
        <v>506</v>
      </c>
      <c r="R41" s="2" t="s">
        <v>505</v>
      </c>
    </row>
    <row r="42" spans="5:18" x14ac:dyDescent="0.25">
      <c r="E42" s="1" t="s">
        <v>22</v>
      </c>
      <c r="F42" s="31" t="s">
        <v>507</v>
      </c>
      <c r="G42" s="1" t="s">
        <v>508</v>
      </c>
      <c r="H42" s="1" t="s">
        <v>23</v>
      </c>
      <c r="I42" s="1" t="s">
        <v>24</v>
      </c>
      <c r="J42" s="2">
        <v>83</v>
      </c>
      <c r="K42" s="2">
        <v>53.5</v>
      </c>
      <c r="L42" s="2">
        <v>89</v>
      </c>
      <c r="M42" s="2">
        <v>92</v>
      </c>
      <c r="N42" s="1">
        <f t="shared" si="0"/>
        <v>172.70000000000002</v>
      </c>
      <c r="O42" s="1" t="s">
        <v>389</v>
      </c>
      <c r="P42" s="1">
        <v>5</v>
      </c>
      <c r="Q42" s="2" t="s">
        <v>509</v>
      </c>
      <c r="R42" s="2" t="s">
        <v>508</v>
      </c>
    </row>
    <row r="43" spans="5:18" x14ac:dyDescent="0.25">
      <c r="E43" s="1" t="s">
        <v>22</v>
      </c>
      <c r="F43" s="31" t="s">
        <v>510</v>
      </c>
      <c r="G43" s="1" t="s">
        <v>511</v>
      </c>
      <c r="H43" s="1" t="s">
        <v>23</v>
      </c>
      <c r="I43" s="1" t="s">
        <v>24</v>
      </c>
      <c r="J43" s="2">
        <v>79</v>
      </c>
      <c r="K43" s="2">
        <v>56.5</v>
      </c>
      <c r="L43" s="2">
        <v>88</v>
      </c>
      <c r="M43" s="2">
        <v>93</v>
      </c>
      <c r="N43" s="1">
        <f t="shared" si="0"/>
        <v>171.7</v>
      </c>
      <c r="O43" s="1" t="s">
        <v>389</v>
      </c>
      <c r="P43" s="1">
        <v>5</v>
      </c>
      <c r="Q43" s="2" t="s">
        <v>512</v>
      </c>
      <c r="R43" s="2" t="s">
        <v>511</v>
      </c>
    </row>
    <row r="44" spans="5:18" x14ac:dyDescent="0.25">
      <c r="E44" s="1" t="s">
        <v>22</v>
      </c>
      <c r="F44" s="31" t="s">
        <v>513</v>
      </c>
      <c r="G44" s="1" t="s">
        <v>514</v>
      </c>
      <c r="H44" s="1" t="s">
        <v>23</v>
      </c>
      <c r="I44" s="1" t="s">
        <v>24</v>
      </c>
      <c r="J44" s="2">
        <v>84.5</v>
      </c>
      <c r="K44" s="2">
        <v>47</v>
      </c>
      <c r="L44" s="2">
        <v>93</v>
      </c>
      <c r="M44" s="2">
        <v>91</v>
      </c>
      <c r="N44" s="1">
        <f t="shared" si="0"/>
        <v>168.29999999999998</v>
      </c>
      <c r="O44" s="1" t="s">
        <v>389</v>
      </c>
      <c r="P44" s="1">
        <v>5</v>
      </c>
      <c r="Q44" s="2" t="s">
        <v>515</v>
      </c>
      <c r="R44" s="2" t="s">
        <v>514</v>
      </c>
    </row>
    <row r="45" spans="5:18" x14ac:dyDescent="0.25">
      <c r="E45" s="1" t="s">
        <v>22</v>
      </c>
      <c r="F45" s="31" t="s">
        <v>516</v>
      </c>
      <c r="G45" s="1" t="s">
        <v>517</v>
      </c>
      <c r="H45" s="1" t="s">
        <v>23</v>
      </c>
      <c r="I45" s="1" t="s">
        <v>24</v>
      </c>
      <c r="J45" s="2">
        <v>81.5</v>
      </c>
      <c r="K45" s="2">
        <v>53.5</v>
      </c>
      <c r="L45" s="2">
        <v>79</v>
      </c>
      <c r="M45" s="2">
        <v>83</v>
      </c>
      <c r="N45" s="1">
        <f t="shared" si="0"/>
        <v>167.4</v>
      </c>
      <c r="O45" s="1" t="s">
        <v>389</v>
      </c>
      <c r="P45" s="1">
        <v>5</v>
      </c>
      <c r="Q45" s="2" t="s">
        <v>518</v>
      </c>
      <c r="R45" s="2" t="s">
        <v>517</v>
      </c>
    </row>
    <row r="46" spans="5:18" x14ac:dyDescent="0.25">
      <c r="E46" s="1" t="s">
        <v>22</v>
      </c>
      <c r="F46" s="31" t="s">
        <v>519</v>
      </c>
      <c r="G46" s="1" t="s">
        <v>520</v>
      </c>
      <c r="H46" s="1" t="s">
        <v>23</v>
      </c>
      <c r="I46" s="1" t="s">
        <v>24</v>
      </c>
      <c r="J46" s="2">
        <v>74</v>
      </c>
      <c r="K46" s="2">
        <v>44.5</v>
      </c>
      <c r="L46" s="2">
        <v>88</v>
      </c>
      <c r="M46" s="2">
        <v>86</v>
      </c>
      <c r="N46" s="1">
        <f t="shared" si="0"/>
        <v>153.29999999999998</v>
      </c>
      <c r="O46" s="1" t="s">
        <v>389</v>
      </c>
      <c r="P46" s="1">
        <v>5</v>
      </c>
      <c r="Q46" s="2" t="s">
        <v>521</v>
      </c>
      <c r="R46" s="2" t="s">
        <v>520</v>
      </c>
    </row>
    <row r="47" spans="5:18" x14ac:dyDescent="0.25">
      <c r="E47" s="1" t="s">
        <v>22</v>
      </c>
      <c r="F47" s="31" t="s">
        <v>522</v>
      </c>
      <c r="G47" s="1" t="s">
        <v>523</v>
      </c>
      <c r="H47" s="1" t="s">
        <v>23</v>
      </c>
      <c r="I47" s="1" t="s">
        <v>24</v>
      </c>
      <c r="J47" s="2">
        <v>72.5</v>
      </c>
      <c r="K47" s="2">
        <v>45.5</v>
      </c>
      <c r="L47" s="2">
        <v>74</v>
      </c>
      <c r="M47" s="2">
        <v>93</v>
      </c>
      <c r="N47" s="1">
        <f t="shared" si="0"/>
        <v>151.4</v>
      </c>
      <c r="O47" s="1" t="s">
        <v>389</v>
      </c>
      <c r="P47" s="1">
        <v>5</v>
      </c>
      <c r="Q47" s="2" t="s">
        <v>524</v>
      </c>
      <c r="R47" s="2" t="s">
        <v>523</v>
      </c>
    </row>
    <row r="48" spans="5:18" x14ac:dyDescent="0.25">
      <c r="E48" s="1" t="s">
        <v>22</v>
      </c>
      <c r="F48" s="31" t="s">
        <v>525</v>
      </c>
      <c r="G48" s="1" t="s">
        <v>526</v>
      </c>
      <c r="H48" s="1" t="s">
        <v>23</v>
      </c>
      <c r="I48" s="1" t="s">
        <v>24</v>
      </c>
      <c r="J48" s="2">
        <v>67.5</v>
      </c>
      <c r="K48" s="2">
        <v>44</v>
      </c>
      <c r="L48" s="2">
        <v>65</v>
      </c>
      <c r="M48" s="2">
        <v>83</v>
      </c>
      <c r="N48" s="1">
        <f t="shared" si="0"/>
        <v>141.1</v>
      </c>
      <c r="O48" s="1" t="s">
        <v>389</v>
      </c>
      <c r="P48" s="1">
        <v>5</v>
      </c>
      <c r="Q48" s="2" t="s">
        <v>527</v>
      </c>
      <c r="R48" s="2" t="s">
        <v>526</v>
      </c>
    </row>
    <row r="49" spans="5:18" x14ac:dyDescent="0.25">
      <c r="E49" s="1" t="s">
        <v>22</v>
      </c>
      <c r="F49" s="31" t="s">
        <v>528</v>
      </c>
      <c r="G49" s="1" t="s">
        <v>529</v>
      </c>
      <c r="H49" s="1" t="s">
        <v>23</v>
      </c>
      <c r="I49" s="1" t="s">
        <v>24</v>
      </c>
      <c r="J49" s="2">
        <v>58</v>
      </c>
      <c r="K49" s="2">
        <v>44.5</v>
      </c>
      <c r="L49" s="2">
        <v>52</v>
      </c>
      <c r="M49" s="2">
        <v>81</v>
      </c>
      <c r="N49" s="1">
        <f t="shared" si="0"/>
        <v>129.1</v>
      </c>
      <c r="O49" s="1" t="s">
        <v>389</v>
      </c>
      <c r="P49" s="1">
        <v>5</v>
      </c>
      <c r="Q49" s="2" t="s">
        <v>530</v>
      </c>
      <c r="R49" s="2" t="s">
        <v>529</v>
      </c>
    </row>
    <row r="50" spans="5:18" x14ac:dyDescent="0.25">
      <c r="E50" s="1" t="s">
        <v>22</v>
      </c>
      <c r="F50" s="31" t="s">
        <v>531</v>
      </c>
      <c r="G50" s="1" t="s">
        <v>532</v>
      </c>
      <c r="H50" s="1" t="s">
        <v>23</v>
      </c>
      <c r="I50" s="1" t="s">
        <v>24</v>
      </c>
      <c r="J50" s="2">
        <v>73.5</v>
      </c>
      <c r="K50" s="2">
        <v>21</v>
      </c>
      <c r="L50" s="2">
        <v>69</v>
      </c>
      <c r="M50" s="2">
        <v>88</v>
      </c>
      <c r="N50" s="1">
        <f t="shared" si="0"/>
        <v>125.9</v>
      </c>
      <c r="O50" s="1" t="s">
        <v>389</v>
      </c>
      <c r="P50" s="1">
        <v>5</v>
      </c>
      <c r="Q50" s="2" t="s">
        <v>533</v>
      </c>
      <c r="R50" s="2" t="s">
        <v>532</v>
      </c>
    </row>
    <row r="51" spans="5:18" x14ac:dyDescent="0.25">
      <c r="E51" s="1" t="s">
        <v>22</v>
      </c>
      <c r="F51" s="31" t="s">
        <v>534</v>
      </c>
      <c r="G51" s="1" t="s">
        <v>535</v>
      </c>
      <c r="H51" s="1" t="s">
        <v>23</v>
      </c>
      <c r="I51" s="1" t="s">
        <v>24</v>
      </c>
      <c r="J51" s="2">
        <v>64.5</v>
      </c>
      <c r="K51" s="2">
        <v>26</v>
      </c>
      <c r="L51" s="2">
        <v>77</v>
      </c>
      <c r="M51" s="2">
        <v>88</v>
      </c>
      <c r="N51" s="1">
        <f t="shared" si="0"/>
        <v>123.5</v>
      </c>
      <c r="O51" s="1" t="s">
        <v>389</v>
      </c>
      <c r="P51" s="1">
        <v>5</v>
      </c>
      <c r="Q51" s="2" t="s">
        <v>536</v>
      </c>
      <c r="R51" s="2" t="s">
        <v>535</v>
      </c>
    </row>
    <row r="52" spans="5:18" x14ac:dyDescent="0.25">
      <c r="E52" s="1" t="s">
        <v>22</v>
      </c>
      <c r="F52" s="31" t="s">
        <v>537</v>
      </c>
      <c r="G52" s="1" t="s">
        <v>538</v>
      </c>
      <c r="H52" s="1" t="s">
        <v>23</v>
      </c>
      <c r="I52" s="1" t="s">
        <v>24</v>
      </c>
      <c r="J52" s="2">
        <v>73</v>
      </c>
      <c r="K52" s="2">
        <v>15</v>
      </c>
      <c r="L52" s="2">
        <v>59</v>
      </c>
      <c r="M52" s="2">
        <v>79</v>
      </c>
      <c r="N52" s="1">
        <f t="shared" si="0"/>
        <v>115.6</v>
      </c>
      <c r="O52" s="1" t="s">
        <v>389</v>
      </c>
      <c r="P52" s="1">
        <v>5</v>
      </c>
      <c r="Q52" s="2" t="s">
        <v>539</v>
      </c>
      <c r="R52" s="2" t="s">
        <v>538</v>
      </c>
    </row>
    <row r="53" spans="5:18" x14ac:dyDescent="0.25">
      <c r="E53" s="1" t="s">
        <v>22</v>
      </c>
      <c r="F53" s="31" t="s">
        <v>540</v>
      </c>
      <c r="G53" s="1" t="s">
        <v>541</v>
      </c>
      <c r="H53" s="1" t="s">
        <v>23</v>
      </c>
      <c r="I53" s="1" t="s">
        <v>24</v>
      </c>
      <c r="J53" s="2">
        <v>6</v>
      </c>
      <c r="K53" s="2">
        <v>7.5</v>
      </c>
      <c r="L53" s="2">
        <v>39</v>
      </c>
      <c r="M53" s="2">
        <v>51</v>
      </c>
      <c r="N53" s="1">
        <f t="shared" si="0"/>
        <v>31.5</v>
      </c>
      <c r="O53" s="1" t="s">
        <v>389</v>
      </c>
      <c r="P53" s="1">
        <v>5</v>
      </c>
      <c r="Q53" s="2" t="s">
        <v>542</v>
      </c>
      <c r="R53" s="2" t="s">
        <v>541</v>
      </c>
    </row>
    <row r="54" spans="5:18" x14ac:dyDescent="0.25">
      <c r="E54" s="1" t="s">
        <v>22</v>
      </c>
      <c r="F54" s="31" t="s">
        <v>543</v>
      </c>
      <c r="G54" s="1" t="s">
        <v>544</v>
      </c>
      <c r="H54" s="1" t="s">
        <v>23</v>
      </c>
      <c r="I54" s="1" t="s">
        <v>25</v>
      </c>
      <c r="J54" s="2">
        <v>95.5</v>
      </c>
      <c r="K54" s="2">
        <v>100</v>
      </c>
      <c r="L54" s="2">
        <v>98</v>
      </c>
      <c r="M54" s="2">
        <v>98</v>
      </c>
      <c r="N54" s="1">
        <f t="shared" si="0"/>
        <v>234.7</v>
      </c>
      <c r="O54" s="1" t="s">
        <v>389</v>
      </c>
      <c r="P54" s="1">
        <v>5</v>
      </c>
      <c r="Q54" s="2" t="s">
        <v>545</v>
      </c>
      <c r="R54" s="2" t="s">
        <v>544</v>
      </c>
    </row>
    <row r="55" spans="5:18" x14ac:dyDescent="0.25">
      <c r="E55" s="1" t="s">
        <v>22</v>
      </c>
      <c r="F55" s="31" t="s">
        <v>546</v>
      </c>
      <c r="G55" s="1" t="s">
        <v>547</v>
      </c>
      <c r="H55" s="1" t="s">
        <v>23</v>
      </c>
      <c r="I55" s="1" t="s">
        <v>25</v>
      </c>
      <c r="J55" s="2">
        <v>95.5</v>
      </c>
      <c r="K55" s="2">
        <v>98</v>
      </c>
      <c r="L55" s="2">
        <v>85</v>
      </c>
      <c r="M55" s="2">
        <v>96</v>
      </c>
      <c r="N55" s="1">
        <f t="shared" si="0"/>
        <v>229.7</v>
      </c>
      <c r="O55" s="1" t="s">
        <v>389</v>
      </c>
      <c r="P55" s="1">
        <v>5</v>
      </c>
      <c r="Q55" s="2" t="s">
        <v>548</v>
      </c>
      <c r="R55" s="2" t="s">
        <v>547</v>
      </c>
    </row>
    <row r="56" spans="5:18" x14ac:dyDescent="0.25">
      <c r="E56" s="1" t="s">
        <v>22</v>
      </c>
      <c r="F56" s="31" t="s">
        <v>549</v>
      </c>
      <c r="G56" s="1" t="s">
        <v>550</v>
      </c>
      <c r="H56" s="1" t="s">
        <v>23</v>
      </c>
      <c r="I56" s="1" t="s">
        <v>25</v>
      </c>
      <c r="J56" s="2">
        <v>93</v>
      </c>
      <c r="K56" s="2">
        <v>98</v>
      </c>
      <c r="L56" s="2">
        <v>94</v>
      </c>
      <c r="M56" s="2">
        <v>96</v>
      </c>
      <c r="N56" s="1">
        <f t="shared" si="0"/>
        <v>229</v>
      </c>
      <c r="O56" s="1" t="s">
        <v>389</v>
      </c>
      <c r="P56" s="1">
        <v>5</v>
      </c>
      <c r="Q56" s="2" t="s">
        <v>551</v>
      </c>
      <c r="R56" s="2" t="s">
        <v>550</v>
      </c>
    </row>
    <row r="57" spans="5:18" x14ac:dyDescent="0.25">
      <c r="E57" s="1" t="s">
        <v>22</v>
      </c>
      <c r="F57" s="31" t="s">
        <v>552</v>
      </c>
      <c r="G57" s="1" t="s">
        <v>553</v>
      </c>
      <c r="H57" s="1" t="s">
        <v>23</v>
      </c>
      <c r="I57" s="1" t="s">
        <v>25</v>
      </c>
      <c r="J57" s="2">
        <v>93</v>
      </c>
      <c r="K57" s="2">
        <v>96</v>
      </c>
      <c r="L57" s="2">
        <v>90</v>
      </c>
      <c r="M57" s="2">
        <v>93</v>
      </c>
      <c r="N57" s="1">
        <f t="shared" si="0"/>
        <v>225.6</v>
      </c>
      <c r="O57" s="1" t="s">
        <v>389</v>
      </c>
      <c r="P57" s="1">
        <v>5</v>
      </c>
      <c r="Q57" s="2" t="s">
        <v>554</v>
      </c>
      <c r="R57" s="2" t="s">
        <v>553</v>
      </c>
    </row>
    <row r="58" spans="5:18" x14ac:dyDescent="0.25">
      <c r="E58" s="1" t="s">
        <v>22</v>
      </c>
      <c r="F58" s="31" t="s">
        <v>555</v>
      </c>
      <c r="G58" s="1" t="s">
        <v>556</v>
      </c>
      <c r="H58" s="1" t="s">
        <v>23</v>
      </c>
      <c r="I58" s="1" t="s">
        <v>25</v>
      </c>
      <c r="J58" s="2">
        <v>95</v>
      </c>
      <c r="K58" s="2">
        <v>91.5</v>
      </c>
      <c r="L58" s="2">
        <v>96</v>
      </c>
      <c r="M58" s="2">
        <v>97</v>
      </c>
      <c r="N58" s="1">
        <f t="shared" si="0"/>
        <v>225.1</v>
      </c>
      <c r="O58" s="1" t="s">
        <v>389</v>
      </c>
      <c r="P58" s="1">
        <v>5</v>
      </c>
      <c r="Q58" s="2" t="s">
        <v>557</v>
      </c>
      <c r="R58" s="2" t="s">
        <v>556</v>
      </c>
    </row>
    <row r="59" spans="5:18" x14ac:dyDescent="0.25">
      <c r="E59" s="1" t="s">
        <v>22</v>
      </c>
      <c r="F59" s="31" t="s">
        <v>558</v>
      </c>
      <c r="G59" s="1" t="s">
        <v>559</v>
      </c>
      <c r="H59" s="1" t="s">
        <v>23</v>
      </c>
      <c r="I59" s="1" t="s">
        <v>25</v>
      </c>
      <c r="J59" s="2">
        <v>91.5</v>
      </c>
      <c r="K59" s="2">
        <v>95.5</v>
      </c>
      <c r="L59" s="2">
        <v>91</v>
      </c>
      <c r="M59" s="2">
        <v>83</v>
      </c>
      <c r="N59" s="1">
        <f t="shared" si="0"/>
        <v>221.79999999999998</v>
      </c>
      <c r="O59" s="1" t="s">
        <v>389</v>
      </c>
      <c r="P59" s="1">
        <v>5</v>
      </c>
      <c r="Q59" s="2" t="s">
        <v>560</v>
      </c>
      <c r="R59" s="2" t="s">
        <v>559</v>
      </c>
    </row>
    <row r="60" spans="5:18" x14ac:dyDescent="0.25">
      <c r="E60" s="1" t="s">
        <v>22</v>
      </c>
      <c r="F60" s="31" t="s">
        <v>561</v>
      </c>
      <c r="G60" s="1" t="s">
        <v>562</v>
      </c>
      <c r="H60" s="1" t="s">
        <v>23</v>
      </c>
      <c r="I60" s="1" t="s">
        <v>25</v>
      </c>
      <c r="J60" s="2">
        <v>94.5</v>
      </c>
      <c r="K60" s="2">
        <v>92</v>
      </c>
      <c r="L60" s="2">
        <v>83</v>
      </c>
      <c r="M60" s="2">
        <v>86</v>
      </c>
      <c r="N60" s="1">
        <f t="shared" si="0"/>
        <v>220.29999999999998</v>
      </c>
      <c r="O60" s="1" t="s">
        <v>389</v>
      </c>
      <c r="P60" s="1">
        <v>5</v>
      </c>
      <c r="Q60" s="2" t="s">
        <v>563</v>
      </c>
      <c r="R60" s="2" t="s">
        <v>562</v>
      </c>
    </row>
    <row r="61" spans="5:18" x14ac:dyDescent="0.25">
      <c r="E61" s="1" t="s">
        <v>22</v>
      </c>
      <c r="F61" s="31" t="s">
        <v>564</v>
      </c>
      <c r="G61" s="1" t="s">
        <v>565</v>
      </c>
      <c r="H61" s="1" t="s">
        <v>23</v>
      </c>
      <c r="I61" s="1" t="s">
        <v>25</v>
      </c>
      <c r="J61" s="2">
        <v>91</v>
      </c>
      <c r="K61" s="2">
        <v>95</v>
      </c>
      <c r="L61" s="2">
        <v>79</v>
      </c>
      <c r="M61" s="2">
        <v>88</v>
      </c>
      <c r="N61" s="1">
        <f t="shared" si="0"/>
        <v>219.4</v>
      </c>
      <c r="O61" s="1" t="s">
        <v>389</v>
      </c>
      <c r="P61" s="1">
        <v>5</v>
      </c>
      <c r="Q61" s="2" t="s">
        <v>566</v>
      </c>
      <c r="R61" s="2" t="s">
        <v>565</v>
      </c>
    </row>
    <row r="62" spans="5:18" x14ac:dyDescent="0.25">
      <c r="E62" s="1" t="s">
        <v>22</v>
      </c>
      <c r="F62" s="31" t="s">
        <v>567</v>
      </c>
      <c r="G62" s="1" t="s">
        <v>568</v>
      </c>
      <c r="H62" s="1" t="s">
        <v>23</v>
      </c>
      <c r="I62" s="1" t="s">
        <v>25</v>
      </c>
      <c r="J62" s="2">
        <v>85</v>
      </c>
      <c r="K62" s="2">
        <v>96</v>
      </c>
      <c r="L62" s="2">
        <v>94</v>
      </c>
      <c r="M62" s="2">
        <v>95</v>
      </c>
      <c r="N62" s="1">
        <f t="shared" si="0"/>
        <v>218.8</v>
      </c>
      <c r="O62" s="1" t="s">
        <v>389</v>
      </c>
      <c r="P62" s="1">
        <v>5</v>
      </c>
      <c r="Q62" s="2" t="s">
        <v>569</v>
      </c>
      <c r="R62" s="2" t="s">
        <v>568</v>
      </c>
    </row>
    <row r="63" spans="5:18" x14ac:dyDescent="0.25">
      <c r="E63" s="1" t="s">
        <v>22</v>
      </c>
      <c r="F63" s="31" t="s">
        <v>570</v>
      </c>
      <c r="G63" s="1" t="s">
        <v>571</v>
      </c>
      <c r="H63" s="1" t="s">
        <v>23</v>
      </c>
      <c r="I63" s="1" t="s">
        <v>25</v>
      </c>
      <c r="J63" s="2">
        <v>90</v>
      </c>
      <c r="K63" s="2">
        <v>93.5</v>
      </c>
      <c r="L63" s="2">
        <v>83</v>
      </c>
      <c r="M63" s="2">
        <v>92</v>
      </c>
      <c r="N63" s="1">
        <f t="shared" si="0"/>
        <v>218.5</v>
      </c>
      <c r="O63" s="1" t="s">
        <v>389</v>
      </c>
      <c r="P63" s="1">
        <v>5</v>
      </c>
      <c r="Q63" s="2" t="s">
        <v>572</v>
      </c>
      <c r="R63" s="2" t="s">
        <v>571</v>
      </c>
    </row>
    <row r="64" spans="5:18" x14ac:dyDescent="0.25">
      <c r="E64" s="1" t="s">
        <v>22</v>
      </c>
      <c r="F64" s="31" t="s">
        <v>573</v>
      </c>
      <c r="G64" s="1" t="s">
        <v>574</v>
      </c>
      <c r="H64" s="1" t="s">
        <v>23</v>
      </c>
      <c r="I64" s="1" t="s">
        <v>25</v>
      </c>
      <c r="J64" s="2">
        <v>91</v>
      </c>
      <c r="K64" s="2">
        <v>89</v>
      </c>
      <c r="L64" s="2">
        <v>90</v>
      </c>
      <c r="M64" s="2">
        <v>92</v>
      </c>
      <c r="N64" s="1">
        <f t="shared" si="0"/>
        <v>216.4</v>
      </c>
      <c r="O64" s="1" t="s">
        <v>389</v>
      </c>
      <c r="P64" s="1">
        <v>5</v>
      </c>
      <c r="Q64" s="2" t="s">
        <v>575</v>
      </c>
      <c r="R64" s="2" t="s">
        <v>574</v>
      </c>
    </row>
    <row r="65" spans="5:18" x14ac:dyDescent="0.25">
      <c r="E65" s="1" t="s">
        <v>22</v>
      </c>
      <c r="F65" s="31" t="s">
        <v>576</v>
      </c>
      <c r="G65" s="1" t="s">
        <v>577</v>
      </c>
      <c r="H65" s="1" t="s">
        <v>23</v>
      </c>
      <c r="I65" s="1" t="s">
        <v>25</v>
      </c>
      <c r="J65" s="2">
        <v>83</v>
      </c>
      <c r="K65" s="2">
        <v>96</v>
      </c>
      <c r="L65" s="2">
        <v>87</v>
      </c>
      <c r="M65" s="2">
        <v>93</v>
      </c>
      <c r="N65" s="1">
        <f t="shared" si="0"/>
        <v>215</v>
      </c>
      <c r="O65" s="1" t="s">
        <v>389</v>
      </c>
      <c r="P65" s="1">
        <v>5</v>
      </c>
      <c r="Q65" s="2" t="s">
        <v>578</v>
      </c>
      <c r="R65" s="2" t="s">
        <v>577</v>
      </c>
    </row>
    <row r="66" spans="5:18" x14ac:dyDescent="0.25">
      <c r="E66" s="1" t="s">
        <v>22</v>
      </c>
      <c r="F66" s="31" t="s">
        <v>579</v>
      </c>
      <c r="G66" s="1" t="s">
        <v>580</v>
      </c>
      <c r="H66" s="1" t="s">
        <v>23</v>
      </c>
      <c r="I66" s="1" t="s">
        <v>25</v>
      </c>
      <c r="J66" s="2">
        <v>81.5</v>
      </c>
      <c r="K66" s="2">
        <v>94</v>
      </c>
      <c r="L66" s="2">
        <v>96</v>
      </c>
      <c r="M66" s="2">
        <v>88</v>
      </c>
      <c r="N66" s="1">
        <f t="shared" ref="N66:N129" si="1">J66+K66+L66*0.2+M66*0.2</f>
        <v>212.29999999999998</v>
      </c>
      <c r="O66" s="1" t="s">
        <v>389</v>
      </c>
      <c r="P66" s="1">
        <v>5</v>
      </c>
      <c r="Q66" s="2" t="s">
        <v>581</v>
      </c>
      <c r="R66" s="2" t="s">
        <v>580</v>
      </c>
    </row>
    <row r="67" spans="5:18" x14ac:dyDescent="0.25">
      <c r="E67" s="1" t="s">
        <v>22</v>
      </c>
      <c r="F67" s="31" t="s">
        <v>582</v>
      </c>
      <c r="G67" s="1" t="s">
        <v>583</v>
      </c>
      <c r="H67" s="1" t="s">
        <v>23</v>
      </c>
      <c r="I67" s="1" t="s">
        <v>25</v>
      </c>
      <c r="J67" s="2">
        <v>88.5</v>
      </c>
      <c r="K67" s="2">
        <v>87.5</v>
      </c>
      <c r="L67" s="2">
        <v>92</v>
      </c>
      <c r="M67" s="2">
        <v>87</v>
      </c>
      <c r="N67" s="1">
        <f t="shared" si="1"/>
        <v>211.8</v>
      </c>
      <c r="O67" s="1" t="s">
        <v>389</v>
      </c>
      <c r="P67" s="1">
        <v>5</v>
      </c>
      <c r="Q67" s="2" t="s">
        <v>584</v>
      </c>
      <c r="R67" s="2" t="s">
        <v>583</v>
      </c>
    </row>
    <row r="68" spans="5:18" x14ac:dyDescent="0.25">
      <c r="E68" s="1" t="s">
        <v>22</v>
      </c>
      <c r="F68" s="31" t="s">
        <v>585</v>
      </c>
      <c r="G68" s="1" t="s">
        <v>586</v>
      </c>
      <c r="H68" s="1" t="s">
        <v>23</v>
      </c>
      <c r="I68" s="1" t="s">
        <v>25</v>
      </c>
      <c r="J68" s="2">
        <v>91.5</v>
      </c>
      <c r="K68" s="2">
        <v>82.5</v>
      </c>
      <c r="L68" s="2">
        <v>86</v>
      </c>
      <c r="M68" s="2">
        <v>91</v>
      </c>
      <c r="N68" s="1">
        <f t="shared" si="1"/>
        <v>209.39999999999998</v>
      </c>
      <c r="O68" s="1" t="s">
        <v>389</v>
      </c>
      <c r="P68" s="1">
        <v>5</v>
      </c>
      <c r="Q68" s="2" t="s">
        <v>587</v>
      </c>
      <c r="R68" s="2" t="s">
        <v>586</v>
      </c>
    </row>
    <row r="69" spans="5:18" x14ac:dyDescent="0.25">
      <c r="E69" s="1" t="s">
        <v>22</v>
      </c>
      <c r="F69" s="31" t="s">
        <v>588</v>
      </c>
      <c r="G69" s="1" t="s">
        <v>589</v>
      </c>
      <c r="H69" s="1" t="s">
        <v>23</v>
      </c>
      <c r="I69" s="1" t="s">
        <v>25</v>
      </c>
      <c r="J69" s="2">
        <v>87</v>
      </c>
      <c r="K69" s="2">
        <v>87</v>
      </c>
      <c r="L69" s="2">
        <v>88</v>
      </c>
      <c r="M69" s="2">
        <v>87</v>
      </c>
      <c r="N69" s="1">
        <f t="shared" si="1"/>
        <v>209</v>
      </c>
      <c r="O69" s="1" t="s">
        <v>389</v>
      </c>
      <c r="P69" s="1">
        <v>5</v>
      </c>
      <c r="Q69" s="2" t="s">
        <v>590</v>
      </c>
      <c r="R69" s="2" t="s">
        <v>589</v>
      </c>
    </row>
    <row r="70" spans="5:18" x14ac:dyDescent="0.25">
      <c r="E70" s="1" t="s">
        <v>22</v>
      </c>
      <c r="F70" s="31" t="s">
        <v>591</v>
      </c>
      <c r="G70" s="1" t="s">
        <v>592</v>
      </c>
      <c r="H70" s="1" t="s">
        <v>23</v>
      </c>
      <c r="I70" s="1" t="s">
        <v>25</v>
      </c>
      <c r="J70" s="2">
        <v>84</v>
      </c>
      <c r="K70" s="2">
        <v>89.5</v>
      </c>
      <c r="L70" s="2">
        <v>86</v>
      </c>
      <c r="M70" s="2">
        <v>91</v>
      </c>
      <c r="N70" s="1">
        <f t="shared" si="1"/>
        <v>208.89999999999998</v>
      </c>
      <c r="O70" s="1" t="s">
        <v>389</v>
      </c>
      <c r="P70" s="1">
        <v>5</v>
      </c>
      <c r="Q70" s="2" t="s">
        <v>593</v>
      </c>
      <c r="R70" s="2" t="s">
        <v>592</v>
      </c>
    </row>
    <row r="71" spans="5:18" x14ac:dyDescent="0.25">
      <c r="E71" s="1" t="s">
        <v>22</v>
      </c>
      <c r="F71" s="31" t="s">
        <v>594</v>
      </c>
      <c r="G71" s="1" t="s">
        <v>595</v>
      </c>
      <c r="H71" s="1" t="s">
        <v>23</v>
      </c>
      <c r="I71" s="1" t="s">
        <v>25</v>
      </c>
      <c r="J71" s="2">
        <v>85</v>
      </c>
      <c r="K71" s="2">
        <v>87</v>
      </c>
      <c r="L71" s="2">
        <v>84</v>
      </c>
      <c r="M71" s="2">
        <v>92</v>
      </c>
      <c r="N71" s="1">
        <f t="shared" si="1"/>
        <v>207.20000000000002</v>
      </c>
      <c r="O71" s="1" t="s">
        <v>389</v>
      </c>
      <c r="P71" s="1">
        <v>5</v>
      </c>
      <c r="Q71" s="2" t="s">
        <v>596</v>
      </c>
      <c r="R71" s="2" t="s">
        <v>595</v>
      </c>
    </row>
    <row r="72" spans="5:18" x14ac:dyDescent="0.25">
      <c r="E72" s="1" t="s">
        <v>22</v>
      </c>
      <c r="F72" s="31" t="s">
        <v>597</v>
      </c>
      <c r="G72" s="1" t="s">
        <v>598</v>
      </c>
      <c r="H72" s="1" t="s">
        <v>23</v>
      </c>
      <c r="I72" s="1" t="s">
        <v>25</v>
      </c>
      <c r="J72" s="2">
        <v>79</v>
      </c>
      <c r="K72" s="2">
        <v>90</v>
      </c>
      <c r="L72" s="2">
        <v>94</v>
      </c>
      <c r="M72" s="2">
        <v>93</v>
      </c>
      <c r="N72" s="1">
        <f t="shared" si="1"/>
        <v>206.4</v>
      </c>
      <c r="O72" s="1" t="s">
        <v>389</v>
      </c>
      <c r="P72" s="1">
        <v>5</v>
      </c>
      <c r="Q72" s="2" t="s">
        <v>599</v>
      </c>
      <c r="R72" s="2" t="s">
        <v>598</v>
      </c>
    </row>
    <row r="73" spans="5:18" x14ac:dyDescent="0.25">
      <c r="E73" s="1" t="s">
        <v>22</v>
      </c>
      <c r="F73" s="31" t="s">
        <v>600</v>
      </c>
      <c r="G73" s="1" t="s">
        <v>601</v>
      </c>
      <c r="H73" s="1" t="s">
        <v>23</v>
      </c>
      <c r="I73" s="1" t="s">
        <v>25</v>
      </c>
      <c r="J73" s="2">
        <v>87</v>
      </c>
      <c r="K73" s="2">
        <v>83</v>
      </c>
      <c r="L73" s="2">
        <v>83</v>
      </c>
      <c r="M73" s="2">
        <v>91</v>
      </c>
      <c r="N73" s="1">
        <f t="shared" si="1"/>
        <v>204.79999999999998</v>
      </c>
      <c r="O73" s="1" t="s">
        <v>389</v>
      </c>
      <c r="P73" s="1">
        <v>5</v>
      </c>
      <c r="Q73" s="2" t="s">
        <v>602</v>
      </c>
      <c r="R73" s="2" t="s">
        <v>601</v>
      </c>
    </row>
    <row r="74" spans="5:18" x14ac:dyDescent="0.25">
      <c r="E74" s="1" t="s">
        <v>22</v>
      </c>
      <c r="F74" s="31" t="s">
        <v>603</v>
      </c>
      <c r="G74" s="1" t="s">
        <v>604</v>
      </c>
      <c r="H74" s="1" t="s">
        <v>23</v>
      </c>
      <c r="I74" s="1" t="s">
        <v>25</v>
      </c>
      <c r="J74" s="2">
        <v>86</v>
      </c>
      <c r="K74" s="2">
        <v>79.5</v>
      </c>
      <c r="L74" s="2">
        <v>84</v>
      </c>
      <c r="M74" s="2">
        <v>82</v>
      </c>
      <c r="N74" s="1">
        <f t="shared" si="1"/>
        <v>198.70000000000002</v>
      </c>
      <c r="O74" s="1" t="s">
        <v>389</v>
      </c>
      <c r="P74" s="1">
        <v>5</v>
      </c>
      <c r="Q74" s="2" t="s">
        <v>605</v>
      </c>
      <c r="R74" s="2" t="s">
        <v>604</v>
      </c>
    </row>
    <row r="75" spans="5:18" x14ac:dyDescent="0.25">
      <c r="E75" s="1" t="s">
        <v>22</v>
      </c>
      <c r="F75" s="31" t="s">
        <v>606</v>
      </c>
      <c r="G75" s="1" t="s">
        <v>607</v>
      </c>
      <c r="H75" s="1" t="s">
        <v>23</v>
      </c>
      <c r="I75" s="1" t="s">
        <v>25</v>
      </c>
      <c r="J75" s="2">
        <v>83</v>
      </c>
      <c r="K75" s="2">
        <v>80.5</v>
      </c>
      <c r="L75" s="2">
        <v>81</v>
      </c>
      <c r="M75" s="2">
        <v>91</v>
      </c>
      <c r="N75" s="1">
        <f t="shared" si="1"/>
        <v>197.89999999999998</v>
      </c>
      <c r="O75" s="1" t="s">
        <v>389</v>
      </c>
      <c r="P75" s="1">
        <v>5</v>
      </c>
      <c r="Q75" s="2" t="s">
        <v>608</v>
      </c>
      <c r="R75" s="2" t="s">
        <v>607</v>
      </c>
    </row>
    <row r="76" spans="5:18" x14ac:dyDescent="0.25">
      <c r="E76" s="1" t="s">
        <v>22</v>
      </c>
      <c r="F76" s="31" t="s">
        <v>609</v>
      </c>
      <c r="G76" s="1" t="s">
        <v>610</v>
      </c>
      <c r="H76" s="1" t="s">
        <v>23</v>
      </c>
      <c r="I76" s="1" t="s">
        <v>25</v>
      </c>
      <c r="J76" s="2">
        <v>79.5</v>
      </c>
      <c r="K76" s="2">
        <v>85.5</v>
      </c>
      <c r="L76" s="2">
        <v>82</v>
      </c>
      <c r="M76" s="2">
        <v>82</v>
      </c>
      <c r="N76" s="1">
        <f t="shared" si="1"/>
        <v>197.8</v>
      </c>
      <c r="O76" s="1" t="s">
        <v>389</v>
      </c>
      <c r="P76" s="1">
        <v>5</v>
      </c>
      <c r="Q76" s="2" t="s">
        <v>611</v>
      </c>
      <c r="R76" s="2" t="s">
        <v>610</v>
      </c>
    </row>
    <row r="77" spans="5:18" x14ac:dyDescent="0.25">
      <c r="E77" s="1" t="s">
        <v>22</v>
      </c>
      <c r="F77" s="31" t="s">
        <v>612</v>
      </c>
      <c r="G77" s="1" t="s">
        <v>613</v>
      </c>
      <c r="H77" s="1" t="s">
        <v>23</v>
      </c>
      <c r="I77" s="1" t="s">
        <v>25</v>
      </c>
      <c r="J77" s="2">
        <v>91</v>
      </c>
      <c r="K77" s="2">
        <v>71</v>
      </c>
      <c r="L77" s="2">
        <v>91</v>
      </c>
      <c r="M77" s="2">
        <v>85</v>
      </c>
      <c r="N77" s="1">
        <f t="shared" si="1"/>
        <v>197.2</v>
      </c>
      <c r="O77" s="1" t="s">
        <v>389</v>
      </c>
      <c r="P77" s="1">
        <v>5</v>
      </c>
      <c r="Q77" s="2" t="s">
        <v>614</v>
      </c>
      <c r="R77" s="2" t="s">
        <v>613</v>
      </c>
    </row>
    <row r="78" spans="5:18" x14ac:dyDescent="0.25">
      <c r="E78" s="1" t="s">
        <v>22</v>
      </c>
      <c r="F78" s="31" t="s">
        <v>615</v>
      </c>
      <c r="G78" s="1" t="s">
        <v>616</v>
      </c>
      <c r="H78" s="1" t="s">
        <v>23</v>
      </c>
      <c r="I78" s="1" t="s">
        <v>25</v>
      </c>
      <c r="J78" s="2">
        <v>75</v>
      </c>
      <c r="K78" s="2">
        <v>87</v>
      </c>
      <c r="L78" s="2">
        <v>85</v>
      </c>
      <c r="M78" s="2">
        <v>90</v>
      </c>
      <c r="N78" s="1">
        <f t="shared" si="1"/>
        <v>197</v>
      </c>
      <c r="O78" s="1" t="s">
        <v>389</v>
      </c>
      <c r="P78" s="1">
        <v>5</v>
      </c>
      <c r="Q78" s="2" t="s">
        <v>617</v>
      </c>
      <c r="R78" s="2" t="s">
        <v>616</v>
      </c>
    </row>
    <row r="79" spans="5:18" x14ac:dyDescent="0.25">
      <c r="E79" s="1" t="s">
        <v>22</v>
      </c>
      <c r="F79" s="31" t="s">
        <v>618</v>
      </c>
      <c r="G79" s="1" t="s">
        <v>619</v>
      </c>
      <c r="H79" s="1" t="s">
        <v>23</v>
      </c>
      <c r="I79" s="1" t="s">
        <v>25</v>
      </c>
      <c r="J79" s="2">
        <v>88</v>
      </c>
      <c r="K79" s="2">
        <v>75.5</v>
      </c>
      <c r="L79" s="2">
        <v>81</v>
      </c>
      <c r="M79" s="2">
        <v>84</v>
      </c>
      <c r="N79" s="1">
        <f t="shared" si="1"/>
        <v>196.5</v>
      </c>
      <c r="O79" s="1" t="s">
        <v>389</v>
      </c>
      <c r="P79" s="1">
        <v>5</v>
      </c>
      <c r="Q79" s="2" t="s">
        <v>620</v>
      </c>
      <c r="R79" s="2" t="s">
        <v>619</v>
      </c>
    </row>
    <row r="80" spans="5:18" x14ac:dyDescent="0.25">
      <c r="E80" s="1" t="s">
        <v>22</v>
      </c>
      <c r="F80" s="31" t="s">
        <v>621</v>
      </c>
      <c r="G80" s="1" t="s">
        <v>622</v>
      </c>
      <c r="H80" s="1" t="s">
        <v>23</v>
      </c>
      <c r="I80" s="1" t="s">
        <v>25</v>
      </c>
      <c r="J80" s="2">
        <v>82</v>
      </c>
      <c r="K80" s="2">
        <v>77</v>
      </c>
      <c r="L80" s="2">
        <v>83</v>
      </c>
      <c r="M80" s="2">
        <v>91</v>
      </c>
      <c r="N80" s="1">
        <f t="shared" si="1"/>
        <v>193.79999999999998</v>
      </c>
      <c r="O80" s="1" t="s">
        <v>389</v>
      </c>
      <c r="P80" s="1">
        <v>5</v>
      </c>
      <c r="Q80" s="2" t="s">
        <v>623</v>
      </c>
      <c r="R80" s="2" t="s">
        <v>622</v>
      </c>
    </row>
    <row r="81" spans="5:18" x14ac:dyDescent="0.25">
      <c r="E81" s="1" t="s">
        <v>22</v>
      </c>
      <c r="F81" s="31" t="s">
        <v>624</v>
      </c>
      <c r="G81" s="1" t="s">
        <v>625</v>
      </c>
      <c r="H81" s="1" t="s">
        <v>23</v>
      </c>
      <c r="I81" s="1" t="s">
        <v>25</v>
      </c>
      <c r="J81" s="2">
        <v>74</v>
      </c>
      <c r="K81" s="2">
        <v>88</v>
      </c>
      <c r="L81" s="2">
        <v>62</v>
      </c>
      <c r="M81" s="2">
        <v>93</v>
      </c>
      <c r="N81" s="1">
        <f t="shared" si="1"/>
        <v>193</v>
      </c>
      <c r="O81" s="1" t="s">
        <v>389</v>
      </c>
      <c r="P81" s="1">
        <v>5</v>
      </c>
      <c r="Q81" s="2" t="s">
        <v>626</v>
      </c>
      <c r="R81" s="2" t="s">
        <v>625</v>
      </c>
    </row>
    <row r="82" spans="5:18" x14ac:dyDescent="0.25">
      <c r="E82" s="1" t="s">
        <v>22</v>
      </c>
      <c r="F82" s="31" t="s">
        <v>627</v>
      </c>
      <c r="G82" s="1" t="s">
        <v>628</v>
      </c>
      <c r="H82" s="1" t="s">
        <v>23</v>
      </c>
      <c r="I82" s="1" t="s">
        <v>25</v>
      </c>
      <c r="J82" s="2">
        <v>92.5</v>
      </c>
      <c r="K82" s="2">
        <v>66</v>
      </c>
      <c r="L82" s="2">
        <v>70</v>
      </c>
      <c r="M82" s="2">
        <v>89</v>
      </c>
      <c r="N82" s="1">
        <f t="shared" si="1"/>
        <v>190.3</v>
      </c>
      <c r="O82" s="1" t="s">
        <v>389</v>
      </c>
      <c r="P82" s="1">
        <v>5</v>
      </c>
      <c r="Q82" s="2" t="s">
        <v>629</v>
      </c>
      <c r="R82" s="2" t="s">
        <v>628</v>
      </c>
    </row>
    <row r="83" spans="5:18" x14ac:dyDescent="0.25">
      <c r="E83" s="1" t="s">
        <v>22</v>
      </c>
      <c r="F83" s="31" t="s">
        <v>630</v>
      </c>
      <c r="G83" s="1" t="s">
        <v>631</v>
      </c>
      <c r="H83" s="1" t="s">
        <v>23</v>
      </c>
      <c r="I83" s="1" t="s">
        <v>25</v>
      </c>
      <c r="J83" s="2">
        <v>83</v>
      </c>
      <c r="K83" s="2">
        <v>74</v>
      </c>
      <c r="L83" s="2">
        <v>73</v>
      </c>
      <c r="M83" s="2">
        <v>86</v>
      </c>
      <c r="N83" s="1">
        <f t="shared" si="1"/>
        <v>188.79999999999998</v>
      </c>
      <c r="O83" s="1" t="s">
        <v>389</v>
      </c>
      <c r="P83" s="1">
        <v>5</v>
      </c>
      <c r="Q83" s="2" t="s">
        <v>632</v>
      </c>
      <c r="R83" s="2" t="s">
        <v>631</v>
      </c>
    </row>
    <row r="84" spans="5:18" x14ac:dyDescent="0.25">
      <c r="E84" s="1" t="s">
        <v>22</v>
      </c>
      <c r="F84" s="31" t="s">
        <v>633</v>
      </c>
      <c r="G84" s="1" t="s">
        <v>634</v>
      </c>
      <c r="H84" s="1" t="s">
        <v>23</v>
      </c>
      <c r="I84" s="1" t="s">
        <v>25</v>
      </c>
      <c r="J84" s="2">
        <v>88</v>
      </c>
      <c r="K84" s="2">
        <v>67</v>
      </c>
      <c r="L84" s="2">
        <v>78</v>
      </c>
      <c r="M84" s="2">
        <v>85</v>
      </c>
      <c r="N84" s="1">
        <f t="shared" si="1"/>
        <v>187.6</v>
      </c>
      <c r="O84" s="1" t="s">
        <v>389</v>
      </c>
      <c r="P84" s="1">
        <v>5</v>
      </c>
      <c r="Q84" s="2" t="s">
        <v>635</v>
      </c>
      <c r="R84" s="2" t="s">
        <v>634</v>
      </c>
    </row>
    <row r="85" spans="5:18" x14ac:dyDescent="0.25">
      <c r="E85" s="1" t="s">
        <v>22</v>
      </c>
      <c r="F85" s="31" t="s">
        <v>636</v>
      </c>
      <c r="G85" s="1" t="s">
        <v>637</v>
      </c>
      <c r="H85" s="1" t="s">
        <v>23</v>
      </c>
      <c r="I85" s="1" t="s">
        <v>25</v>
      </c>
      <c r="J85" s="2">
        <v>84.5</v>
      </c>
      <c r="K85" s="2">
        <v>71</v>
      </c>
      <c r="L85" s="2">
        <v>71</v>
      </c>
      <c r="M85" s="2">
        <v>87</v>
      </c>
      <c r="N85" s="1">
        <f t="shared" si="1"/>
        <v>187.1</v>
      </c>
      <c r="O85" s="1" t="s">
        <v>389</v>
      </c>
      <c r="P85" s="1">
        <v>5</v>
      </c>
      <c r="Q85" s="2" t="s">
        <v>638</v>
      </c>
      <c r="R85" s="2" t="s">
        <v>637</v>
      </c>
    </row>
    <row r="86" spans="5:18" x14ac:dyDescent="0.25">
      <c r="E86" s="1" t="s">
        <v>22</v>
      </c>
      <c r="F86" s="31" t="s">
        <v>639</v>
      </c>
      <c r="G86" s="1" t="s">
        <v>640</v>
      </c>
      <c r="H86" s="1" t="s">
        <v>23</v>
      </c>
      <c r="I86" s="1" t="s">
        <v>25</v>
      </c>
      <c r="J86" s="2">
        <v>82</v>
      </c>
      <c r="K86" s="2">
        <v>68</v>
      </c>
      <c r="L86" s="2">
        <v>85</v>
      </c>
      <c r="M86" s="2">
        <v>95</v>
      </c>
      <c r="N86" s="1">
        <f t="shared" si="1"/>
        <v>186</v>
      </c>
      <c r="O86" s="1" t="s">
        <v>389</v>
      </c>
      <c r="P86" s="1">
        <v>5</v>
      </c>
      <c r="Q86" s="2" t="s">
        <v>641</v>
      </c>
      <c r="R86" s="2" t="s">
        <v>640</v>
      </c>
    </row>
    <row r="87" spans="5:18" x14ac:dyDescent="0.25">
      <c r="E87" s="1" t="s">
        <v>22</v>
      </c>
      <c r="F87" s="31" t="s">
        <v>642</v>
      </c>
      <c r="G87" s="1" t="s">
        <v>643</v>
      </c>
      <c r="H87" s="1" t="s">
        <v>23</v>
      </c>
      <c r="I87" s="1" t="s">
        <v>25</v>
      </c>
      <c r="J87" s="2">
        <v>85.5</v>
      </c>
      <c r="K87" s="2">
        <v>69</v>
      </c>
      <c r="L87" s="2">
        <v>69</v>
      </c>
      <c r="M87" s="2">
        <v>82</v>
      </c>
      <c r="N87" s="1">
        <f t="shared" si="1"/>
        <v>184.70000000000002</v>
      </c>
      <c r="O87" s="1" t="s">
        <v>389</v>
      </c>
      <c r="P87" s="1">
        <v>5</v>
      </c>
      <c r="Q87" s="2" t="s">
        <v>644</v>
      </c>
      <c r="R87" s="2" t="s">
        <v>643</v>
      </c>
    </row>
    <row r="88" spans="5:18" x14ac:dyDescent="0.25">
      <c r="E88" s="1" t="s">
        <v>22</v>
      </c>
      <c r="F88" s="31" t="s">
        <v>645</v>
      </c>
      <c r="G88" s="1" t="s">
        <v>646</v>
      </c>
      <c r="H88" s="1" t="s">
        <v>23</v>
      </c>
      <c r="I88" s="1" t="s">
        <v>25</v>
      </c>
      <c r="J88" s="2">
        <v>79</v>
      </c>
      <c r="K88" s="2">
        <v>70</v>
      </c>
      <c r="L88" s="2">
        <v>79</v>
      </c>
      <c r="M88" s="2">
        <v>88</v>
      </c>
      <c r="N88" s="1">
        <f t="shared" si="1"/>
        <v>182.4</v>
      </c>
      <c r="O88" s="1" t="s">
        <v>389</v>
      </c>
      <c r="P88" s="1">
        <v>5</v>
      </c>
      <c r="Q88" s="2" t="s">
        <v>647</v>
      </c>
      <c r="R88" s="2" t="s">
        <v>646</v>
      </c>
    </row>
    <row r="89" spans="5:18" x14ac:dyDescent="0.25">
      <c r="E89" s="1" t="s">
        <v>22</v>
      </c>
      <c r="F89" s="31" t="s">
        <v>648</v>
      </c>
      <c r="G89" s="1" t="s">
        <v>649</v>
      </c>
      <c r="H89" s="1" t="s">
        <v>23</v>
      </c>
      <c r="I89" s="1" t="s">
        <v>25</v>
      </c>
      <c r="J89" s="2">
        <v>73</v>
      </c>
      <c r="K89" s="2">
        <v>75</v>
      </c>
      <c r="L89" s="2">
        <v>83</v>
      </c>
      <c r="M89" s="2">
        <v>89</v>
      </c>
      <c r="N89" s="1">
        <f t="shared" si="1"/>
        <v>182.4</v>
      </c>
      <c r="O89" s="1" t="s">
        <v>389</v>
      </c>
      <c r="P89" s="1">
        <v>5</v>
      </c>
      <c r="Q89" s="2" t="s">
        <v>650</v>
      </c>
      <c r="R89" s="2" t="s">
        <v>649</v>
      </c>
    </row>
    <row r="90" spans="5:18" x14ac:dyDescent="0.25">
      <c r="E90" s="1" t="s">
        <v>22</v>
      </c>
      <c r="F90" s="31" t="s">
        <v>651</v>
      </c>
      <c r="G90" s="1" t="s">
        <v>652</v>
      </c>
      <c r="H90" s="1" t="s">
        <v>23</v>
      </c>
      <c r="I90" s="1" t="s">
        <v>25</v>
      </c>
      <c r="J90" s="2">
        <v>74</v>
      </c>
      <c r="K90" s="2">
        <v>74</v>
      </c>
      <c r="L90" s="2">
        <v>78</v>
      </c>
      <c r="M90" s="2">
        <v>87</v>
      </c>
      <c r="N90" s="1">
        <f t="shared" si="1"/>
        <v>181</v>
      </c>
      <c r="O90" s="1" t="s">
        <v>389</v>
      </c>
      <c r="P90" s="1">
        <v>5</v>
      </c>
      <c r="Q90" s="2" t="s">
        <v>653</v>
      </c>
      <c r="R90" s="2" t="s">
        <v>652</v>
      </c>
    </row>
    <row r="91" spans="5:18" x14ac:dyDescent="0.25">
      <c r="E91" s="1" t="s">
        <v>22</v>
      </c>
      <c r="F91" s="31" t="s">
        <v>654</v>
      </c>
      <c r="G91" s="1" t="s">
        <v>655</v>
      </c>
      <c r="H91" s="1" t="s">
        <v>23</v>
      </c>
      <c r="I91" s="1" t="s">
        <v>25</v>
      </c>
      <c r="J91" s="2">
        <v>78.5</v>
      </c>
      <c r="K91" s="2">
        <v>66.5</v>
      </c>
      <c r="L91" s="2">
        <v>75</v>
      </c>
      <c r="M91" s="2">
        <v>83</v>
      </c>
      <c r="N91" s="1">
        <f t="shared" si="1"/>
        <v>176.6</v>
      </c>
      <c r="O91" s="1" t="s">
        <v>389</v>
      </c>
      <c r="P91" s="1">
        <v>5</v>
      </c>
      <c r="Q91" s="2" t="s">
        <v>656</v>
      </c>
      <c r="R91" s="2" t="s">
        <v>655</v>
      </c>
    </row>
    <row r="92" spans="5:18" x14ac:dyDescent="0.25">
      <c r="E92" s="1" t="s">
        <v>22</v>
      </c>
      <c r="F92" s="31" t="s">
        <v>657</v>
      </c>
      <c r="G92" s="1" t="s">
        <v>658</v>
      </c>
      <c r="H92" s="1" t="s">
        <v>23</v>
      </c>
      <c r="I92" s="1" t="s">
        <v>25</v>
      </c>
      <c r="J92" s="2">
        <v>67.5</v>
      </c>
      <c r="K92" s="2">
        <v>58</v>
      </c>
      <c r="L92" s="2">
        <v>85</v>
      </c>
      <c r="M92" s="2">
        <v>89</v>
      </c>
      <c r="N92" s="1">
        <f t="shared" si="1"/>
        <v>160.30000000000001</v>
      </c>
      <c r="O92" s="1" t="s">
        <v>389</v>
      </c>
      <c r="P92" s="1">
        <v>5</v>
      </c>
      <c r="Q92" s="2" t="s">
        <v>659</v>
      </c>
      <c r="R92" s="2" t="s">
        <v>658</v>
      </c>
    </row>
    <row r="93" spans="5:18" x14ac:dyDescent="0.25">
      <c r="E93" s="1" t="s">
        <v>22</v>
      </c>
      <c r="F93" s="31" t="s">
        <v>660</v>
      </c>
      <c r="G93" s="1" t="s">
        <v>661</v>
      </c>
      <c r="H93" s="1" t="s">
        <v>23</v>
      </c>
      <c r="I93" s="1" t="s">
        <v>25</v>
      </c>
      <c r="J93" s="2">
        <v>74.5</v>
      </c>
      <c r="K93" s="2">
        <v>50.5</v>
      </c>
      <c r="L93" s="2">
        <v>75</v>
      </c>
      <c r="M93" s="2">
        <v>85</v>
      </c>
      <c r="N93" s="1">
        <f t="shared" si="1"/>
        <v>157</v>
      </c>
      <c r="O93" s="1" t="s">
        <v>389</v>
      </c>
      <c r="P93" s="1">
        <v>5</v>
      </c>
      <c r="Q93" s="2" t="s">
        <v>662</v>
      </c>
      <c r="R93" s="2" t="s">
        <v>661</v>
      </c>
    </row>
    <row r="94" spans="5:18" x14ac:dyDescent="0.25">
      <c r="E94" s="1" t="s">
        <v>22</v>
      </c>
      <c r="F94" s="31" t="s">
        <v>663</v>
      </c>
      <c r="G94" s="1" t="s">
        <v>664</v>
      </c>
      <c r="H94" s="1" t="s">
        <v>23</v>
      </c>
      <c r="I94" s="1" t="s">
        <v>25</v>
      </c>
      <c r="J94" s="2">
        <v>83</v>
      </c>
      <c r="K94" s="2">
        <v>36</v>
      </c>
      <c r="L94" s="2">
        <v>87</v>
      </c>
      <c r="M94" s="2">
        <v>89</v>
      </c>
      <c r="N94" s="1">
        <f t="shared" si="1"/>
        <v>154.20000000000002</v>
      </c>
      <c r="O94" s="1" t="s">
        <v>389</v>
      </c>
      <c r="P94" s="1">
        <v>5</v>
      </c>
      <c r="Q94" s="2" t="s">
        <v>665</v>
      </c>
      <c r="R94" s="2" t="s">
        <v>664</v>
      </c>
    </row>
    <row r="95" spans="5:18" x14ac:dyDescent="0.25">
      <c r="E95" s="1" t="s">
        <v>22</v>
      </c>
      <c r="F95" s="31" t="s">
        <v>666</v>
      </c>
      <c r="G95" s="1" t="s">
        <v>667</v>
      </c>
      <c r="H95" s="1" t="s">
        <v>23</v>
      </c>
      <c r="I95" s="1" t="s">
        <v>25</v>
      </c>
      <c r="J95" s="2">
        <v>69</v>
      </c>
      <c r="K95" s="2">
        <v>50</v>
      </c>
      <c r="L95" s="2">
        <v>66</v>
      </c>
      <c r="M95" s="2">
        <v>85</v>
      </c>
      <c r="N95" s="1">
        <f t="shared" si="1"/>
        <v>149.19999999999999</v>
      </c>
      <c r="O95" s="1" t="s">
        <v>389</v>
      </c>
      <c r="P95" s="1">
        <v>5</v>
      </c>
      <c r="Q95" s="2" t="s">
        <v>668</v>
      </c>
      <c r="R95" s="2" t="s">
        <v>667</v>
      </c>
    </row>
    <row r="96" spans="5:18" x14ac:dyDescent="0.25">
      <c r="E96" s="1" t="s">
        <v>22</v>
      </c>
      <c r="F96" s="31" t="s">
        <v>669</v>
      </c>
      <c r="G96" s="1" t="s">
        <v>670</v>
      </c>
      <c r="H96" s="1" t="s">
        <v>23</v>
      </c>
      <c r="I96" s="1" t="s">
        <v>25</v>
      </c>
      <c r="J96" s="2">
        <v>66.5</v>
      </c>
      <c r="K96" s="2">
        <v>44.5</v>
      </c>
      <c r="L96" s="2">
        <v>68</v>
      </c>
      <c r="M96" s="2">
        <v>81</v>
      </c>
      <c r="N96" s="1">
        <f t="shared" si="1"/>
        <v>140.79999999999998</v>
      </c>
      <c r="O96" s="1" t="s">
        <v>389</v>
      </c>
      <c r="P96" s="1">
        <v>5</v>
      </c>
      <c r="Q96" s="2" t="s">
        <v>671</v>
      </c>
      <c r="R96" s="2" t="s">
        <v>670</v>
      </c>
    </row>
    <row r="97" spans="5:18" x14ac:dyDescent="0.25">
      <c r="E97" s="1" t="s">
        <v>22</v>
      </c>
      <c r="F97" s="31" t="s">
        <v>672</v>
      </c>
      <c r="G97" s="1" t="s">
        <v>673</v>
      </c>
      <c r="H97" s="1" t="s">
        <v>23</v>
      </c>
      <c r="I97" s="1" t="s">
        <v>25</v>
      </c>
      <c r="J97" s="2">
        <v>80.5</v>
      </c>
      <c r="K97" s="2">
        <v>27.5</v>
      </c>
      <c r="L97" s="2">
        <v>80</v>
      </c>
      <c r="M97" s="2">
        <v>78</v>
      </c>
      <c r="N97" s="1">
        <f t="shared" si="1"/>
        <v>139.6</v>
      </c>
      <c r="O97" s="1" t="s">
        <v>389</v>
      </c>
      <c r="P97" s="1">
        <v>5</v>
      </c>
      <c r="Q97" s="2" t="s">
        <v>674</v>
      </c>
      <c r="R97" s="2" t="s">
        <v>673</v>
      </c>
    </row>
    <row r="98" spans="5:18" x14ac:dyDescent="0.25">
      <c r="E98" s="1" t="s">
        <v>22</v>
      </c>
      <c r="F98" s="31" t="s">
        <v>675</v>
      </c>
      <c r="G98" s="1" t="s">
        <v>676</v>
      </c>
      <c r="H98" s="1" t="s">
        <v>23</v>
      </c>
      <c r="I98" s="1" t="s">
        <v>25</v>
      </c>
      <c r="J98" s="2">
        <v>73</v>
      </c>
      <c r="K98" s="2">
        <v>27</v>
      </c>
      <c r="L98" s="2">
        <v>83</v>
      </c>
      <c r="M98" s="2">
        <v>76</v>
      </c>
      <c r="N98" s="1">
        <f t="shared" si="1"/>
        <v>131.79999999999998</v>
      </c>
      <c r="O98" s="1" t="s">
        <v>389</v>
      </c>
      <c r="P98" s="1">
        <v>5</v>
      </c>
      <c r="Q98" s="2" t="s">
        <v>677</v>
      </c>
      <c r="R98" s="2" t="s">
        <v>676</v>
      </c>
    </row>
    <row r="99" spans="5:18" x14ac:dyDescent="0.25">
      <c r="E99" s="1" t="s">
        <v>22</v>
      </c>
      <c r="F99" s="31" t="s">
        <v>678</v>
      </c>
      <c r="G99" s="1" t="s">
        <v>679</v>
      </c>
      <c r="H99" s="1" t="s">
        <v>23</v>
      </c>
      <c r="I99" s="1" t="s">
        <v>25</v>
      </c>
      <c r="J99" s="2">
        <v>76</v>
      </c>
      <c r="K99" s="2">
        <v>12</v>
      </c>
      <c r="L99" s="2">
        <v>63</v>
      </c>
      <c r="M99" s="2">
        <v>61</v>
      </c>
      <c r="N99" s="1">
        <f t="shared" si="1"/>
        <v>112.8</v>
      </c>
      <c r="O99" s="1" t="s">
        <v>389</v>
      </c>
      <c r="P99" s="1">
        <v>5</v>
      </c>
      <c r="Q99" s="2" t="s">
        <v>680</v>
      </c>
      <c r="R99" s="2" t="s">
        <v>679</v>
      </c>
    </row>
    <row r="100" spans="5:18" x14ac:dyDescent="0.25">
      <c r="E100" s="1" t="s">
        <v>22</v>
      </c>
      <c r="F100" s="31" t="s">
        <v>681</v>
      </c>
      <c r="G100" s="1" t="s">
        <v>682</v>
      </c>
      <c r="H100" s="1" t="s">
        <v>23</v>
      </c>
      <c r="I100" s="1" t="s">
        <v>25</v>
      </c>
      <c r="J100" s="2">
        <v>66.5</v>
      </c>
      <c r="K100" s="2">
        <v>7.5</v>
      </c>
      <c r="L100" s="2">
        <v>71</v>
      </c>
      <c r="M100" s="2">
        <v>69</v>
      </c>
      <c r="N100" s="1">
        <f t="shared" si="1"/>
        <v>102</v>
      </c>
      <c r="O100" s="1" t="s">
        <v>389</v>
      </c>
      <c r="P100" s="1">
        <v>5</v>
      </c>
      <c r="Q100" s="2" t="s">
        <v>683</v>
      </c>
      <c r="R100" s="2" t="s">
        <v>682</v>
      </c>
    </row>
    <row r="101" spans="5:18" x14ac:dyDescent="0.25">
      <c r="E101" s="1" t="s">
        <v>22</v>
      </c>
      <c r="F101" s="31" t="s">
        <v>684</v>
      </c>
      <c r="G101" s="1" t="s">
        <v>685</v>
      </c>
      <c r="H101" s="1" t="s">
        <v>23</v>
      </c>
      <c r="I101" s="1" t="s">
        <v>25</v>
      </c>
      <c r="J101" s="2">
        <v>48.5</v>
      </c>
      <c r="K101" s="2">
        <v>8</v>
      </c>
      <c r="L101" s="2">
        <v>68</v>
      </c>
      <c r="M101" s="2">
        <v>76</v>
      </c>
      <c r="N101" s="1">
        <f t="shared" si="1"/>
        <v>85.3</v>
      </c>
      <c r="O101" s="1" t="s">
        <v>389</v>
      </c>
      <c r="P101" s="1">
        <v>5</v>
      </c>
      <c r="Q101" s="2" t="s">
        <v>686</v>
      </c>
      <c r="R101" s="2" t="s">
        <v>685</v>
      </c>
    </row>
    <row r="102" spans="5:18" x14ac:dyDescent="0.25">
      <c r="E102" s="1" t="s">
        <v>22</v>
      </c>
      <c r="F102" s="31" t="s">
        <v>687</v>
      </c>
      <c r="G102" s="1" t="s">
        <v>688</v>
      </c>
      <c r="H102" s="1" t="s">
        <v>23</v>
      </c>
      <c r="I102" s="1" t="s">
        <v>25</v>
      </c>
      <c r="J102" s="2">
        <v>9.5</v>
      </c>
      <c r="K102" s="2">
        <v>7</v>
      </c>
      <c r="L102" s="2">
        <v>51</v>
      </c>
      <c r="M102" s="2">
        <v>74</v>
      </c>
      <c r="N102" s="1">
        <f t="shared" si="1"/>
        <v>41.5</v>
      </c>
      <c r="O102" s="1" t="s">
        <v>389</v>
      </c>
      <c r="P102" s="1">
        <v>5</v>
      </c>
      <c r="Q102" s="2" t="s">
        <v>689</v>
      </c>
      <c r="R102" s="2" t="s">
        <v>688</v>
      </c>
    </row>
    <row r="103" spans="5:18" x14ac:dyDescent="0.25">
      <c r="E103" s="1" t="s">
        <v>22</v>
      </c>
      <c r="F103" s="31" t="s">
        <v>690</v>
      </c>
      <c r="G103" s="1" t="s">
        <v>691</v>
      </c>
      <c r="H103" s="1" t="s">
        <v>23</v>
      </c>
      <c r="I103" s="1" t="s">
        <v>25</v>
      </c>
      <c r="J103" s="2">
        <v>14.5</v>
      </c>
      <c r="K103" s="2">
        <v>2</v>
      </c>
      <c r="L103" s="2">
        <v>32</v>
      </c>
      <c r="M103" s="2">
        <v>36</v>
      </c>
      <c r="N103" s="1">
        <f t="shared" si="1"/>
        <v>30.099999999999998</v>
      </c>
      <c r="O103" s="1" t="s">
        <v>389</v>
      </c>
      <c r="P103" s="1">
        <v>5</v>
      </c>
      <c r="Q103" s="2" t="s">
        <v>692</v>
      </c>
      <c r="R103" s="2" t="s">
        <v>691</v>
      </c>
    </row>
    <row r="104" spans="5:18" x14ac:dyDescent="0.25">
      <c r="E104" s="1" t="s">
        <v>22</v>
      </c>
      <c r="F104" s="31" t="s">
        <v>693</v>
      </c>
      <c r="G104" s="1" t="s">
        <v>694</v>
      </c>
      <c r="H104" s="1" t="s">
        <v>23</v>
      </c>
      <c r="I104" s="1" t="s">
        <v>26</v>
      </c>
      <c r="J104" s="2">
        <v>96</v>
      </c>
      <c r="K104" s="2">
        <v>95.5</v>
      </c>
      <c r="L104" s="2">
        <v>98</v>
      </c>
      <c r="M104" s="2">
        <v>98</v>
      </c>
      <c r="N104" s="1">
        <f t="shared" si="1"/>
        <v>230.7</v>
      </c>
      <c r="O104" s="1" t="s">
        <v>389</v>
      </c>
      <c r="P104" s="1">
        <v>5</v>
      </c>
      <c r="Q104" s="2" t="s">
        <v>695</v>
      </c>
      <c r="R104" s="2" t="s">
        <v>694</v>
      </c>
    </row>
    <row r="105" spans="5:18" x14ac:dyDescent="0.25">
      <c r="E105" s="1" t="s">
        <v>22</v>
      </c>
      <c r="F105" s="31" t="s">
        <v>696</v>
      </c>
      <c r="G105" s="1" t="s">
        <v>697</v>
      </c>
      <c r="H105" s="1" t="s">
        <v>23</v>
      </c>
      <c r="I105" s="1" t="s">
        <v>26</v>
      </c>
      <c r="J105" s="2">
        <v>94</v>
      </c>
      <c r="K105" s="2">
        <v>99.5</v>
      </c>
      <c r="L105" s="2">
        <v>92</v>
      </c>
      <c r="M105" s="2">
        <v>91</v>
      </c>
      <c r="N105" s="1">
        <f t="shared" si="1"/>
        <v>230.1</v>
      </c>
      <c r="O105" s="1" t="s">
        <v>389</v>
      </c>
      <c r="P105" s="1">
        <v>5</v>
      </c>
      <c r="Q105" s="2" t="s">
        <v>698</v>
      </c>
      <c r="R105" s="2" t="s">
        <v>697</v>
      </c>
    </row>
    <row r="106" spans="5:18" x14ac:dyDescent="0.25">
      <c r="E106" s="1" t="s">
        <v>22</v>
      </c>
      <c r="F106" s="31" t="s">
        <v>699</v>
      </c>
      <c r="G106" s="1" t="s">
        <v>700</v>
      </c>
      <c r="H106" s="1" t="s">
        <v>23</v>
      </c>
      <c r="I106" s="1" t="s">
        <v>26</v>
      </c>
      <c r="J106" s="2">
        <v>97.5</v>
      </c>
      <c r="K106" s="2">
        <v>97</v>
      </c>
      <c r="L106" s="2">
        <v>90</v>
      </c>
      <c r="M106" s="2">
        <v>87</v>
      </c>
      <c r="N106" s="1">
        <f t="shared" si="1"/>
        <v>229.9</v>
      </c>
      <c r="O106" s="1" t="s">
        <v>389</v>
      </c>
      <c r="P106" s="1">
        <v>5</v>
      </c>
      <c r="Q106" s="2" t="s">
        <v>701</v>
      </c>
      <c r="R106" s="2" t="s">
        <v>700</v>
      </c>
    </row>
    <row r="107" spans="5:18" x14ac:dyDescent="0.25">
      <c r="E107" s="1" t="s">
        <v>22</v>
      </c>
      <c r="F107" s="31" t="s">
        <v>702</v>
      </c>
      <c r="G107" s="1" t="s">
        <v>703</v>
      </c>
      <c r="H107" s="1" t="s">
        <v>23</v>
      </c>
      <c r="I107" s="1" t="s">
        <v>26</v>
      </c>
      <c r="J107" s="2">
        <v>92</v>
      </c>
      <c r="K107" s="2">
        <v>97.5</v>
      </c>
      <c r="L107" s="2">
        <v>94</v>
      </c>
      <c r="M107" s="2">
        <v>98</v>
      </c>
      <c r="N107" s="1">
        <f t="shared" si="1"/>
        <v>227.9</v>
      </c>
      <c r="O107" s="1" t="s">
        <v>389</v>
      </c>
      <c r="P107" s="1">
        <v>5</v>
      </c>
      <c r="Q107" s="2" t="s">
        <v>704</v>
      </c>
      <c r="R107" s="2" t="s">
        <v>703</v>
      </c>
    </row>
    <row r="108" spans="5:18" x14ac:dyDescent="0.25">
      <c r="E108" s="1" t="s">
        <v>22</v>
      </c>
      <c r="F108" s="31" t="s">
        <v>705</v>
      </c>
      <c r="G108" s="1" t="s">
        <v>706</v>
      </c>
      <c r="H108" s="1" t="s">
        <v>23</v>
      </c>
      <c r="I108" s="1" t="s">
        <v>26</v>
      </c>
      <c r="J108" s="2">
        <v>92</v>
      </c>
      <c r="K108" s="2">
        <v>96</v>
      </c>
      <c r="L108" s="2">
        <v>98</v>
      </c>
      <c r="M108" s="2">
        <v>95</v>
      </c>
      <c r="N108" s="1">
        <f t="shared" si="1"/>
        <v>226.6</v>
      </c>
      <c r="O108" s="1" t="s">
        <v>389</v>
      </c>
      <c r="P108" s="1">
        <v>5</v>
      </c>
      <c r="Q108" s="2" t="s">
        <v>707</v>
      </c>
      <c r="R108" s="2" t="s">
        <v>706</v>
      </c>
    </row>
    <row r="109" spans="5:18" x14ac:dyDescent="0.25">
      <c r="E109" s="1" t="s">
        <v>22</v>
      </c>
      <c r="F109" s="31" t="s">
        <v>708</v>
      </c>
      <c r="G109" s="1" t="s">
        <v>709</v>
      </c>
      <c r="H109" s="1" t="s">
        <v>23</v>
      </c>
      <c r="I109" s="1" t="s">
        <v>26</v>
      </c>
      <c r="J109" s="2">
        <v>91</v>
      </c>
      <c r="K109" s="2">
        <v>98.5</v>
      </c>
      <c r="L109" s="2">
        <v>96</v>
      </c>
      <c r="M109" s="2">
        <v>87</v>
      </c>
      <c r="N109" s="1">
        <f t="shared" si="1"/>
        <v>226.1</v>
      </c>
      <c r="O109" s="1" t="s">
        <v>389</v>
      </c>
      <c r="P109" s="1">
        <v>5</v>
      </c>
      <c r="Q109" s="2" t="s">
        <v>710</v>
      </c>
      <c r="R109" s="2" t="s">
        <v>709</v>
      </c>
    </row>
    <row r="110" spans="5:18" x14ac:dyDescent="0.25">
      <c r="E110" s="1" t="s">
        <v>22</v>
      </c>
      <c r="F110" s="31" t="s">
        <v>711</v>
      </c>
      <c r="G110" s="1" t="s">
        <v>712</v>
      </c>
      <c r="H110" s="1" t="s">
        <v>23</v>
      </c>
      <c r="I110" s="1" t="s">
        <v>26</v>
      </c>
      <c r="J110" s="2">
        <v>91.5</v>
      </c>
      <c r="K110" s="2">
        <v>96.5</v>
      </c>
      <c r="L110" s="2">
        <v>97</v>
      </c>
      <c r="M110" s="2">
        <v>93</v>
      </c>
      <c r="N110" s="1">
        <f t="shared" si="1"/>
        <v>226</v>
      </c>
      <c r="O110" s="1" t="s">
        <v>389</v>
      </c>
      <c r="P110" s="1">
        <v>5</v>
      </c>
      <c r="Q110" s="2" t="s">
        <v>713</v>
      </c>
      <c r="R110" s="2" t="s">
        <v>712</v>
      </c>
    </row>
    <row r="111" spans="5:18" x14ac:dyDescent="0.25">
      <c r="E111" s="1" t="s">
        <v>22</v>
      </c>
      <c r="F111" s="31" t="s">
        <v>714</v>
      </c>
      <c r="G111" s="1" t="s">
        <v>715</v>
      </c>
      <c r="H111" s="1" t="s">
        <v>23</v>
      </c>
      <c r="I111" s="1" t="s">
        <v>26</v>
      </c>
      <c r="J111" s="2">
        <v>94</v>
      </c>
      <c r="K111" s="2">
        <v>93</v>
      </c>
      <c r="L111" s="2">
        <v>96</v>
      </c>
      <c r="M111" s="2">
        <v>98</v>
      </c>
      <c r="N111" s="1">
        <f t="shared" si="1"/>
        <v>225.79999999999998</v>
      </c>
      <c r="O111" s="1" t="s">
        <v>389</v>
      </c>
      <c r="P111" s="1">
        <v>5</v>
      </c>
      <c r="Q111" s="2" t="s">
        <v>716</v>
      </c>
      <c r="R111" s="2" t="s">
        <v>715</v>
      </c>
    </row>
    <row r="112" spans="5:18" x14ac:dyDescent="0.25">
      <c r="E112" s="1" t="s">
        <v>22</v>
      </c>
      <c r="F112" s="31" t="s">
        <v>717</v>
      </c>
      <c r="G112" s="1" t="s">
        <v>718</v>
      </c>
      <c r="H112" s="1" t="s">
        <v>23</v>
      </c>
      <c r="I112" s="1" t="s">
        <v>26</v>
      </c>
      <c r="J112" s="2">
        <v>95.5</v>
      </c>
      <c r="K112" s="2">
        <v>92</v>
      </c>
      <c r="L112" s="2">
        <v>100</v>
      </c>
      <c r="M112" s="2">
        <v>89</v>
      </c>
      <c r="N112" s="1">
        <f t="shared" si="1"/>
        <v>225.3</v>
      </c>
      <c r="O112" s="1" t="s">
        <v>389</v>
      </c>
      <c r="P112" s="1">
        <v>5</v>
      </c>
      <c r="Q112" s="2" t="s">
        <v>719</v>
      </c>
      <c r="R112" s="2" t="s">
        <v>718</v>
      </c>
    </row>
    <row r="113" spans="5:18" x14ac:dyDescent="0.25">
      <c r="E113" s="1" t="s">
        <v>22</v>
      </c>
      <c r="F113" s="31" t="s">
        <v>720</v>
      </c>
      <c r="G113" s="1" t="s">
        <v>721</v>
      </c>
      <c r="H113" s="1" t="s">
        <v>23</v>
      </c>
      <c r="I113" s="1" t="s">
        <v>26</v>
      </c>
      <c r="J113" s="2">
        <v>90</v>
      </c>
      <c r="K113" s="2">
        <v>96.5</v>
      </c>
      <c r="L113" s="2">
        <v>94</v>
      </c>
      <c r="M113" s="2">
        <v>98</v>
      </c>
      <c r="N113" s="1">
        <f t="shared" si="1"/>
        <v>224.9</v>
      </c>
      <c r="O113" s="1" t="s">
        <v>389</v>
      </c>
      <c r="P113" s="1">
        <v>5</v>
      </c>
      <c r="Q113" s="2" t="s">
        <v>722</v>
      </c>
      <c r="R113" s="2" t="s">
        <v>721</v>
      </c>
    </row>
    <row r="114" spans="5:18" x14ac:dyDescent="0.25">
      <c r="E114" s="1" t="s">
        <v>22</v>
      </c>
      <c r="F114" s="31" t="s">
        <v>723</v>
      </c>
      <c r="G114" s="1" t="s">
        <v>724</v>
      </c>
      <c r="H114" s="1" t="s">
        <v>23</v>
      </c>
      <c r="I114" s="1" t="s">
        <v>26</v>
      </c>
      <c r="J114" s="2">
        <v>90.5</v>
      </c>
      <c r="K114" s="2">
        <v>96</v>
      </c>
      <c r="L114" s="2">
        <v>94</v>
      </c>
      <c r="M114" s="2">
        <v>96</v>
      </c>
      <c r="N114" s="1">
        <f t="shared" si="1"/>
        <v>224.5</v>
      </c>
      <c r="O114" s="1" t="s">
        <v>389</v>
      </c>
      <c r="P114" s="1">
        <v>5</v>
      </c>
      <c r="Q114" s="2" t="s">
        <v>725</v>
      </c>
      <c r="R114" s="2" t="s">
        <v>724</v>
      </c>
    </row>
    <row r="115" spans="5:18" x14ac:dyDescent="0.25">
      <c r="E115" s="1" t="s">
        <v>22</v>
      </c>
      <c r="F115" s="31" t="s">
        <v>726</v>
      </c>
      <c r="G115" s="1" t="s">
        <v>727</v>
      </c>
      <c r="H115" s="1" t="s">
        <v>23</v>
      </c>
      <c r="I115" s="1" t="s">
        <v>26</v>
      </c>
      <c r="J115" s="2">
        <v>91.5</v>
      </c>
      <c r="K115" s="2">
        <v>94.5</v>
      </c>
      <c r="L115" s="2">
        <v>96</v>
      </c>
      <c r="M115" s="2">
        <v>90</v>
      </c>
      <c r="N115" s="1">
        <f t="shared" si="1"/>
        <v>223.2</v>
      </c>
      <c r="O115" s="1" t="s">
        <v>389</v>
      </c>
      <c r="P115" s="1">
        <v>5</v>
      </c>
      <c r="Q115" s="2" t="s">
        <v>728</v>
      </c>
      <c r="R115" s="2" t="s">
        <v>727</v>
      </c>
    </row>
    <row r="116" spans="5:18" x14ac:dyDescent="0.25">
      <c r="E116" s="1" t="s">
        <v>22</v>
      </c>
      <c r="F116" s="31" t="s">
        <v>729</v>
      </c>
      <c r="G116" s="1" t="s">
        <v>730</v>
      </c>
      <c r="H116" s="1" t="s">
        <v>23</v>
      </c>
      <c r="I116" s="1" t="s">
        <v>26</v>
      </c>
      <c r="J116" s="2">
        <v>88.5</v>
      </c>
      <c r="K116" s="2">
        <v>96</v>
      </c>
      <c r="L116" s="2">
        <v>94</v>
      </c>
      <c r="M116" s="2">
        <v>95</v>
      </c>
      <c r="N116" s="1">
        <f t="shared" si="1"/>
        <v>222.3</v>
      </c>
      <c r="O116" s="1" t="s">
        <v>389</v>
      </c>
      <c r="P116" s="1">
        <v>5</v>
      </c>
      <c r="Q116" s="2" t="s">
        <v>731</v>
      </c>
      <c r="R116" s="2" t="s">
        <v>730</v>
      </c>
    </row>
    <row r="117" spans="5:18" x14ac:dyDescent="0.25">
      <c r="E117" s="1" t="s">
        <v>22</v>
      </c>
      <c r="F117" s="31" t="s">
        <v>732</v>
      </c>
      <c r="G117" s="1" t="s">
        <v>733</v>
      </c>
      <c r="H117" s="1" t="s">
        <v>23</v>
      </c>
      <c r="I117" s="1" t="s">
        <v>26</v>
      </c>
      <c r="J117" s="2">
        <v>92</v>
      </c>
      <c r="K117" s="2">
        <v>93</v>
      </c>
      <c r="L117" s="2">
        <v>89</v>
      </c>
      <c r="M117" s="2">
        <v>95</v>
      </c>
      <c r="N117" s="1">
        <f t="shared" si="1"/>
        <v>221.8</v>
      </c>
      <c r="O117" s="1" t="s">
        <v>389</v>
      </c>
      <c r="P117" s="1">
        <v>5</v>
      </c>
      <c r="Q117" s="2" t="s">
        <v>734</v>
      </c>
      <c r="R117" s="2" t="s">
        <v>733</v>
      </c>
    </row>
    <row r="118" spans="5:18" x14ac:dyDescent="0.25">
      <c r="E118" s="1" t="s">
        <v>22</v>
      </c>
      <c r="F118" s="31" t="s">
        <v>735</v>
      </c>
      <c r="G118" s="1" t="s">
        <v>736</v>
      </c>
      <c r="H118" s="1" t="s">
        <v>23</v>
      </c>
      <c r="I118" s="1" t="s">
        <v>26</v>
      </c>
      <c r="J118" s="2">
        <v>97.5</v>
      </c>
      <c r="K118" s="2">
        <v>86</v>
      </c>
      <c r="L118" s="2">
        <v>96</v>
      </c>
      <c r="M118" s="2">
        <v>95</v>
      </c>
      <c r="N118" s="1">
        <f t="shared" si="1"/>
        <v>221.7</v>
      </c>
      <c r="O118" s="1" t="s">
        <v>389</v>
      </c>
      <c r="P118" s="1">
        <v>5</v>
      </c>
      <c r="Q118" s="2" t="s">
        <v>737</v>
      </c>
      <c r="R118" s="2" t="s">
        <v>736</v>
      </c>
    </row>
    <row r="119" spans="5:18" x14ac:dyDescent="0.25">
      <c r="E119" s="1" t="s">
        <v>22</v>
      </c>
      <c r="F119" s="31" t="s">
        <v>738</v>
      </c>
      <c r="G119" s="1" t="s">
        <v>739</v>
      </c>
      <c r="H119" s="1" t="s">
        <v>23</v>
      </c>
      <c r="I119" s="1" t="s">
        <v>26</v>
      </c>
      <c r="J119" s="2">
        <v>95</v>
      </c>
      <c r="K119" s="2">
        <v>89.5</v>
      </c>
      <c r="L119" s="2">
        <v>96</v>
      </c>
      <c r="M119" s="2">
        <v>89</v>
      </c>
      <c r="N119" s="1">
        <f t="shared" si="1"/>
        <v>221.5</v>
      </c>
      <c r="O119" s="1" t="s">
        <v>389</v>
      </c>
      <c r="P119" s="1">
        <v>5</v>
      </c>
      <c r="Q119" s="2" t="s">
        <v>740</v>
      </c>
      <c r="R119" s="2" t="s">
        <v>739</v>
      </c>
    </row>
    <row r="120" spans="5:18" x14ac:dyDescent="0.25">
      <c r="E120" s="1" t="s">
        <v>22</v>
      </c>
      <c r="F120" s="31" t="s">
        <v>741</v>
      </c>
      <c r="G120" s="1" t="s">
        <v>742</v>
      </c>
      <c r="H120" s="1" t="s">
        <v>23</v>
      </c>
      <c r="I120" s="1" t="s">
        <v>26</v>
      </c>
      <c r="J120" s="2">
        <v>91.5</v>
      </c>
      <c r="K120" s="2">
        <v>91.5</v>
      </c>
      <c r="L120" s="2">
        <v>98</v>
      </c>
      <c r="M120" s="2">
        <v>93</v>
      </c>
      <c r="N120" s="1">
        <f t="shared" si="1"/>
        <v>221.2</v>
      </c>
      <c r="O120" s="1" t="s">
        <v>389</v>
      </c>
      <c r="P120" s="1">
        <v>5</v>
      </c>
      <c r="Q120" s="2" t="s">
        <v>743</v>
      </c>
      <c r="R120" s="2" t="s">
        <v>742</v>
      </c>
    </row>
    <row r="121" spans="5:18" x14ac:dyDescent="0.25">
      <c r="E121" s="1" t="s">
        <v>22</v>
      </c>
      <c r="F121" s="31" t="s">
        <v>744</v>
      </c>
      <c r="G121" s="1" t="s">
        <v>745</v>
      </c>
      <c r="H121" s="1" t="s">
        <v>23</v>
      </c>
      <c r="I121" s="1" t="s">
        <v>26</v>
      </c>
      <c r="J121" s="2">
        <v>87</v>
      </c>
      <c r="K121" s="2">
        <v>96.5</v>
      </c>
      <c r="L121" s="2">
        <v>92</v>
      </c>
      <c r="M121" s="2">
        <v>94</v>
      </c>
      <c r="N121" s="1">
        <f t="shared" si="1"/>
        <v>220.70000000000002</v>
      </c>
      <c r="O121" s="1" t="s">
        <v>389</v>
      </c>
      <c r="P121" s="1">
        <v>5</v>
      </c>
      <c r="Q121" s="2" t="s">
        <v>746</v>
      </c>
      <c r="R121" s="2" t="s">
        <v>745</v>
      </c>
    </row>
    <row r="122" spans="5:18" x14ac:dyDescent="0.25">
      <c r="E122" s="1" t="s">
        <v>22</v>
      </c>
      <c r="F122" s="31" t="s">
        <v>747</v>
      </c>
      <c r="G122" s="1" t="s">
        <v>748</v>
      </c>
      <c r="H122" s="1" t="s">
        <v>23</v>
      </c>
      <c r="I122" s="1" t="s">
        <v>26</v>
      </c>
      <c r="J122" s="2">
        <v>92</v>
      </c>
      <c r="K122" s="2">
        <v>91</v>
      </c>
      <c r="L122" s="2">
        <v>90</v>
      </c>
      <c r="M122" s="2">
        <v>93</v>
      </c>
      <c r="N122" s="1">
        <f t="shared" si="1"/>
        <v>219.6</v>
      </c>
      <c r="O122" s="1" t="s">
        <v>389</v>
      </c>
      <c r="P122" s="1">
        <v>5</v>
      </c>
      <c r="Q122" s="2" t="s">
        <v>749</v>
      </c>
      <c r="R122" s="2" t="s">
        <v>748</v>
      </c>
    </row>
    <row r="123" spans="5:18" x14ac:dyDescent="0.25">
      <c r="E123" s="1" t="s">
        <v>22</v>
      </c>
      <c r="F123" s="31" t="s">
        <v>750</v>
      </c>
      <c r="G123" s="1" t="s">
        <v>751</v>
      </c>
      <c r="H123" s="1" t="s">
        <v>23</v>
      </c>
      <c r="I123" s="1" t="s">
        <v>26</v>
      </c>
      <c r="J123" s="2">
        <v>88.5</v>
      </c>
      <c r="K123" s="2">
        <v>94</v>
      </c>
      <c r="L123" s="2">
        <v>98</v>
      </c>
      <c r="M123" s="2">
        <v>86</v>
      </c>
      <c r="N123" s="1">
        <f t="shared" si="1"/>
        <v>219.29999999999998</v>
      </c>
      <c r="O123" s="1" t="s">
        <v>389</v>
      </c>
      <c r="P123" s="1">
        <v>5</v>
      </c>
      <c r="Q123" s="2" t="s">
        <v>752</v>
      </c>
      <c r="R123" s="2" t="s">
        <v>751</v>
      </c>
    </row>
    <row r="124" spans="5:18" x14ac:dyDescent="0.25">
      <c r="E124" s="1" t="s">
        <v>22</v>
      </c>
      <c r="F124" s="31" t="s">
        <v>753</v>
      </c>
      <c r="G124" s="1" t="s">
        <v>754</v>
      </c>
      <c r="H124" s="1" t="s">
        <v>23</v>
      </c>
      <c r="I124" s="1" t="s">
        <v>26</v>
      </c>
      <c r="J124" s="2">
        <v>89</v>
      </c>
      <c r="K124" s="2">
        <v>93</v>
      </c>
      <c r="L124" s="2">
        <v>88</v>
      </c>
      <c r="M124" s="2">
        <v>94</v>
      </c>
      <c r="N124" s="1">
        <f t="shared" si="1"/>
        <v>218.4</v>
      </c>
      <c r="O124" s="1" t="s">
        <v>389</v>
      </c>
      <c r="P124" s="1">
        <v>5</v>
      </c>
      <c r="Q124" s="2" t="s">
        <v>755</v>
      </c>
      <c r="R124" s="2" t="s">
        <v>754</v>
      </c>
    </row>
    <row r="125" spans="5:18" x14ac:dyDescent="0.25">
      <c r="E125" s="1" t="s">
        <v>22</v>
      </c>
      <c r="F125" s="31" t="s">
        <v>756</v>
      </c>
      <c r="G125" s="1" t="s">
        <v>757</v>
      </c>
      <c r="H125" s="1" t="s">
        <v>23</v>
      </c>
      <c r="I125" s="1" t="s">
        <v>26</v>
      </c>
      <c r="J125" s="2">
        <v>86</v>
      </c>
      <c r="K125" s="2">
        <v>95</v>
      </c>
      <c r="L125" s="2">
        <v>93</v>
      </c>
      <c r="M125" s="2">
        <v>90</v>
      </c>
      <c r="N125" s="1">
        <f t="shared" si="1"/>
        <v>217.6</v>
      </c>
      <c r="O125" s="1" t="s">
        <v>389</v>
      </c>
      <c r="P125" s="1">
        <v>5</v>
      </c>
      <c r="Q125" s="2" t="s">
        <v>758</v>
      </c>
      <c r="R125" s="2" t="s">
        <v>757</v>
      </c>
    </row>
    <row r="126" spans="5:18" x14ac:dyDescent="0.25">
      <c r="E126" s="1" t="s">
        <v>22</v>
      </c>
      <c r="F126" s="31" t="s">
        <v>759</v>
      </c>
      <c r="G126" s="1" t="s">
        <v>760</v>
      </c>
      <c r="H126" s="1" t="s">
        <v>23</v>
      </c>
      <c r="I126" s="1" t="s">
        <v>26</v>
      </c>
      <c r="J126" s="2">
        <v>86.5</v>
      </c>
      <c r="K126" s="2">
        <v>92</v>
      </c>
      <c r="L126" s="2">
        <v>96</v>
      </c>
      <c r="M126" s="2">
        <v>93</v>
      </c>
      <c r="N126" s="1">
        <f t="shared" si="1"/>
        <v>216.29999999999998</v>
      </c>
      <c r="O126" s="1" t="s">
        <v>389</v>
      </c>
      <c r="P126" s="1">
        <v>5</v>
      </c>
      <c r="Q126" s="2" t="s">
        <v>761</v>
      </c>
      <c r="R126" s="2" t="s">
        <v>760</v>
      </c>
    </row>
    <row r="127" spans="5:18" x14ac:dyDescent="0.25">
      <c r="E127" s="1" t="s">
        <v>22</v>
      </c>
      <c r="F127" s="31" t="s">
        <v>762</v>
      </c>
      <c r="G127" s="1" t="s">
        <v>763</v>
      </c>
      <c r="H127" s="1" t="s">
        <v>23</v>
      </c>
      <c r="I127" s="1" t="s">
        <v>26</v>
      </c>
      <c r="J127" s="2">
        <v>89.5</v>
      </c>
      <c r="K127" s="2">
        <v>89.5</v>
      </c>
      <c r="L127" s="2">
        <v>92</v>
      </c>
      <c r="M127" s="2">
        <v>93</v>
      </c>
      <c r="N127" s="1">
        <f t="shared" si="1"/>
        <v>216</v>
      </c>
      <c r="O127" s="1" t="s">
        <v>389</v>
      </c>
      <c r="P127" s="1">
        <v>5</v>
      </c>
      <c r="Q127" s="2" t="s">
        <v>764</v>
      </c>
      <c r="R127" s="2" t="s">
        <v>763</v>
      </c>
    </row>
    <row r="128" spans="5:18" x14ac:dyDescent="0.25">
      <c r="E128" s="1" t="s">
        <v>22</v>
      </c>
      <c r="F128" s="31" t="s">
        <v>765</v>
      </c>
      <c r="G128" s="1" t="s">
        <v>766</v>
      </c>
      <c r="H128" s="1" t="s">
        <v>23</v>
      </c>
      <c r="I128" s="1" t="s">
        <v>26</v>
      </c>
      <c r="J128" s="2">
        <v>85</v>
      </c>
      <c r="K128" s="2">
        <v>95</v>
      </c>
      <c r="L128" s="2">
        <v>88</v>
      </c>
      <c r="M128" s="2">
        <v>92</v>
      </c>
      <c r="N128" s="1">
        <f t="shared" si="1"/>
        <v>216</v>
      </c>
      <c r="O128" s="1" t="s">
        <v>389</v>
      </c>
      <c r="P128" s="1">
        <v>5</v>
      </c>
      <c r="Q128" s="2" t="s">
        <v>767</v>
      </c>
      <c r="R128" s="2" t="s">
        <v>766</v>
      </c>
    </row>
    <row r="129" spans="5:18" x14ac:dyDescent="0.25">
      <c r="E129" s="1" t="s">
        <v>22</v>
      </c>
      <c r="F129" s="31" t="s">
        <v>768</v>
      </c>
      <c r="G129" s="1" t="s">
        <v>769</v>
      </c>
      <c r="H129" s="1" t="s">
        <v>23</v>
      </c>
      <c r="I129" s="1" t="s">
        <v>26</v>
      </c>
      <c r="J129" s="2">
        <v>82.5</v>
      </c>
      <c r="K129" s="2">
        <v>94.5</v>
      </c>
      <c r="L129" s="2">
        <v>96</v>
      </c>
      <c r="M129" s="2">
        <v>97</v>
      </c>
      <c r="N129" s="1">
        <f t="shared" si="1"/>
        <v>215.6</v>
      </c>
      <c r="O129" s="1" t="s">
        <v>389</v>
      </c>
      <c r="P129" s="1">
        <v>5</v>
      </c>
      <c r="Q129" s="2" t="s">
        <v>770</v>
      </c>
      <c r="R129" s="2" t="s">
        <v>769</v>
      </c>
    </row>
    <row r="130" spans="5:18" x14ac:dyDescent="0.25">
      <c r="E130" s="1" t="s">
        <v>22</v>
      </c>
      <c r="F130" s="31" t="s">
        <v>771</v>
      </c>
      <c r="G130" s="1" t="s">
        <v>772</v>
      </c>
      <c r="H130" s="1" t="s">
        <v>23</v>
      </c>
      <c r="I130" s="1" t="s">
        <v>26</v>
      </c>
      <c r="J130" s="2">
        <v>83.5</v>
      </c>
      <c r="K130" s="2">
        <v>96.5</v>
      </c>
      <c r="L130" s="2">
        <v>88</v>
      </c>
      <c r="M130" s="2">
        <v>90</v>
      </c>
      <c r="N130" s="1">
        <f t="shared" ref="N130:N193" si="2">J130+K130+L130*0.2+M130*0.2</f>
        <v>215.6</v>
      </c>
      <c r="O130" s="1" t="s">
        <v>389</v>
      </c>
      <c r="P130" s="1">
        <v>5</v>
      </c>
      <c r="Q130" s="2" t="s">
        <v>773</v>
      </c>
      <c r="R130" s="2" t="s">
        <v>772</v>
      </c>
    </row>
    <row r="131" spans="5:18" x14ac:dyDescent="0.25">
      <c r="E131" s="1" t="s">
        <v>22</v>
      </c>
      <c r="F131" s="31" t="s">
        <v>774</v>
      </c>
      <c r="G131" s="1" t="s">
        <v>203</v>
      </c>
      <c r="H131" s="1" t="s">
        <v>23</v>
      </c>
      <c r="I131" s="1" t="s">
        <v>26</v>
      </c>
      <c r="J131" s="2">
        <v>88</v>
      </c>
      <c r="K131" s="2">
        <v>90</v>
      </c>
      <c r="L131" s="2">
        <v>92</v>
      </c>
      <c r="M131" s="2">
        <v>85</v>
      </c>
      <c r="N131" s="1">
        <f t="shared" si="2"/>
        <v>213.4</v>
      </c>
      <c r="O131" s="1" t="s">
        <v>389</v>
      </c>
      <c r="P131" s="1">
        <v>5</v>
      </c>
      <c r="Q131" s="2" t="s">
        <v>775</v>
      </c>
      <c r="R131" s="2" t="s">
        <v>203</v>
      </c>
    </row>
    <row r="132" spans="5:18" x14ac:dyDescent="0.25">
      <c r="E132" s="1" t="s">
        <v>22</v>
      </c>
      <c r="F132" s="31" t="s">
        <v>776</v>
      </c>
      <c r="G132" s="1" t="s">
        <v>777</v>
      </c>
      <c r="H132" s="1" t="s">
        <v>23</v>
      </c>
      <c r="I132" s="1" t="s">
        <v>26</v>
      </c>
      <c r="J132" s="2">
        <v>89.5</v>
      </c>
      <c r="K132" s="2">
        <v>89</v>
      </c>
      <c r="L132" s="2">
        <v>93</v>
      </c>
      <c r="M132" s="2">
        <v>81</v>
      </c>
      <c r="N132" s="1">
        <f t="shared" si="2"/>
        <v>213.29999999999998</v>
      </c>
      <c r="O132" s="1" t="s">
        <v>389</v>
      </c>
      <c r="P132" s="1">
        <v>5</v>
      </c>
      <c r="Q132" s="2" t="s">
        <v>778</v>
      </c>
      <c r="R132" s="2" t="s">
        <v>777</v>
      </c>
    </row>
    <row r="133" spans="5:18" x14ac:dyDescent="0.25">
      <c r="E133" s="1" t="s">
        <v>22</v>
      </c>
      <c r="F133" s="31" t="s">
        <v>779</v>
      </c>
      <c r="G133" s="1" t="s">
        <v>780</v>
      </c>
      <c r="H133" s="1" t="s">
        <v>23</v>
      </c>
      <c r="I133" s="1" t="s">
        <v>26</v>
      </c>
      <c r="J133" s="2">
        <v>81</v>
      </c>
      <c r="K133" s="2">
        <v>94.5</v>
      </c>
      <c r="L133" s="2">
        <v>95</v>
      </c>
      <c r="M133" s="2">
        <v>93</v>
      </c>
      <c r="N133" s="1">
        <f t="shared" si="2"/>
        <v>213.1</v>
      </c>
      <c r="O133" s="1" t="s">
        <v>389</v>
      </c>
      <c r="P133" s="1">
        <v>5</v>
      </c>
      <c r="Q133" s="2" t="s">
        <v>781</v>
      </c>
      <c r="R133" s="2" t="s">
        <v>780</v>
      </c>
    </row>
    <row r="134" spans="5:18" x14ac:dyDescent="0.25">
      <c r="E134" s="1" t="s">
        <v>22</v>
      </c>
      <c r="F134" s="31" t="s">
        <v>782</v>
      </c>
      <c r="G134" s="1" t="s">
        <v>783</v>
      </c>
      <c r="H134" s="1" t="s">
        <v>23</v>
      </c>
      <c r="I134" s="1" t="s">
        <v>26</v>
      </c>
      <c r="J134" s="2">
        <v>82</v>
      </c>
      <c r="K134" s="2">
        <v>94</v>
      </c>
      <c r="L134" s="2">
        <v>93</v>
      </c>
      <c r="M134" s="2">
        <v>90</v>
      </c>
      <c r="N134" s="1">
        <f t="shared" si="2"/>
        <v>212.6</v>
      </c>
      <c r="O134" s="1" t="s">
        <v>389</v>
      </c>
      <c r="P134" s="1">
        <v>5</v>
      </c>
      <c r="Q134" s="2" t="s">
        <v>784</v>
      </c>
      <c r="R134" s="2" t="s">
        <v>783</v>
      </c>
    </row>
    <row r="135" spans="5:18" x14ac:dyDescent="0.25">
      <c r="E135" s="1" t="s">
        <v>22</v>
      </c>
      <c r="F135" s="31" t="s">
        <v>785</v>
      </c>
      <c r="G135" s="1" t="s">
        <v>786</v>
      </c>
      <c r="H135" s="1" t="s">
        <v>23</v>
      </c>
      <c r="I135" s="1" t="s">
        <v>26</v>
      </c>
      <c r="J135" s="2">
        <v>91.5</v>
      </c>
      <c r="K135" s="2">
        <v>85</v>
      </c>
      <c r="L135" s="2">
        <v>94</v>
      </c>
      <c r="M135" s="2">
        <v>83</v>
      </c>
      <c r="N135" s="1">
        <f t="shared" si="2"/>
        <v>211.9</v>
      </c>
      <c r="O135" s="1" t="s">
        <v>389</v>
      </c>
      <c r="P135" s="1">
        <v>5</v>
      </c>
      <c r="Q135" s="2" t="s">
        <v>787</v>
      </c>
      <c r="R135" s="2" t="s">
        <v>786</v>
      </c>
    </row>
    <row r="136" spans="5:18" x14ac:dyDescent="0.25">
      <c r="E136" s="1" t="s">
        <v>22</v>
      </c>
      <c r="F136" s="31" t="s">
        <v>788</v>
      </c>
      <c r="G136" s="38" t="s">
        <v>789</v>
      </c>
      <c r="H136" s="1" t="s">
        <v>23</v>
      </c>
      <c r="I136" s="1" t="s">
        <v>26</v>
      </c>
      <c r="J136" s="2">
        <v>84</v>
      </c>
      <c r="K136" s="2">
        <v>94.5</v>
      </c>
      <c r="L136" s="2">
        <v>92</v>
      </c>
      <c r="M136" s="2">
        <v>75</v>
      </c>
      <c r="N136" s="1">
        <f t="shared" si="2"/>
        <v>211.9</v>
      </c>
      <c r="O136" s="1" t="s">
        <v>389</v>
      </c>
      <c r="P136" s="1">
        <v>5</v>
      </c>
      <c r="Q136" s="2" t="s">
        <v>790</v>
      </c>
      <c r="R136" s="2" t="s">
        <v>789</v>
      </c>
    </row>
    <row r="137" spans="5:18" x14ac:dyDescent="0.25">
      <c r="E137" s="1" t="s">
        <v>22</v>
      </c>
      <c r="F137" s="31" t="s">
        <v>791</v>
      </c>
      <c r="G137" s="1" t="s">
        <v>792</v>
      </c>
      <c r="H137" s="1" t="s">
        <v>23</v>
      </c>
      <c r="I137" s="1" t="s">
        <v>26</v>
      </c>
      <c r="J137" s="2">
        <v>91</v>
      </c>
      <c r="K137" s="2">
        <v>83</v>
      </c>
      <c r="L137" s="2">
        <v>81</v>
      </c>
      <c r="M137" s="2">
        <v>88</v>
      </c>
      <c r="N137" s="1">
        <f t="shared" si="2"/>
        <v>207.79999999999998</v>
      </c>
      <c r="O137" s="1" t="s">
        <v>389</v>
      </c>
      <c r="P137" s="1">
        <v>5</v>
      </c>
      <c r="Q137" s="2" t="s">
        <v>793</v>
      </c>
      <c r="R137" s="2" t="s">
        <v>792</v>
      </c>
    </row>
    <row r="138" spans="5:18" x14ac:dyDescent="0.25">
      <c r="E138" s="1" t="s">
        <v>22</v>
      </c>
      <c r="F138" s="31" t="s">
        <v>794</v>
      </c>
      <c r="G138" s="1" t="s">
        <v>795</v>
      </c>
      <c r="H138" s="1" t="s">
        <v>23</v>
      </c>
      <c r="I138" s="1" t="s">
        <v>26</v>
      </c>
      <c r="J138" s="2">
        <v>85.5</v>
      </c>
      <c r="K138" s="2">
        <v>84</v>
      </c>
      <c r="L138" s="2">
        <v>92</v>
      </c>
      <c r="M138" s="2">
        <v>89</v>
      </c>
      <c r="N138" s="1">
        <f t="shared" si="2"/>
        <v>205.70000000000002</v>
      </c>
      <c r="O138" s="1" t="s">
        <v>389</v>
      </c>
      <c r="P138" s="1">
        <v>5</v>
      </c>
      <c r="Q138" s="2" t="s">
        <v>796</v>
      </c>
      <c r="R138" s="2" t="s">
        <v>795</v>
      </c>
    </row>
    <row r="139" spans="5:18" x14ac:dyDescent="0.25">
      <c r="E139" s="1" t="s">
        <v>22</v>
      </c>
      <c r="F139" s="31" t="s">
        <v>797</v>
      </c>
      <c r="G139" s="1" t="s">
        <v>798</v>
      </c>
      <c r="H139" s="1" t="s">
        <v>23</v>
      </c>
      <c r="I139" s="1" t="s">
        <v>26</v>
      </c>
      <c r="J139" s="2">
        <v>80</v>
      </c>
      <c r="K139" s="2">
        <v>91.5</v>
      </c>
      <c r="L139" s="2">
        <v>87</v>
      </c>
      <c r="M139" s="2">
        <v>84</v>
      </c>
      <c r="N139" s="1">
        <f t="shared" si="2"/>
        <v>205.70000000000002</v>
      </c>
      <c r="O139" s="1" t="s">
        <v>389</v>
      </c>
      <c r="P139" s="1">
        <v>5</v>
      </c>
      <c r="Q139" s="2" t="s">
        <v>799</v>
      </c>
      <c r="R139" s="2" t="s">
        <v>798</v>
      </c>
    </row>
    <row r="140" spans="5:18" x14ac:dyDescent="0.25">
      <c r="E140" s="1" t="s">
        <v>22</v>
      </c>
      <c r="F140" s="31" t="s">
        <v>800</v>
      </c>
      <c r="G140" s="1" t="s">
        <v>801</v>
      </c>
      <c r="H140" s="1" t="s">
        <v>23</v>
      </c>
      <c r="I140" s="1" t="s">
        <v>26</v>
      </c>
      <c r="J140" s="2">
        <v>87</v>
      </c>
      <c r="K140" s="2">
        <v>82.5</v>
      </c>
      <c r="L140" s="2">
        <v>96</v>
      </c>
      <c r="M140" s="2">
        <v>85</v>
      </c>
      <c r="N140" s="1">
        <f t="shared" si="2"/>
        <v>205.7</v>
      </c>
      <c r="O140" s="1" t="s">
        <v>389</v>
      </c>
      <c r="P140" s="1">
        <v>5</v>
      </c>
      <c r="Q140" s="2" t="s">
        <v>802</v>
      </c>
      <c r="R140" s="2" t="s">
        <v>801</v>
      </c>
    </row>
    <row r="141" spans="5:18" x14ac:dyDescent="0.25">
      <c r="E141" s="1" t="s">
        <v>22</v>
      </c>
      <c r="F141" s="31" t="s">
        <v>803</v>
      </c>
      <c r="G141" s="1" t="s">
        <v>804</v>
      </c>
      <c r="H141" s="1" t="s">
        <v>23</v>
      </c>
      <c r="I141" s="1" t="s">
        <v>26</v>
      </c>
      <c r="J141" s="2">
        <v>80.5</v>
      </c>
      <c r="K141" s="2">
        <v>89.5</v>
      </c>
      <c r="L141" s="2">
        <v>89</v>
      </c>
      <c r="M141" s="2">
        <v>79</v>
      </c>
      <c r="N141" s="1">
        <f t="shared" si="2"/>
        <v>203.60000000000002</v>
      </c>
      <c r="O141" s="1" t="s">
        <v>389</v>
      </c>
      <c r="P141" s="1">
        <v>5</v>
      </c>
      <c r="Q141" s="2" t="s">
        <v>805</v>
      </c>
      <c r="R141" s="2" t="s">
        <v>804</v>
      </c>
    </row>
    <row r="142" spans="5:18" x14ac:dyDescent="0.25">
      <c r="E142" s="1" t="s">
        <v>22</v>
      </c>
      <c r="F142" s="31" t="s">
        <v>806</v>
      </c>
      <c r="G142" s="1" t="s">
        <v>807</v>
      </c>
      <c r="H142" s="1" t="s">
        <v>23</v>
      </c>
      <c r="I142" s="1" t="s">
        <v>26</v>
      </c>
      <c r="J142" s="2">
        <v>83</v>
      </c>
      <c r="K142" s="2">
        <v>82.5</v>
      </c>
      <c r="L142" s="2">
        <v>86</v>
      </c>
      <c r="M142" s="2">
        <v>92</v>
      </c>
      <c r="N142" s="1">
        <f t="shared" si="2"/>
        <v>201.1</v>
      </c>
      <c r="O142" s="1" t="s">
        <v>389</v>
      </c>
      <c r="P142" s="1">
        <v>5</v>
      </c>
      <c r="Q142" s="2" t="s">
        <v>808</v>
      </c>
      <c r="R142" s="2" t="s">
        <v>807</v>
      </c>
    </row>
    <row r="143" spans="5:18" x14ac:dyDescent="0.25">
      <c r="E143" s="1" t="s">
        <v>22</v>
      </c>
      <c r="F143" s="31" t="s">
        <v>809</v>
      </c>
      <c r="G143" s="1" t="s">
        <v>810</v>
      </c>
      <c r="H143" s="1" t="s">
        <v>23</v>
      </c>
      <c r="I143" s="1" t="s">
        <v>26</v>
      </c>
      <c r="J143" s="2">
        <v>80.5</v>
      </c>
      <c r="K143" s="2">
        <v>83</v>
      </c>
      <c r="L143" s="2">
        <v>96</v>
      </c>
      <c r="M143" s="2">
        <v>89</v>
      </c>
      <c r="N143" s="1">
        <f t="shared" si="2"/>
        <v>200.5</v>
      </c>
      <c r="O143" s="1" t="s">
        <v>389</v>
      </c>
      <c r="P143" s="1">
        <v>5</v>
      </c>
      <c r="Q143" s="2" t="s">
        <v>811</v>
      </c>
      <c r="R143" s="2" t="s">
        <v>810</v>
      </c>
    </row>
    <row r="144" spans="5:18" x14ac:dyDescent="0.25">
      <c r="E144" s="1" t="s">
        <v>22</v>
      </c>
      <c r="F144" s="31" t="s">
        <v>812</v>
      </c>
      <c r="G144" s="1" t="s">
        <v>813</v>
      </c>
      <c r="H144" s="1" t="s">
        <v>23</v>
      </c>
      <c r="I144" s="1" t="s">
        <v>26</v>
      </c>
      <c r="J144" s="2">
        <v>80.5</v>
      </c>
      <c r="K144" s="2">
        <v>89</v>
      </c>
      <c r="L144" s="2">
        <v>82</v>
      </c>
      <c r="M144" s="2">
        <v>68</v>
      </c>
      <c r="N144" s="1">
        <f t="shared" si="2"/>
        <v>199.5</v>
      </c>
      <c r="O144" s="1" t="s">
        <v>389</v>
      </c>
      <c r="P144" s="1">
        <v>5</v>
      </c>
      <c r="Q144" s="2" t="s">
        <v>814</v>
      </c>
      <c r="R144" s="2" t="s">
        <v>813</v>
      </c>
    </row>
    <row r="145" spans="5:18" x14ac:dyDescent="0.25">
      <c r="E145" s="1" t="s">
        <v>22</v>
      </c>
      <c r="F145" s="31" t="s">
        <v>815</v>
      </c>
      <c r="G145" s="1" t="s">
        <v>816</v>
      </c>
      <c r="H145" s="1" t="s">
        <v>23</v>
      </c>
      <c r="I145" s="1" t="s">
        <v>26</v>
      </c>
      <c r="J145" s="2">
        <v>90.5</v>
      </c>
      <c r="K145" s="2">
        <v>69.5</v>
      </c>
      <c r="L145" s="2">
        <v>92</v>
      </c>
      <c r="M145" s="2">
        <v>84</v>
      </c>
      <c r="N145" s="1">
        <f t="shared" si="2"/>
        <v>195.20000000000002</v>
      </c>
      <c r="O145" s="1" t="s">
        <v>389</v>
      </c>
      <c r="P145" s="1">
        <v>5</v>
      </c>
      <c r="Q145" s="2" t="s">
        <v>817</v>
      </c>
      <c r="R145" s="2" t="s">
        <v>816</v>
      </c>
    </row>
    <row r="146" spans="5:18" x14ac:dyDescent="0.25">
      <c r="E146" s="1" t="s">
        <v>22</v>
      </c>
      <c r="F146" s="31" t="s">
        <v>818</v>
      </c>
      <c r="G146" s="1" t="s">
        <v>819</v>
      </c>
      <c r="H146" s="1" t="s">
        <v>23</v>
      </c>
      <c r="I146" s="1" t="s">
        <v>26</v>
      </c>
      <c r="J146" s="2">
        <v>79.5</v>
      </c>
      <c r="K146" s="2">
        <v>78</v>
      </c>
      <c r="L146" s="2">
        <v>94</v>
      </c>
      <c r="M146" s="2">
        <v>85</v>
      </c>
      <c r="N146" s="1">
        <f t="shared" si="2"/>
        <v>193.3</v>
      </c>
      <c r="O146" s="1" t="s">
        <v>389</v>
      </c>
      <c r="P146" s="1">
        <v>5</v>
      </c>
      <c r="Q146" s="2" t="s">
        <v>820</v>
      </c>
      <c r="R146" s="2" t="s">
        <v>819</v>
      </c>
    </row>
    <row r="147" spans="5:18" x14ac:dyDescent="0.25">
      <c r="E147" s="1" t="s">
        <v>22</v>
      </c>
      <c r="F147" s="31" t="s">
        <v>821</v>
      </c>
      <c r="G147" s="1" t="s">
        <v>822</v>
      </c>
      <c r="H147" s="1" t="s">
        <v>23</v>
      </c>
      <c r="I147" s="1" t="s">
        <v>26</v>
      </c>
      <c r="J147" s="2">
        <v>82</v>
      </c>
      <c r="K147" s="2">
        <v>78</v>
      </c>
      <c r="L147" s="2">
        <v>82</v>
      </c>
      <c r="M147" s="2">
        <v>83</v>
      </c>
      <c r="N147" s="1">
        <f t="shared" si="2"/>
        <v>193</v>
      </c>
      <c r="O147" s="1" t="s">
        <v>389</v>
      </c>
      <c r="P147" s="1">
        <v>5</v>
      </c>
      <c r="Q147" s="37" t="s">
        <v>823</v>
      </c>
      <c r="R147" s="37" t="s">
        <v>824</v>
      </c>
    </row>
    <row r="148" spans="5:18" x14ac:dyDescent="0.25">
      <c r="E148" s="1" t="s">
        <v>22</v>
      </c>
      <c r="F148" s="31" t="s">
        <v>825</v>
      </c>
      <c r="G148" s="1" t="s">
        <v>826</v>
      </c>
      <c r="H148" s="1" t="s">
        <v>23</v>
      </c>
      <c r="I148" s="1" t="s">
        <v>26</v>
      </c>
      <c r="J148" s="2">
        <v>84.5</v>
      </c>
      <c r="K148" s="2">
        <v>72</v>
      </c>
      <c r="L148" s="2">
        <v>93</v>
      </c>
      <c r="M148" s="2">
        <v>88</v>
      </c>
      <c r="N148" s="1">
        <f t="shared" si="2"/>
        <v>192.7</v>
      </c>
      <c r="O148" s="1" t="s">
        <v>389</v>
      </c>
      <c r="P148" s="1">
        <v>5</v>
      </c>
      <c r="Q148" s="2" t="s">
        <v>827</v>
      </c>
      <c r="R148" s="2" t="s">
        <v>826</v>
      </c>
    </row>
    <row r="149" spans="5:18" x14ac:dyDescent="0.25">
      <c r="E149" s="1" t="s">
        <v>22</v>
      </c>
      <c r="F149" s="31" t="s">
        <v>828</v>
      </c>
      <c r="G149" s="1" t="s">
        <v>829</v>
      </c>
      <c r="H149" s="1" t="s">
        <v>23</v>
      </c>
      <c r="I149" s="1" t="s">
        <v>26</v>
      </c>
      <c r="J149" s="2">
        <v>88</v>
      </c>
      <c r="K149" s="2">
        <v>64.5</v>
      </c>
      <c r="L149" s="2">
        <v>83</v>
      </c>
      <c r="M149" s="2">
        <v>89</v>
      </c>
      <c r="N149" s="1">
        <f t="shared" si="2"/>
        <v>186.9</v>
      </c>
      <c r="O149" s="1" t="s">
        <v>389</v>
      </c>
      <c r="P149" s="1">
        <v>5</v>
      </c>
      <c r="Q149" s="2" t="s">
        <v>830</v>
      </c>
      <c r="R149" s="2" t="s">
        <v>829</v>
      </c>
    </row>
    <row r="150" spans="5:18" x14ac:dyDescent="0.25">
      <c r="E150" s="1" t="s">
        <v>22</v>
      </c>
      <c r="F150" s="31" t="s">
        <v>831</v>
      </c>
      <c r="G150" s="1" t="s">
        <v>832</v>
      </c>
      <c r="H150" s="1" t="s">
        <v>23</v>
      </c>
      <c r="I150" s="1" t="s">
        <v>26</v>
      </c>
      <c r="J150" s="2">
        <v>83.5</v>
      </c>
      <c r="K150" s="2">
        <v>72</v>
      </c>
      <c r="L150" s="2">
        <v>81</v>
      </c>
      <c r="M150" s="2">
        <v>69</v>
      </c>
      <c r="N150" s="1">
        <f t="shared" si="2"/>
        <v>185.5</v>
      </c>
      <c r="O150" s="1" t="s">
        <v>389</v>
      </c>
      <c r="P150" s="1">
        <v>5</v>
      </c>
      <c r="Q150" s="2" t="s">
        <v>833</v>
      </c>
      <c r="R150" s="2" t="s">
        <v>832</v>
      </c>
    </row>
    <row r="151" spans="5:18" x14ac:dyDescent="0.25">
      <c r="E151" s="1" t="s">
        <v>22</v>
      </c>
      <c r="F151" s="31" t="s">
        <v>834</v>
      </c>
      <c r="G151" s="1" t="s">
        <v>835</v>
      </c>
      <c r="H151" s="1" t="s">
        <v>23</v>
      </c>
      <c r="I151" s="1" t="s">
        <v>26</v>
      </c>
      <c r="J151" s="2">
        <v>88</v>
      </c>
      <c r="K151" s="2">
        <v>56.5</v>
      </c>
      <c r="L151" s="2">
        <v>81</v>
      </c>
      <c r="M151" s="2">
        <v>84</v>
      </c>
      <c r="N151" s="1">
        <f t="shared" si="2"/>
        <v>177.5</v>
      </c>
      <c r="O151" s="1" t="s">
        <v>389</v>
      </c>
      <c r="P151" s="1">
        <v>5</v>
      </c>
      <c r="Q151" s="2" t="s">
        <v>836</v>
      </c>
      <c r="R151" s="2" t="s">
        <v>835</v>
      </c>
    </row>
    <row r="152" spans="5:18" x14ac:dyDescent="0.25">
      <c r="E152" s="1" t="s">
        <v>22</v>
      </c>
      <c r="F152" s="31" t="s">
        <v>837</v>
      </c>
      <c r="G152" s="1" t="s">
        <v>838</v>
      </c>
      <c r="H152" s="1" t="s">
        <v>23</v>
      </c>
      <c r="I152" s="1" t="s">
        <v>26</v>
      </c>
      <c r="J152" s="2">
        <v>80.5</v>
      </c>
      <c r="K152" s="2">
        <v>59.5</v>
      </c>
      <c r="L152" s="2">
        <v>79</v>
      </c>
      <c r="M152" s="2">
        <v>80</v>
      </c>
      <c r="N152" s="1">
        <f t="shared" si="2"/>
        <v>171.8</v>
      </c>
      <c r="O152" s="1" t="s">
        <v>389</v>
      </c>
      <c r="P152" s="1">
        <v>5</v>
      </c>
      <c r="Q152" s="2" t="s">
        <v>839</v>
      </c>
      <c r="R152" s="2" t="s">
        <v>838</v>
      </c>
    </row>
    <row r="153" spans="5:18" x14ac:dyDescent="0.25">
      <c r="E153" s="1" t="s">
        <v>22</v>
      </c>
      <c r="F153" s="31" t="s">
        <v>840</v>
      </c>
      <c r="G153" s="1" t="s">
        <v>841</v>
      </c>
      <c r="H153" s="1" t="s">
        <v>23</v>
      </c>
      <c r="I153" s="1" t="s">
        <v>26</v>
      </c>
      <c r="J153" s="2">
        <v>84</v>
      </c>
      <c r="K153" s="2">
        <v>49</v>
      </c>
      <c r="L153" s="2">
        <v>85</v>
      </c>
      <c r="M153" s="2">
        <v>82</v>
      </c>
      <c r="N153" s="1">
        <f t="shared" si="2"/>
        <v>166.4</v>
      </c>
      <c r="O153" s="1" t="s">
        <v>389</v>
      </c>
      <c r="P153" s="1">
        <v>5</v>
      </c>
      <c r="Q153" s="2" t="s">
        <v>842</v>
      </c>
      <c r="R153" s="2" t="s">
        <v>841</v>
      </c>
    </row>
    <row r="154" spans="5:18" x14ac:dyDescent="0.25">
      <c r="E154" s="1" t="s">
        <v>22</v>
      </c>
      <c r="F154" s="31" t="s">
        <v>843</v>
      </c>
      <c r="G154" s="1" t="s">
        <v>844</v>
      </c>
      <c r="H154" s="1" t="s">
        <v>23</v>
      </c>
      <c r="I154" s="1" t="s">
        <v>26</v>
      </c>
      <c r="J154" s="2">
        <v>76</v>
      </c>
      <c r="K154" s="2">
        <v>52</v>
      </c>
      <c r="L154" s="2">
        <v>86</v>
      </c>
      <c r="M154" s="2">
        <v>83</v>
      </c>
      <c r="N154" s="1">
        <f t="shared" si="2"/>
        <v>161.79999999999998</v>
      </c>
      <c r="O154" s="1" t="s">
        <v>389</v>
      </c>
      <c r="P154" s="1">
        <v>5</v>
      </c>
      <c r="Q154" s="2" t="s">
        <v>845</v>
      </c>
      <c r="R154" s="2" t="s">
        <v>844</v>
      </c>
    </row>
    <row r="155" spans="5:18" x14ac:dyDescent="0.25">
      <c r="E155" s="1" t="s">
        <v>22</v>
      </c>
      <c r="F155" s="31" t="s">
        <v>846</v>
      </c>
      <c r="G155" s="1" t="s">
        <v>847</v>
      </c>
      <c r="H155" s="1" t="s">
        <v>23</v>
      </c>
      <c r="I155" s="1" t="s">
        <v>26</v>
      </c>
      <c r="J155" s="2">
        <v>72.5</v>
      </c>
      <c r="K155" s="2">
        <v>53</v>
      </c>
      <c r="L155" s="2">
        <v>80</v>
      </c>
      <c r="M155" s="2">
        <v>86</v>
      </c>
      <c r="N155" s="1">
        <f t="shared" si="2"/>
        <v>158.69999999999999</v>
      </c>
      <c r="O155" s="1" t="s">
        <v>389</v>
      </c>
      <c r="P155" s="1">
        <v>5</v>
      </c>
      <c r="Q155" s="2" t="s">
        <v>848</v>
      </c>
      <c r="R155" s="2" t="s">
        <v>847</v>
      </c>
    </row>
    <row r="156" spans="5:18" x14ac:dyDescent="0.25">
      <c r="E156" s="1" t="s">
        <v>22</v>
      </c>
      <c r="F156" s="31" t="s">
        <v>849</v>
      </c>
      <c r="G156" s="1" t="s">
        <v>850</v>
      </c>
      <c r="H156" s="1" t="s">
        <v>23</v>
      </c>
      <c r="I156" s="1" t="s">
        <v>26</v>
      </c>
      <c r="J156" s="2">
        <v>84.5</v>
      </c>
      <c r="K156" s="2">
        <v>42</v>
      </c>
      <c r="L156" s="2">
        <v>77</v>
      </c>
      <c r="M156" s="2">
        <v>79</v>
      </c>
      <c r="N156" s="1">
        <f t="shared" si="2"/>
        <v>157.70000000000002</v>
      </c>
      <c r="O156" s="1" t="s">
        <v>389</v>
      </c>
      <c r="P156" s="1">
        <v>5</v>
      </c>
      <c r="Q156" s="2" t="s">
        <v>851</v>
      </c>
      <c r="R156" s="2" t="s">
        <v>850</v>
      </c>
    </row>
    <row r="157" spans="5:18" x14ac:dyDescent="0.25">
      <c r="E157" s="1" t="s">
        <v>22</v>
      </c>
      <c r="F157" s="31" t="s">
        <v>852</v>
      </c>
      <c r="G157" s="1" t="s">
        <v>853</v>
      </c>
      <c r="H157" s="1" t="s">
        <v>23</v>
      </c>
      <c r="I157" s="1" t="s">
        <v>26</v>
      </c>
      <c r="J157" s="2">
        <v>73.5</v>
      </c>
      <c r="K157" s="2">
        <v>47</v>
      </c>
      <c r="L157" s="2">
        <v>84</v>
      </c>
      <c r="M157" s="2">
        <v>83</v>
      </c>
      <c r="N157" s="1">
        <f t="shared" si="2"/>
        <v>153.9</v>
      </c>
      <c r="O157" s="1" t="s">
        <v>389</v>
      </c>
      <c r="P157" s="1">
        <v>5</v>
      </c>
      <c r="Q157" s="2" t="s">
        <v>854</v>
      </c>
      <c r="R157" s="2" t="s">
        <v>853</v>
      </c>
    </row>
    <row r="158" spans="5:18" x14ac:dyDescent="0.25">
      <c r="E158" s="1" t="s">
        <v>22</v>
      </c>
      <c r="F158" s="31" t="s">
        <v>855</v>
      </c>
      <c r="G158" s="1" t="s">
        <v>856</v>
      </c>
      <c r="H158" s="1" t="s">
        <v>23</v>
      </c>
      <c r="I158" s="1" t="s">
        <v>26</v>
      </c>
      <c r="J158" s="2">
        <v>75</v>
      </c>
      <c r="K158" s="2">
        <v>22.5</v>
      </c>
      <c r="L158" s="2">
        <v>78</v>
      </c>
      <c r="M158" s="2">
        <v>80</v>
      </c>
      <c r="N158" s="1">
        <f t="shared" si="2"/>
        <v>129.1</v>
      </c>
      <c r="O158" s="1" t="s">
        <v>389</v>
      </c>
      <c r="P158" s="1">
        <v>5</v>
      </c>
      <c r="Q158" s="2" t="s">
        <v>857</v>
      </c>
      <c r="R158" s="2" t="s">
        <v>856</v>
      </c>
    </row>
    <row r="159" spans="5:18" x14ac:dyDescent="0.25">
      <c r="E159" s="1" t="s">
        <v>22</v>
      </c>
      <c r="F159" s="31" t="s">
        <v>858</v>
      </c>
      <c r="G159" s="1" t="s">
        <v>859</v>
      </c>
      <c r="H159" s="1" t="s">
        <v>29</v>
      </c>
      <c r="I159" s="1" t="s">
        <v>24</v>
      </c>
      <c r="J159" s="2">
        <v>91</v>
      </c>
      <c r="K159" s="2">
        <v>97</v>
      </c>
      <c r="L159" s="2">
        <v>88</v>
      </c>
      <c r="M159" s="2">
        <v>85</v>
      </c>
      <c r="N159" s="1">
        <f t="shared" si="2"/>
        <v>222.6</v>
      </c>
      <c r="O159" s="1" t="s">
        <v>389</v>
      </c>
      <c r="P159" s="1">
        <v>5</v>
      </c>
      <c r="Q159" s="2" t="s">
        <v>860</v>
      </c>
      <c r="R159" s="2" t="s">
        <v>859</v>
      </c>
    </row>
    <row r="160" spans="5:18" x14ac:dyDescent="0.25">
      <c r="E160" s="1" t="s">
        <v>22</v>
      </c>
      <c r="F160" s="31" t="s">
        <v>861</v>
      </c>
      <c r="G160" s="1" t="s">
        <v>862</v>
      </c>
      <c r="H160" s="1" t="s">
        <v>29</v>
      </c>
      <c r="I160" s="1" t="s">
        <v>24</v>
      </c>
      <c r="J160" s="2">
        <v>85</v>
      </c>
      <c r="K160" s="2">
        <v>96.5</v>
      </c>
      <c r="L160" s="2">
        <v>88</v>
      </c>
      <c r="M160" s="2">
        <v>91</v>
      </c>
      <c r="N160" s="1">
        <f t="shared" si="2"/>
        <v>217.29999999999998</v>
      </c>
      <c r="O160" s="1" t="s">
        <v>389</v>
      </c>
      <c r="P160" s="1">
        <v>5</v>
      </c>
      <c r="Q160" s="2" t="s">
        <v>863</v>
      </c>
      <c r="R160" s="2" t="s">
        <v>862</v>
      </c>
    </row>
    <row r="161" spans="5:18" x14ac:dyDescent="0.25">
      <c r="E161" s="1" t="s">
        <v>22</v>
      </c>
      <c r="F161" s="31" t="s">
        <v>864</v>
      </c>
      <c r="G161" s="1" t="s">
        <v>865</v>
      </c>
      <c r="H161" s="1" t="s">
        <v>29</v>
      </c>
      <c r="I161" s="1" t="s">
        <v>24</v>
      </c>
      <c r="J161" s="2">
        <v>90.5</v>
      </c>
      <c r="K161" s="2">
        <v>90</v>
      </c>
      <c r="L161" s="2">
        <v>85</v>
      </c>
      <c r="M161" s="2">
        <v>94</v>
      </c>
      <c r="N161" s="1">
        <f t="shared" si="2"/>
        <v>216.3</v>
      </c>
      <c r="O161" s="1" t="s">
        <v>389</v>
      </c>
      <c r="P161" s="1">
        <v>5</v>
      </c>
      <c r="Q161" s="2" t="s">
        <v>866</v>
      </c>
      <c r="R161" s="2" t="s">
        <v>865</v>
      </c>
    </row>
    <row r="162" spans="5:18" x14ac:dyDescent="0.25">
      <c r="E162" s="1" t="s">
        <v>22</v>
      </c>
      <c r="F162" s="31" t="s">
        <v>867</v>
      </c>
      <c r="G162" s="1" t="s">
        <v>868</v>
      </c>
      <c r="H162" s="1" t="s">
        <v>29</v>
      </c>
      <c r="I162" s="1" t="s">
        <v>24</v>
      </c>
      <c r="J162" s="2">
        <v>88.5</v>
      </c>
      <c r="K162" s="2">
        <v>90.5</v>
      </c>
      <c r="L162" s="2">
        <v>83</v>
      </c>
      <c r="M162" s="2">
        <v>88</v>
      </c>
      <c r="N162" s="1">
        <f t="shared" si="2"/>
        <v>213.2</v>
      </c>
      <c r="O162" s="1" t="s">
        <v>389</v>
      </c>
      <c r="P162" s="1">
        <v>5</v>
      </c>
      <c r="Q162" s="2" t="s">
        <v>869</v>
      </c>
      <c r="R162" s="2" t="s">
        <v>868</v>
      </c>
    </row>
    <row r="163" spans="5:18" x14ac:dyDescent="0.25">
      <c r="E163" s="1" t="s">
        <v>22</v>
      </c>
      <c r="F163" s="31" t="s">
        <v>870</v>
      </c>
      <c r="G163" s="1" t="s">
        <v>871</v>
      </c>
      <c r="H163" s="1" t="s">
        <v>29</v>
      </c>
      <c r="I163" s="1" t="s">
        <v>24</v>
      </c>
      <c r="J163" s="2">
        <v>79.5</v>
      </c>
      <c r="K163" s="2">
        <v>93.5</v>
      </c>
      <c r="L163" s="2">
        <v>92</v>
      </c>
      <c r="M163" s="2">
        <v>90</v>
      </c>
      <c r="N163" s="1">
        <f t="shared" si="2"/>
        <v>209.4</v>
      </c>
      <c r="O163" s="1" t="s">
        <v>389</v>
      </c>
      <c r="P163" s="1">
        <v>5</v>
      </c>
      <c r="Q163" s="2" t="s">
        <v>872</v>
      </c>
      <c r="R163" s="2" t="s">
        <v>871</v>
      </c>
    </row>
    <row r="164" spans="5:18" x14ac:dyDescent="0.25">
      <c r="E164" s="1" t="s">
        <v>22</v>
      </c>
      <c r="F164" s="31" t="s">
        <v>873</v>
      </c>
      <c r="G164" s="1" t="s">
        <v>874</v>
      </c>
      <c r="H164" s="1" t="s">
        <v>29</v>
      </c>
      <c r="I164" s="1" t="s">
        <v>24</v>
      </c>
      <c r="J164" s="2">
        <v>78.5</v>
      </c>
      <c r="K164" s="2">
        <v>92</v>
      </c>
      <c r="L164" s="2">
        <v>81</v>
      </c>
      <c r="M164" s="2">
        <v>91</v>
      </c>
      <c r="N164" s="1">
        <f t="shared" si="2"/>
        <v>204.89999999999998</v>
      </c>
      <c r="O164" s="1" t="s">
        <v>389</v>
      </c>
      <c r="P164" s="1">
        <v>5</v>
      </c>
      <c r="Q164" s="2" t="s">
        <v>875</v>
      </c>
      <c r="R164" s="2" t="s">
        <v>874</v>
      </c>
    </row>
    <row r="165" spans="5:18" x14ac:dyDescent="0.25">
      <c r="E165" s="1" t="s">
        <v>22</v>
      </c>
      <c r="F165" s="31" t="s">
        <v>876</v>
      </c>
      <c r="G165" s="1" t="s">
        <v>877</v>
      </c>
      <c r="H165" s="1" t="s">
        <v>29</v>
      </c>
      <c r="I165" s="1" t="s">
        <v>24</v>
      </c>
      <c r="J165" s="2">
        <v>79.5</v>
      </c>
      <c r="K165" s="2">
        <v>87</v>
      </c>
      <c r="L165" s="2">
        <v>85</v>
      </c>
      <c r="M165" s="2">
        <v>96</v>
      </c>
      <c r="N165" s="1">
        <f t="shared" si="2"/>
        <v>202.7</v>
      </c>
      <c r="O165" s="1" t="s">
        <v>389</v>
      </c>
      <c r="P165" s="1">
        <v>5</v>
      </c>
      <c r="Q165" s="2" t="s">
        <v>878</v>
      </c>
      <c r="R165" s="2" t="s">
        <v>877</v>
      </c>
    </row>
    <row r="166" spans="5:18" x14ac:dyDescent="0.25">
      <c r="E166" s="1" t="s">
        <v>22</v>
      </c>
      <c r="F166" s="31" t="s">
        <v>879</v>
      </c>
      <c r="G166" s="1" t="s">
        <v>880</v>
      </c>
      <c r="H166" s="1" t="s">
        <v>29</v>
      </c>
      <c r="I166" s="1" t="s">
        <v>24</v>
      </c>
      <c r="J166" s="2">
        <v>88.5</v>
      </c>
      <c r="K166" s="2">
        <v>81</v>
      </c>
      <c r="L166" s="2">
        <v>74</v>
      </c>
      <c r="M166" s="2">
        <v>88</v>
      </c>
      <c r="N166" s="1">
        <f t="shared" si="2"/>
        <v>201.9</v>
      </c>
      <c r="O166" s="1" t="s">
        <v>389</v>
      </c>
      <c r="P166" s="1">
        <v>5</v>
      </c>
      <c r="Q166" s="2" t="s">
        <v>881</v>
      </c>
      <c r="R166" s="2" t="s">
        <v>880</v>
      </c>
    </row>
    <row r="167" spans="5:18" x14ac:dyDescent="0.25">
      <c r="E167" s="1" t="s">
        <v>22</v>
      </c>
      <c r="F167" s="31" t="s">
        <v>882</v>
      </c>
      <c r="G167" s="1" t="s">
        <v>883</v>
      </c>
      <c r="H167" s="1" t="s">
        <v>29</v>
      </c>
      <c r="I167" s="1" t="s">
        <v>24</v>
      </c>
      <c r="J167" s="2">
        <v>73.5</v>
      </c>
      <c r="K167" s="2">
        <v>89.5</v>
      </c>
      <c r="L167" s="2">
        <v>87</v>
      </c>
      <c r="M167" s="2">
        <v>94</v>
      </c>
      <c r="N167" s="1">
        <f t="shared" si="2"/>
        <v>199.20000000000002</v>
      </c>
      <c r="O167" s="1" t="s">
        <v>389</v>
      </c>
      <c r="P167" s="1">
        <v>5</v>
      </c>
      <c r="Q167" s="2" t="s">
        <v>884</v>
      </c>
      <c r="R167" s="2" t="s">
        <v>883</v>
      </c>
    </row>
    <row r="168" spans="5:18" x14ac:dyDescent="0.25">
      <c r="E168" s="1" t="s">
        <v>22</v>
      </c>
      <c r="F168" s="31" t="s">
        <v>885</v>
      </c>
      <c r="G168" s="1" t="s">
        <v>886</v>
      </c>
      <c r="H168" s="1" t="s">
        <v>29</v>
      </c>
      <c r="I168" s="1" t="s">
        <v>24</v>
      </c>
      <c r="J168" s="2">
        <v>76.5</v>
      </c>
      <c r="K168" s="2">
        <v>85.5</v>
      </c>
      <c r="L168" s="2">
        <v>83</v>
      </c>
      <c r="M168" s="2">
        <v>96</v>
      </c>
      <c r="N168" s="1">
        <f t="shared" si="2"/>
        <v>197.8</v>
      </c>
      <c r="O168" s="1" t="s">
        <v>389</v>
      </c>
      <c r="P168" s="1">
        <v>5</v>
      </c>
      <c r="Q168" s="2" t="s">
        <v>887</v>
      </c>
      <c r="R168" s="2" t="s">
        <v>886</v>
      </c>
    </row>
    <row r="169" spans="5:18" x14ac:dyDescent="0.25">
      <c r="E169" s="1" t="s">
        <v>22</v>
      </c>
      <c r="F169" s="31" t="s">
        <v>888</v>
      </c>
      <c r="G169" s="1" t="s">
        <v>889</v>
      </c>
      <c r="H169" s="1" t="s">
        <v>29</v>
      </c>
      <c r="I169" s="1" t="s">
        <v>24</v>
      </c>
      <c r="J169" s="2">
        <v>84.5</v>
      </c>
      <c r="K169" s="2">
        <v>77.5</v>
      </c>
      <c r="L169" s="2">
        <v>81</v>
      </c>
      <c r="M169" s="2">
        <v>94</v>
      </c>
      <c r="N169" s="1">
        <f t="shared" si="2"/>
        <v>197</v>
      </c>
      <c r="O169" s="1" t="s">
        <v>389</v>
      </c>
      <c r="P169" s="1">
        <v>5</v>
      </c>
      <c r="Q169" s="2" t="s">
        <v>890</v>
      </c>
      <c r="R169" s="2" t="s">
        <v>889</v>
      </c>
    </row>
    <row r="170" spans="5:18" x14ac:dyDescent="0.25">
      <c r="E170" s="1" t="s">
        <v>22</v>
      </c>
      <c r="F170" s="31" t="s">
        <v>891</v>
      </c>
      <c r="G170" s="1" t="s">
        <v>892</v>
      </c>
      <c r="H170" s="1" t="s">
        <v>29</v>
      </c>
      <c r="I170" s="1" t="s">
        <v>24</v>
      </c>
      <c r="J170" s="2">
        <v>77.5</v>
      </c>
      <c r="K170" s="2">
        <v>79</v>
      </c>
      <c r="L170" s="2">
        <v>86</v>
      </c>
      <c r="M170" s="2">
        <v>92</v>
      </c>
      <c r="N170" s="1">
        <f t="shared" si="2"/>
        <v>192.1</v>
      </c>
      <c r="O170" s="1" t="s">
        <v>389</v>
      </c>
      <c r="P170" s="1">
        <v>5</v>
      </c>
      <c r="Q170" s="2" t="s">
        <v>893</v>
      </c>
      <c r="R170" s="2" t="s">
        <v>892</v>
      </c>
    </row>
    <row r="171" spans="5:18" x14ac:dyDescent="0.25">
      <c r="E171" s="1" t="s">
        <v>22</v>
      </c>
      <c r="F171" s="31" t="s">
        <v>894</v>
      </c>
      <c r="G171" s="1" t="s">
        <v>895</v>
      </c>
      <c r="H171" s="1" t="s">
        <v>29</v>
      </c>
      <c r="I171" s="1" t="s">
        <v>24</v>
      </c>
      <c r="J171" s="2">
        <v>89</v>
      </c>
      <c r="K171" s="2">
        <v>68.5</v>
      </c>
      <c r="L171" s="2">
        <v>81</v>
      </c>
      <c r="M171" s="2">
        <v>90</v>
      </c>
      <c r="N171" s="1">
        <f t="shared" si="2"/>
        <v>191.7</v>
      </c>
      <c r="O171" s="1" t="s">
        <v>389</v>
      </c>
      <c r="P171" s="1">
        <v>5</v>
      </c>
      <c r="Q171" s="2" t="s">
        <v>896</v>
      </c>
      <c r="R171" s="2" t="s">
        <v>895</v>
      </c>
    </row>
    <row r="172" spans="5:18" x14ac:dyDescent="0.25">
      <c r="E172" s="1" t="s">
        <v>22</v>
      </c>
      <c r="F172" s="31" t="s">
        <v>897</v>
      </c>
      <c r="G172" s="1" t="s">
        <v>898</v>
      </c>
      <c r="H172" s="1" t="s">
        <v>29</v>
      </c>
      <c r="I172" s="1" t="s">
        <v>24</v>
      </c>
      <c r="J172" s="2">
        <v>76.5</v>
      </c>
      <c r="K172" s="2">
        <v>80.5</v>
      </c>
      <c r="L172" s="2">
        <v>82</v>
      </c>
      <c r="M172" s="2">
        <v>91</v>
      </c>
      <c r="N172" s="1">
        <f t="shared" si="2"/>
        <v>191.6</v>
      </c>
      <c r="O172" s="1" t="s">
        <v>389</v>
      </c>
      <c r="P172" s="1">
        <v>5</v>
      </c>
      <c r="Q172" s="2" t="s">
        <v>899</v>
      </c>
      <c r="R172" s="2" t="s">
        <v>898</v>
      </c>
    </row>
    <row r="173" spans="5:18" x14ac:dyDescent="0.25">
      <c r="E173" s="1" t="s">
        <v>22</v>
      </c>
      <c r="F173" s="31" t="s">
        <v>900</v>
      </c>
      <c r="G173" s="1" t="s">
        <v>901</v>
      </c>
      <c r="H173" s="1" t="s">
        <v>29</v>
      </c>
      <c r="I173" s="1" t="s">
        <v>24</v>
      </c>
      <c r="J173" s="2">
        <v>79</v>
      </c>
      <c r="K173" s="2">
        <v>78</v>
      </c>
      <c r="L173" s="2">
        <v>78</v>
      </c>
      <c r="M173" s="2">
        <v>84</v>
      </c>
      <c r="N173" s="1">
        <f t="shared" si="2"/>
        <v>189.4</v>
      </c>
      <c r="O173" s="1" t="s">
        <v>389</v>
      </c>
      <c r="P173" s="1">
        <v>5</v>
      </c>
      <c r="Q173" s="2" t="s">
        <v>902</v>
      </c>
      <c r="R173" s="2" t="s">
        <v>901</v>
      </c>
    </row>
    <row r="174" spans="5:18" x14ac:dyDescent="0.25">
      <c r="E174" s="1" t="s">
        <v>22</v>
      </c>
      <c r="F174" s="31" t="s">
        <v>903</v>
      </c>
      <c r="G174" s="1" t="s">
        <v>904</v>
      </c>
      <c r="H174" s="1" t="s">
        <v>29</v>
      </c>
      <c r="I174" s="1" t="s">
        <v>24</v>
      </c>
      <c r="J174" s="2">
        <v>87.5</v>
      </c>
      <c r="K174" s="2">
        <v>67.5</v>
      </c>
      <c r="L174" s="2">
        <v>77</v>
      </c>
      <c r="M174" s="2">
        <v>87</v>
      </c>
      <c r="N174" s="1">
        <f t="shared" si="2"/>
        <v>187.8</v>
      </c>
      <c r="O174" s="1" t="s">
        <v>389</v>
      </c>
      <c r="P174" s="1">
        <v>5</v>
      </c>
      <c r="Q174" s="2" t="s">
        <v>905</v>
      </c>
      <c r="R174" s="2" t="s">
        <v>904</v>
      </c>
    </row>
    <row r="175" spans="5:18" x14ac:dyDescent="0.25">
      <c r="E175" s="1" t="s">
        <v>22</v>
      </c>
      <c r="F175" s="31" t="s">
        <v>906</v>
      </c>
      <c r="G175" s="1" t="s">
        <v>907</v>
      </c>
      <c r="H175" s="1" t="s">
        <v>29</v>
      </c>
      <c r="I175" s="1" t="s">
        <v>24</v>
      </c>
      <c r="J175" s="2">
        <v>74.5</v>
      </c>
      <c r="K175" s="2">
        <v>80</v>
      </c>
      <c r="L175" s="2">
        <v>80</v>
      </c>
      <c r="M175" s="2">
        <v>86</v>
      </c>
      <c r="N175" s="1">
        <f t="shared" si="2"/>
        <v>187.7</v>
      </c>
      <c r="O175" s="1" t="s">
        <v>389</v>
      </c>
      <c r="P175" s="1">
        <v>5</v>
      </c>
      <c r="Q175" s="2" t="s">
        <v>908</v>
      </c>
      <c r="R175" s="2" t="s">
        <v>907</v>
      </c>
    </row>
    <row r="176" spans="5:18" x14ac:dyDescent="0.25">
      <c r="E176" s="1" t="s">
        <v>22</v>
      </c>
      <c r="F176" s="31" t="s">
        <v>909</v>
      </c>
      <c r="G176" s="1" t="s">
        <v>910</v>
      </c>
      <c r="H176" s="1" t="s">
        <v>29</v>
      </c>
      <c r="I176" s="1" t="s">
        <v>24</v>
      </c>
      <c r="J176" s="2">
        <v>71</v>
      </c>
      <c r="K176" s="2">
        <v>80</v>
      </c>
      <c r="L176" s="2">
        <v>89</v>
      </c>
      <c r="M176" s="2">
        <v>89</v>
      </c>
      <c r="N176" s="1">
        <f t="shared" si="2"/>
        <v>186.60000000000002</v>
      </c>
      <c r="O176" s="1" t="s">
        <v>389</v>
      </c>
      <c r="P176" s="1">
        <v>5</v>
      </c>
      <c r="Q176" s="2" t="s">
        <v>911</v>
      </c>
      <c r="R176" s="2" t="s">
        <v>910</v>
      </c>
    </row>
    <row r="177" spans="5:18" x14ac:dyDescent="0.25">
      <c r="E177" s="1" t="s">
        <v>22</v>
      </c>
      <c r="F177" s="31" t="s">
        <v>912</v>
      </c>
      <c r="G177" s="1" t="s">
        <v>175</v>
      </c>
      <c r="H177" s="1" t="s">
        <v>29</v>
      </c>
      <c r="I177" s="1" t="s">
        <v>24</v>
      </c>
      <c r="J177" s="2">
        <v>75</v>
      </c>
      <c r="K177" s="2">
        <v>72</v>
      </c>
      <c r="L177" s="2">
        <v>85</v>
      </c>
      <c r="M177" s="2">
        <v>93</v>
      </c>
      <c r="N177" s="1">
        <f t="shared" si="2"/>
        <v>182.6</v>
      </c>
      <c r="O177" s="1" t="s">
        <v>389</v>
      </c>
      <c r="P177" s="1">
        <v>5</v>
      </c>
      <c r="Q177" s="2" t="s">
        <v>913</v>
      </c>
      <c r="R177" s="2" t="s">
        <v>175</v>
      </c>
    </row>
    <row r="178" spans="5:18" x14ac:dyDescent="0.25">
      <c r="E178" s="1" t="s">
        <v>22</v>
      </c>
      <c r="F178" s="31" t="s">
        <v>914</v>
      </c>
      <c r="G178" s="1" t="s">
        <v>915</v>
      </c>
      <c r="H178" s="1" t="s">
        <v>29</v>
      </c>
      <c r="I178" s="1" t="s">
        <v>24</v>
      </c>
      <c r="J178" s="2">
        <v>82.5</v>
      </c>
      <c r="K178" s="2">
        <v>65</v>
      </c>
      <c r="L178" s="2">
        <v>83</v>
      </c>
      <c r="M178" s="2">
        <v>88</v>
      </c>
      <c r="N178" s="1">
        <f t="shared" si="2"/>
        <v>181.7</v>
      </c>
      <c r="O178" s="1" t="s">
        <v>389</v>
      </c>
      <c r="P178" s="1">
        <v>5</v>
      </c>
      <c r="Q178" s="2" t="s">
        <v>916</v>
      </c>
      <c r="R178" s="2" t="s">
        <v>915</v>
      </c>
    </row>
    <row r="179" spans="5:18" x14ac:dyDescent="0.25">
      <c r="E179" s="1" t="s">
        <v>22</v>
      </c>
      <c r="F179" s="31" t="s">
        <v>917</v>
      </c>
      <c r="G179" s="1" t="s">
        <v>918</v>
      </c>
      <c r="H179" s="1" t="s">
        <v>29</v>
      </c>
      <c r="I179" s="1" t="s">
        <v>24</v>
      </c>
      <c r="J179" s="2">
        <v>75.5</v>
      </c>
      <c r="K179" s="2">
        <v>67</v>
      </c>
      <c r="L179" s="2">
        <v>83</v>
      </c>
      <c r="M179" s="2">
        <v>93</v>
      </c>
      <c r="N179" s="1">
        <f t="shared" si="2"/>
        <v>177.7</v>
      </c>
      <c r="O179" s="1" t="s">
        <v>389</v>
      </c>
      <c r="P179" s="1">
        <v>5</v>
      </c>
      <c r="Q179" s="2" t="s">
        <v>919</v>
      </c>
      <c r="R179" s="2" t="s">
        <v>918</v>
      </c>
    </row>
    <row r="180" spans="5:18" x14ac:dyDescent="0.25">
      <c r="E180" s="1" t="s">
        <v>22</v>
      </c>
      <c r="F180" s="31" t="s">
        <v>920</v>
      </c>
      <c r="G180" s="1" t="s">
        <v>921</v>
      </c>
      <c r="H180" s="1" t="s">
        <v>29</v>
      </c>
      <c r="I180" s="1" t="s">
        <v>24</v>
      </c>
      <c r="J180" s="2">
        <v>71.5</v>
      </c>
      <c r="K180" s="2">
        <v>73.5</v>
      </c>
      <c r="L180" s="2">
        <v>61</v>
      </c>
      <c r="M180" s="2">
        <v>85</v>
      </c>
      <c r="N180" s="1">
        <f t="shared" si="2"/>
        <v>174.2</v>
      </c>
      <c r="O180" s="1" t="s">
        <v>389</v>
      </c>
      <c r="P180" s="1">
        <v>5</v>
      </c>
      <c r="Q180" s="2" t="s">
        <v>922</v>
      </c>
      <c r="R180" s="2" t="s">
        <v>921</v>
      </c>
    </row>
    <row r="181" spans="5:18" x14ac:dyDescent="0.25">
      <c r="E181" s="1" t="s">
        <v>22</v>
      </c>
      <c r="F181" s="31" t="s">
        <v>923</v>
      </c>
      <c r="G181" s="1" t="s">
        <v>924</v>
      </c>
      <c r="H181" s="1" t="s">
        <v>29</v>
      </c>
      <c r="I181" s="1" t="s">
        <v>24</v>
      </c>
      <c r="J181" s="2">
        <v>73</v>
      </c>
      <c r="K181" s="2">
        <v>57.5</v>
      </c>
      <c r="L181" s="2">
        <v>90</v>
      </c>
      <c r="M181" s="2">
        <v>91</v>
      </c>
      <c r="N181" s="1">
        <f t="shared" si="2"/>
        <v>166.7</v>
      </c>
      <c r="O181" s="1" t="s">
        <v>389</v>
      </c>
      <c r="P181" s="1">
        <v>5</v>
      </c>
      <c r="Q181" s="2" t="s">
        <v>925</v>
      </c>
      <c r="R181" s="2" t="s">
        <v>924</v>
      </c>
    </row>
    <row r="182" spans="5:18" x14ac:dyDescent="0.25">
      <c r="E182" s="1" t="s">
        <v>22</v>
      </c>
      <c r="F182" s="31" t="s">
        <v>926</v>
      </c>
      <c r="G182" s="1" t="s">
        <v>927</v>
      </c>
      <c r="H182" s="1" t="s">
        <v>29</v>
      </c>
      <c r="I182" s="1" t="s">
        <v>24</v>
      </c>
      <c r="J182" s="2">
        <v>75</v>
      </c>
      <c r="K182" s="2">
        <v>55.5</v>
      </c>
      <c r="L182" s="2">
        <v>71</v>
      </c>
      <c r="M182" s="2">
        <v>89</v>
      </c>
      <c r="N182" s="1">
        <f t="shared" si="2"/>
        <v>162.5</v>
      </c>
      <c r="O182" s="1" t="s">
        <v>389</v>
      </c>
      <c r="P182" s="1">
        <v>5</v>
      </c>
      <c r="Q182" s="2" t="s">
        <v>928</v>
      </c>
      <c r="R182" s="2" t="s">
        <v>927</v>
      </c>
    </row>
    <row r="183" spans="5:18" x14ac:dyDescent="0.25">
      <c r="E183" s="1" t="s">
        <v>22</v>
      </c>
      <c r="F183" s="31" t="s">
        <v>929</v>
      </c>
      <c r="G183" s="1" t="s">
        <v>930</v>
      </c>
      <c r="H183" s="1" t="s">
        <v>29</v>
      </c>
      <c r="I183" s="1" t="s">
        <v>24</v>
      </c>
      <c r="J183" s="2">
        <v>76.5</v>
      </c>
      <c r="K183" s="2">
        <v>54.5</v>
      </c>
      <c r="L183" s="2">
        <v>71</v>
      </c>
      <c r="M183" s="2">
        <v>80</v>
      </c>
      <c r="N183" s="1">
        <f t="shared" si="2"/>
        <v>161.19999999999999</v>
      </c>
      <c r="O183" s="1" t="s">
        <v>389</v>
      </c>
      <c r="P183" s="1">
        <v>5</v>
      </c>
      <c r="Q183" s="2" t="s">
        <v>931</v>
      </c>
      <c r="R183" s="2" t="s">
        <v>930</v>
      </c>
    </row>
    <row r="184" spans="5:18" x14ac:dyDescent="0.25">
      <c r="E184" s="1" t="s">
        <v>22</v>
      </c>
      <c r="F184" s="31" t="s">
        <v>932</v>
      </c>
      <c r="G184" s="1" t="s">
        <v>933</v>
      </c>
      <c r="H184" s="1" t="s">
        <v>29</v>
      </c>
      <c r="I184" s="1" t="s">
        <v>24</v>
      </c>
      <c r="J184" s="2">
        <v>84.5</v>
      </c>
      <c r="K184" s="2">
        <v>39.5</v>
      </c>
      <c r="L184" s="2">
        <v>88</v>
      </c>
      <c r="M184" s="2">
        <v>90</v>
      </c>
      <c r="N184" s="1">
        <f t="shared" si="2"/>
        <v>159.6</v>
      </c>
      <c r="O184" s="1" t="s">
        <v>389</v>
      </c>
      <c r="P184" s="1">
        <v>5</v>
      </c>
      <c r="Q184" s="2" t="s">
        <v>934</v>
      </c>
      <c r="R184" s="2" t="s">
        <v>933</v>
      </c>
    </row>
    <row r="185" spans="5:18" x14ac:dyDescent="0.25">
      <c r="E185" s="1" t="s">
        <v>22</v>
      </c>
      <c r="F185" s="31" t="s">
        <v>935</v>
      </c>
      <c r="G185" s="1" t="s">
        <v>936</v>
      </c>
      <c r="H185" s="1" t="s">
        <v>29</v>
      </c>
      <c r="I185" s="1" t="s">
        <v>24</v>
      </c>
      <c r="J185" s="2">
        <v>60</v>
      </c>
      <c r="K185" s="2">
        <v>64</v>
      </c>
      <c r="L185" s="2">
        <v>78</v>
      </c>
      <c r="M185" s="2">
        <v>88</v>
      </c>
      <c r="N185" s="1">
        <f t="shared" si="2"/>
        <v>157.19999999999999</v>
      </c>
      <c r="O185" s="1" t="s">
        <v>389</v>
      </c>
      <c r="P185" s="1">
        <v>5</v>
      </c>
      <c r="Q185" s="2" t="s">
        <v>937</v>
      </c>
      <c r="R185" s="2" t="s">
        <v>936</v>
      </c>
    </row>
    <row r="186" spans="5:18" x14ac:dyDescent="0.25">
      <c r="E186" s="1" t="s">
        <v>22</v>
      </c>
      <c r="F186" s="31" t="s">
        <v>938</v>
      </c>
      <c r="G186" s="1" t="s">
        <v>939</v>
      </c>
      <c r="H186" s="1" t="s">
        <v>29</v>
      </c>
      <c r="I186" s="1" t="s">
        <v>24</v>
      </c>
      <c r="J186" s="2">
        <v>63</v>
      </c>
      <c r="K186" s="2">
        <v>54</v>
      </c>
      <c r="L186" s="2">
        <v>81</v>
      </c>
      <c r="M186" s="2">
        <v>87</v>
      </c>
      <c r="N186" s="1">
        <f t="shared" si="2"/>
        <v>150.6</v>
      </c>
      <c r="O186" s="1" t="s">
        <v>389</v>
      </c>
      <c r="P186" s="1">
        <v>5</v>
      </c>
      <c r="Q186" s="2" t="s">
        <v>940</v>
      </c>
      <c r="R186" s="2" t="s">
        <v>939</v>
      </c>
    </row>
    <row r="187" spans="5:18" x14ac:dyDescent="0.25">
      <c r="E187" s="1" t="s">
        <v>22</v>
      </c>
      <c r="F187" s="31" t="s">
        <v>941</v>
      </c>
      <c r="G187" s="1" t="s">
        <v>942</v>
      </c>
      <c r="H187" s="1" t="s">
        <v>29</v>
      </c>
      <c r="I187" s="1" t="s">
        <v>24</v>
      </c>
      <c r="J187" s="2">
        <v>61.5</v>
      </c>
      <c r="K187" s="2">
        <v>53</v>
      </c>
      <c r="L187" s="2">
        <v>70</v>
      </c>
      <c r="M187" s="2">
        <v>90</v>
      </c>
      <c r="N187" s="1">
        <f t="shared" si="2"/>
        <v>146.5</v>
      </c>
      <c r="O187" s="1" t="s">
        <v>389</v>
      </c>
      <c r="P187" s="1">
        <v>5</v>
      </c>
      <c r="Q187" s="2" t="s">
        <v>943</v>
      </c>
      <c r="R187" s="2" t="s">
        <v>942</v>
      </c>
    </row>
    <row r="188" spans="5:18" x14ac:dyDescent="0.25">
      <c r="E188" s="1" t="s">
        <v>22</v>
      </c>
      <c r="F188" s="31" t="s">
        <v>944</v>
      </c>
      <c r="G188" s="1" t="s">
        <v>945</v>
      </c>
      <c r="H188" s="1" t="s">
        <v>29</v>
      </c>
      <c r="I188" s="1" t="s">
        <v>24</v>
      </c>
      <c r="J188" s="2">
        <v>57</v>
      </c>
      <c r="K188" s="2">
        <v>43</v>
      </c>
      <c r="L188" s="2">
        <v>88</v>
      </c>
      <c r="M188" s="2">
        <v>87</v>
      </c>
      <c r="N188" s="1">
        <f t="shared" si="2"/>
        <v>135</v>
      </c>
      <c r="O188" s="1" t="s">
        <v>389</v>
      </c>
      <c r="P188" s="1">
        <v>5</v>
      </c>
      <c r="Q188" s="2" t="s">
        <v>946</v>
      </c>
      <c r="R188" s="2" t="s">
        <v>945</v>
      </c>
    </row>
    <row r="189" spans="5:18" x14ac:dyDescent="0.25">
      <c r="E189" s="1" t="s">
        <v>22</v>
      </c>
      <c r="F189" s="31" t="s">
        <v>947</v>
      </c>
      <c r="G189" s="1" t="s">
        <v>948</v>
      </c>
      <c r="H189" s="1" t="s">
        <v>29</v>
      </c>
      <c r="I189" s="1" t="s">
        <v>24</v>
      </c>
      <c r="J189" s="2">
        <v>63.5</v>
      </c>
      <c r="K189" s="2">
        <v>39.5</v>
      </c>
      <c r="L189" s="2">
        <v>83</v>
      </c>
      <c r="M189" s="2">
        <v>75</v>
      </c>
      <c r="N189" s="1">
        <f t="shared" si="2"/>
        <v>134.6</v>
      </c>
      <c r="O189" s="1" t="s">
        <v>389</v>
      </c>
      <c r="P189" s="1">
        <v>5</v>
      </c>
      <c r="Q189" s="2" t="s">
        <v>949</v>
      </c>
      <c r="R189" s="2" t="s">
        <v>948</v>
      </c>
    </row>
    <row r="190" spans="5:18" x14ac:dyDescent="0.25">
      <c r="E190" s="1" t="s">
        <v>22</v>
      </c>
      <c r="F190" s="31" t="s">
        <v>950</v>
      </c>
      <c r="G190" s="1" t="s">
        <v>951</v>
      </c>
      <c r="H190" s="1" t="s">
        <v>29</v>
      </c>
      <c r="I190" s="1" t="s">
        <v>24</v>
      </c>
      <c r="J190" s="2">
        <v>62.5</v>
      </c>
      <c r="K190" s="2">
        <v>34</v>
      </c>
      <c r="L190" s="2">
        <v>59</v>
      </c>
      <c r="M190" s="2">
        <v>63</v>
      </c>
      <c r="N190" s="1">
        <f t="shared" si="2"/>
        <v>120.9</v>
      </c>
      <c r="O190" s="1" t="s">
        <v>389</v>
      </c>
      <c r="P190" s="1">
        <v>5</v>
      </c>
      <c r="Q190" s="2" t="s">
        <v>952</v>
      </c>
      <c r="R190" s="2" t="s">
        <v>951</v>
      </c>
    </row>
    <row r="191" spans="5:18" x14ac:dyDescent="0.25">
      <c r="E191" s="1" t="s">
        <v>22</v>
      </c>
      <c r="F191" s="31" t="s">
        <v>953</v>
      </c>
      <c r="G191" s="1" t="s">
        <v>954</v>
      </c>
      <c r="H191" s="1" t="s">
        <v>29</v>
      </c>
      <c r="I191" s="1" t="s">
        <v>24</v>
      </c>
      <c r="J191" s="2">
        <v>57.5</v>
      </c>
      <c r="K191" s="2">
        <v>29</v>
      </c>
      <c r="L191" s="2">
        <v>65</v>
      </c>
      <c r="M191" s="2">
        <v>87</v>
      </c>
      <c r="N191" s="1">
        <f t="shared" si="2"/>
        <v>116.9</v>
      </c>
      <c r="O191" s="1" t="s">
        <v>389</v>
      </c>
      <c r="P191" s="1">
        <v>5</v>
      </c>
      <c r="Q191" s="2" t="s">
        <v>955</v>
      </c>
      <c r="R191" s="2" t="s">
        <v>954</v>
      </c>
    </row>
    <row r="192" spans="5:18" x14ac:dyDescent="0.25">
      <c r="E192" s="1" t="s">
        <v>22</v>
      </c>
      <c r="F192" s="31" t="s">
        <v>956</v>
      </c>
      <c r="G192" s="1" t="s">
        <v>957</v>
      </c>
      <c r="H192" s="1" t="s">
        <v>29</v>
      </c>
      <c r="I192" s="1" t="s">
        <v>24</v>
      </c>
      <c r="J192" s="2">
        <v>62</v>
      </c>
      <c r="K192" s="2">
        <v>21.5</v>
      </c>
      <c r="L192" s="2">
        <v>67</v>
      </c>
      <c r="M192" s="2">
        <v>89</v>
      </c>
      <c r="N192" s="1">
        <f t="shared" si="2"/>
        <v>114.7</v>
      </c>
      <c r="O192" s="1" t="s">
        <v>389</v>
      </c>
      <c r="P192" s="1">
        <v>5</v>
      </c>
      <c r="Q192" s="2" t="s">
        <v>958</v>
      </c>
      <c r="R192" s="2" t="s">
        <v>957</v>
      </c>
    </row>
    <row r="193" spans="5:18" x14ac:dyDescent="0.25">
      <c r="E193" s="1" t="s">
        <v>22</v>
      </c>
      <c r="F193" s="31" t="s">
        <v>959</v>
      </c>
      <c r="G193" s="1" t="s">
        <v>960</v>
      </c>
      <c r="H193" s="1" t="s">
        <v>29</v>
      </c>
      <c r="I193" s="1" t="s">
        <v>24</v>
      </c>
      <c r="J193" s="2">
        <v>58.5</v>
      </c>
      <c r="K193" s="2">
        <v>27</v>
      </c>
      <c r="L193" s="2">
        <v>65</v>
      </c>
      <c r="M193" s="2">
        <v>74</v>
      </c>
      <c r="N193" s="1">
        <f t="shared" si="2"/>
        <v>113.3</v>
      </c>
      <c r="O193" s="1" t="s">
        <v>389</v>
      </c>
      <c r="P193" s="1">
        <v>5</v>
      </c>
      <c r="Q193" s="2" t="s">
        <v>961</v>
      </c>
      <c r="R193" s="2" t="s">
        <v>960</v>
      </c>
    </row>
    <row r="194" spans="5:18" x14ac:dyDescent="0.25">
      <c r="E194" s="1" t="s">
        <v>22</v>
      </c>
      <c r="F194" s="31" t="s">
        <v>962</v>
      </c>
      <c r="G194" s="1" t="s">
        <v>963</v>
      </c>
      <c r="H194" s="1" t="s">
        <v>29</v>
      </c>
      <c r="I194" s="1" t="s">
        <v>24</v>
      </c>
      <c r="J194" s="2">
        <v>50.5</v>
      </c>
      <c r="K194" s="2">
        <v>14</v>
      </c>
      <c r="L194" s="2">
        <v>67</v>
      </c>
      <c r="M194" s="2">
        <v>83</v>
      </c>
      <c r="N194" s="1">
        <f t="shared" ref="N194:N257" si="3">J194+K194+L194*0.2+M194*0.2</f>
        <v>94.5</v>
      </c>
      <c r="O194" s="1" t="s">
        <v>389</v>
      </c>
      <c r="P194" s="1">
        <v>5</v>
      </c>
      <c r="Q194" s="2" t="s">
        <v>964</v>
      </c>
      <c r="R194" s="2" t="s">
        <v>963</v>
      </c>
    </row>
    <row r="195" spans="5:18" x14ac:dyDescent="0.25">
      <c r="E195" s="1" t="s">
        <v>22</v>
      </c>
      <c r="F195" s="31" t="s">
        <v>965</v>
      </c>
      <c r="G195" s="1" t="s">
        <v>189</v>
      </c>
      <c r="H195" s="1" t="s">
        <v>29</v>
      </c>
      <c r="I195" s="1" t="s">
        <v>24</v>
      </c>
      <c r="J195" s="2">
        <v>14</v>
      </c>
      <c r="K195" s="2">
        <v>39</v>
      </c>
      <c r="L195" s="2">
        <v>81</v>
      </c>
      <c r="M195" s="2">
        <v>87</v>
      </c>
      <c r="N195" s="1">
        <f t="shared" si="3"/>
        <v>86.600000000000009</v>
      </c>
      <c r="O195" s="1" t="s">
        <v>389</v>
      </c>
      <c r="P195" s="1">
        <v>5</v>
      </c>
      <c r="Q195" s="2" t="s">
        <v>966</v>
      </c>
      <c r="R195" s="2" t="s">
        <v>189</v>
      </c>
    </row>
    <row r="196" spans="5:18" x14ac:dyDescent="0.25">
      <c r="E196" s="1" t="s">
        <v>22</v>
      </c>
      <c r="F196" s="31" t="s">
        <v>967</v>
      </c>
      <c r="G196" s="1" t="s">
        <v>968</v>
      </c>
      <c r="H196" s="1" t="s">
        <v>29</v>
      </c>
      <c r="I196" s="1" t="s">
        <v>24</v>
      </c>
      <c r="J196" s="2">
        <v>15</v>
      </c>
      <c r="K196" s="2">
        <v>10</v>
      </c>
      <c r="L196" s="2">
        <v>69</v>
      </c>
      <c r="M196" s="2">
        <v>66</v>
      </c>
      <c r="N196" s="1">
        <f t="shared" si="3"/>
        <v>52</v>
      </c>
      <c r="O196" s="1" t="s">
        <v>389</v>
      </c>
      <c r="P196" s="1">
        <v>5</v>
      </c>
      <c r="Q196" s="2" t="s">
        <v>969</v>
      </c>
      <c r="R196" s="2" t="s">
        <v>968</v>
      </c>
    </row>
    <row r="197" spans="5:18" x14ac:dyDescent="0.25">
      <c r="E197" s="1" t="s">
        <v>22</v>
      </c>
      <c r="F197" s="31" t="s">
        <v>970</v>
      </c>
      <c r="G197" s="1" t="s">
        <v>971</v>
      </c>
      <c r="H197" s="1" t="s">
        <v>30</v>
      </c>
      <c r="I197" s="1" t="s">
        <v>24</v>
      </c>
      <c r="J197" s="2">
        <v>83.5</v>
      </c>
      <c r="K197" s="2">
        <v>90.5</v>
      </c>
      <c r="L197" s="2">
        <v>76</v>
      </c>
      <c r="M197" s="2">
        <v>97</v>
      </c>
      <c r="N197" s="1">
        <f t="shared" si="3"/>
        <v>208.6</v>
      </c>
      <c r="O197" s="1" t="s">
        <v>389</v>
      </c>
      <c r="P197" s="1">
        <v>5</v>
      </c>
      <c r="Q197" s="2" t="s">
        <v>972</v>
      </c>
      <c r="R197" s="2" t="s">
        <v>971</v>
      </c>
    </row>
    <row r="198" spans="5:18" x14ac:dyDescent="0.25">
      <c r="E198" s="1" t="s">
        <v>22</v>
      </c>
      <c r="F198" s="31" t="s">
        <v>973</v>
      </c>
      <c r="G198" s="1" t="s">
        <v>974</v>
      </c>
      <c r="H198" s="1" t="s">
        <v>30</v>
      </c>
      <c r="I198" s="1" t="s">
        <v>24</v>
      </c>
      <c r="J198" s="2">
        <v>87</v>
      </c>
      <c r="K198" s="2">
        <v>87</v>
      </c>
      <c r="L198" s="2">
        <v>82</v>
      </c>
      <c r="M198" s="2">
        <v>91</v>
      </c>
      <c r="N198" s="1">
        <f t="shared" si="3"/>
        <v>208.6</v>
      </c>
      <c r="O198" s="1" t="s">
        <v>389</v>
      </c>
      <c r="P198" s="1">
        <v>5</v>
      </c>
      <c r="Q198" s="2" t="s">
        <v>975</v>
      </c>
      <c r="R198" s="2" t="s">
        <v>974</v>
      </c>
    </row>
    <row r="199" spans="5:18" x14ac:dyDescent="0.25">
      <c r="E199" s="1" t="s">
        <v>22</v>
      </c>
      <c r="F199" s="31" t="s">
        <v>976</v>
      </c>
      <c r="G199" s="1" t="s">
        <v>977</v>
      </c>
      <c r="H199" s="1" t="s">
        <v>30</v>
      </c>
      <c r="I199" s="1" t="s">
        <v>24</v>
      </c>
      <c r="J199" s="2">
        <v>84.5</v>
      </c>
      <c r="K199" s="2">
        <v>87</v>
      </c>
      <c r="L199" s="2">
        <v>83</v>
      </c>
      <c r="M199" s="2">
        <v>96</v>
      </c>
      <c r="N199" s="1">
        <f t="shared" si="3"/>
        <v>207.3</v>
      </c>
      <c r="O199" s="1" t="s">
        <v>389</v>
      </c>
      <c r="P199" s="1">
        <v>5</v>
      </c>
      <c r="Q199" s="2" t="s">
        <v>978</v>
      </c>
      <c r="R199" s="2" t="s">
        <v>977</v>
      </c>
    </row>
    <row r="200" spans="5:18" x14ac:dyDescent="0.25">
      <c r="E200" s="1" t="s">
        <v>22</v>
      </c>
      <c r="F200" s="31" t="s">
        <v>979</v>
      </c>
      <c r="G200" s="1" t="s">
        <v>980</v>
      </c>
      <c r="H200" s="1" t="s">
        <v>30</v>
      </c>
      <c r="I200" s="1" t="s">
        <v>24</v>
      </c>
      <c r="J200" s="2">
        <v>80</v>
      </c>
      <c r="K200" s="2">
        <v>89.5</v>
      </c>
      <c r="L200" s="2">
        <v>81</v>
      </c>
      <c r="M200" s="2">
        <v>100</v>
      </c>
      <c r="N200" s="1">
        <f t="shared" si="3"/>
        <v>205.7</v>
      </c>
      <c r="O200" s="1" t="s">
        <v>389</v>
      </c>
      <c r="P200" s="1">
        <v>5</v>
      </c>
      <c r="Q200" s="2" t="s">
        <v>981</v>
      </c>
      <c r="R200" s="2" t="s">
        <v>980</v>
      </c>
    </row>
    <row r="201" spans="5:18" x14ac:dyDescent="0.25">
      <c r="E201" s="1" t="s">
        <v>22</v>
      </c>
      <c r="F201" s="31" t="s">
        <v>982</v>
      </c>
      <c r="G201" s="1" t="s">
        <v>983</v>
      </c>
      <c r="H201" s="1" t="s">
        <v>30</v>
      </c>
      <c r="I201" s="1" t="s">
        <v>24</v>
      </c>
      <c r="J201" s="2">
        <v>91</v>
      </c>
      <c r="K201" s="2">
        <v>78</v>
      </c>
      <c r="L201" s="2">
        <v>91</v>
      </c>
      <c r="M201" s="2">
        <v>91</v>
      </c>
      <c r="N201" s="1">
        <f t="shared" si="3"/>
        <v>205.39999999999998</v>
      </c>
      <c r="O201" s="1" t="s">
        <v>389</v>
      </c>
      <c r="P201" s="1">
        <v>5</v>
      </c>
      <c r="Q201" s="2" t="s">
        <v>984</v>
      </c>
      <c r="R201" s="2" t="s">
        <v>983</v>
      </c>
    </row>
    <row r="202" spans="5:18" x14ac:dyDescent="0.25">
      <c r="E202" s="1" t="s">
        <v>22</v>
      </c>
      <c r="F202" s="31" t="s">
        <v>985</v>
      </c>
      <c r="G202" s="1" t="s">
        <v>986</v>
      </c>
      <c r="H202" s="1" t="s">
        <v>30</v>
      </c>
      <c r="I202" s="1" t="s">
        <v>24</v>
      </c>
      <c r="J202" s="2">
        <v>89</v>
      </c>
      <c r="K202" s="2">
        <v>80.5</v>
      </c>
      <c r="L202" s="2">
        <v>84</v>
      </c>
      <c r="M202" s="2">
        <v>94</v>
      </c>
      <c r="N202" s="1">
        <f t="shared" si="3"/>
        <v>205.10000000000002</v>
      </c>
      <c r="O202" s="1" t="s">
        <v>389</v>
      </c>
      <c r="P202" s="1">
        <v>5</v>
      </c>
      <c r="Q202" s="2" t="s">
        <v>987</v>
      </c>
      <c r="R202" s="2" t="s">
        <v>986</v>
      </c>
    </row>
    <row r="203" spans="5:18" x14ac:dyDescent="0.25">
      <c r="E203" s="1" t="s">
        <v>22</v>
      </c>
      <c r="F203" s="31" t="s">
        <v>988</v>
      </c>
      <c r="G203" s="1" t="s">
        <v>989</v>
      </c>
      <c r="H203" s="1" t="s">
        <v>30</v>
      </c>
      <c r="I203" s="1" t="s">
        <v>24</v>
      </c>
      <c r="J203" s="2">
        <v>85</v>
      </c>
      <c r="K203" s="2">
        <v>81.5</v>
      </c>
      <c r="L203" s="2">
        <v>82</v>
      </c>
      <c r="M203" s="2">
        <v>98</v>
      </c>
      <c r="N203" s="1">
        <f t="shared" si="3"/>
        <v>202.5</v>
      </c>
      <c r="O203" s="1" t="s">
        <v>389</v>
      </c>
      <c r="P203" s="1">
        <v>5</v>
      </c>
      <c r="Q203" s="2" t="s">
        <v>990</v>
      </c>
      <c r="R203" s="2" t="s">
        <v>989</v>
      </c>
    </row>
    <row r="204" spans="5:18" x14ac:dyDescent="0.25">
      <c r="E204" s="1" t="s">
        <v>22</v>
      </c>
      <c r="F204" s="31" t="s">
        <v>991</v>
      </c>
      <c r="G204" s="1" t="s">
        <v>992</v>
      </c>
      <c r="H204" s="1" t="s">
        <v>30</v>
      </c>
      <c r="I204" s="1" t="s">
        <v>24</v>
      </c>
      <c r="J204" s="2">
        <v>84</v>
      </c>
      <c r="K204" s="2">
        <v>81.5</v>
      </c>
      <c r="L204" s="2">
        <v>86</v>
      </c>
      <c r="M204" s="2">
        <v>97</v>
      </c>
      <c r="N204" s="1">
        <f t="shared" si="3"/>
        <v>202.1</v>
      </c>
      <c r="O204" s="1" t="s">
        <v>389</v>
      </c>
      <c r="P204" s="1">
        <v>5</v>
      </c>
      <c r="Q204" s="2" t="s">
        <v>993</v>
      </c>
      <c r="R204" s="2" t="s">
        <v>992</v>
      </c>
    </row>
    <row r="205" spans="5:18" x14ac:dyDescent="0.25">
      <c r="E205" s="1" t="s">
        <v>22</v>
      </c>
      <c r="F205" s="31" t="s">
        <v>994</v>
      </c>
      <c r="G205" s="1" t="s">
        <v>995</v>
      </c>
      <c r="H205" s="1" t="s">
        <v>30</v>
      </c>
      <c r="I205" s="1" t="s">
        <v>24</v>
      </c>
      <c r="J205" s="2">
        <v>85.5</v>
      </c>
      <c r="K205" s="2">
        <v>80</v>
      </c>
      <c r="L205" s="2">
        <v>75</v>
      </c>
      <c r="M205" s="2">
        <v>95</v>
      </c>
      <c r="N205" s="1">
        <f t="shared" si="3"/>
        <v>199.5</v>
      </c>
      <c r="O205" s="1" t="s">
        <v>389</v>
      </c>
      <c r="P205" s="1">
        <v>5</v>
      </c>
      <c r="Q205" s="2" t="s">
        <v>996</v>
      </c>
      <c r="R205" s="2" t="s">
        <v>995</v>
      </c>
    </row>
    <row r="206" spans="5:18" x14ac:dyDescent="0.25">
      <c r="E206" s="1" t="s">
        <v>22</v>
      </c>
      <c r="F206" s="31" t="s">
        <v>997</v>
      </c>
      <c r="G206" s="1" t="s">
        <v>998</v>
      </c>
      <c r="H206" s="1" t="s">
        <v>30</v>
      </c>
      <c r="I206" s="1" t="s">
        <v>24</v>
      </c>
      <c r="J206" s="2">
        <v>82.5</v>
      </c>
      <c r="K206" s="2">
        <v>81</v>
      </c>
      <c r="L206" s="2">
        <v>85</v>
      </c>
      <c r="M206" s="2">
        <v>89</v>
      </c>
      <c r="N206" s="1">
        <f t="shared" si="3"/>
        <v>198.3</v>
      </c>
      <c r="O206" s="1" t="s">
        <v>389</v>
      </c>
      <c r="P206" s="1">
        <v>5</v>
      </c>
      <c r="Q206" s="2" t="s">
        <v>999</v>
      </c>
      <c r="R206" s="2" t="s">
        <v>998</v>
      </c>
    </row>
    <row r="207" spans="5:18" x14ac:dyDescent="0.25">
      <c r="E207" s="1" t="s">
        <v>22</v>
      </c>
      <c r="F207" s="31" t="s">
        <v>1000</v>
      </c>
      <c r="G207" s="1" t="s">
        <v>1001</v>
      </c>
      <c r="H207" s="1" t="s">
        <v>30</v>
      </c>
      <c r="I207" s="1" t="s">
        <v>24</v>
      </c>
      <c r="J207" s="2">
        <v>82</v>
      </c>
      <c r="K207" s="2">
        <v>80</v>
      </c>
      <c r="L207" s="2">
        <v>81</v>
      </c>
      <c r="M207" s="2">
        <v>92</v>
      </c>
      <c r="N207" s="1">
        <f t="shared" si="3"/>
        <v>196.6</v>
      </c>
      <c r="O207" s="1" t="s">
        <v>389</v>
      </c>
      <c r="P207" s="1">
        <v>5</v>
      </c>
      <c r="Q207" s="2" t="s">
        <v>1002</v>
      </c>
      <c r="R207" s="2" t="s">
        <v>1001</v>
      </c>
    </row>
    <row r="208" spans="5:18" x14ac:dyDescent="0.25">
      <c r="E208" s="1" t="s">
        <v>22</v>
      </c>
      <c r="F208" s="31" t="s">
        <v>1003</v>
      </c>
      <c r="G208" s="1" t="s">
        <v>1004</v>
      </c>
      <c r="H208" s="1" t="s">
        <v>30</v>
      </c>
      <c r="I208" s="1" t="s">
        <v>24</v>
      </c>
      <c r="J208" s="2">
        <v>88</v>
      </c>
      <c r="K208" s="2">
        <v>72</v>
      </c>
      <c r="L208" s="2">
        <v>79</v>
      </c>
      <c r="M208" s="2">
        <v>91</v>
      </c>
      <c r="N208" s="1">
        <f t="shared" si="3"/>
        <v>194</v>
      </c>
      <c r="O208" s="1" t="s">
        <v>389</v>
      </c>
      <c r="P208" s="1">
        <v>5</v>
      </c>
      <c r="Q208" s="2" t="s">
        <v>1005</v>
      </c>
      <c r="R208" s="2" t="s">
        <v>1004</v>
      </c>
    </row>
    <row r="209" spans="5:18" x14ac:dyDescent="0.25">
      <c r="E209" s="1" t="s">
        <v>22</v>
      </c>
      <c r="F209" s="31" t="s">
        <v>1006</v>
      </c>
      <c r="G209" s="1" t="s">
        <v>1007</v>
      </c>
      <c r="H209" s="1" t="s">
        <v>30</v>
      </c>
      <c r="I209" s="1" t="s">
        <v>24</v>
      </c>
      <c r="J209" s="2">
        <v>76.5</v>
      </c>
      <c r="K209" s="2">
        <v>82</v>
      </c>
      <c r="L209" s="2">
        <v>79</v>
      </c>
      <c r="M209" s="2">
        <v>92</v>
      </c>
      <c r="N209" s="1">
        <f t="shared" si="3"/>
        <v>192.70000000000002</v>
      </c>
      <c r="O209" s="1" t="s">
        <v>389</v>
      </c>
      <c r="P209" s="1">
        <v>5</v>
      </c>
      <c r="Q209" s="2" t="s">
        <v>1008</v>
      </c>
      <c r="R209" s="2" t="s">
        <v>1007</v>
      </c>
    </row>
    <row r="210" spans="5:18" x14ac:dyDescent="0.25">
      <c r="E210" s="1" t="s">
        <v>22</v>
      </c>
      <c r="F210" s="31" t="s">
        <v>1009</v>
      </c>
      <c r="G210" s="1" t="s">
        <v>1010</v>
      </c>
      <c r="H210" s="1" t="s">
        <v>30</v>
      </c>
      <c r="I210" s="1" t="s">
        <v>24</v>
      </c>
      <c r="J210" s="2">
        <v>84</v>
      </c>
      <c r="K210" s="2">
        <v>74</v>
      </c>
      <c r="L210" s="2">
        <v>72</v>
      </c>
      <c r="M210" s="2">
        <v>93</v>
      </c>
      <c r="N210" s="1">
        <f t="shared" si="3"/>
        <v>191</v>
      </c>
      <c r="O210" s="1" t="s">
        <v>389</v>
      </c>
      <c r="P210" s="1">
        <v>5</v>
      </c>
      <c r="Q210" s="2" t="s">
        <v>1011</v>
      </c>
      <c r="R210" s="2" t="s">
        <v>1010</v>
      </c>
    </row>
    <row r="211" spans="5:18" x14ac:dyDescent="0.25">
      <c r="E211" s="1" t="s">
        <v>22</v>
      </c>
      <c r="F211" s="31" t="s">
        <v>1012</v>
      </c>
      <c r="G211" s="1" t="s">
        <v>1013</v>
      </c>
      <c r="H211" s="1" t="s">
        <v>30</v>
      </c>
      <c r="I211" s="1" t="s">
        <v>24</v>
      </c>
      <c r="J211" s="2">
        <v>87</v>
      </c>
      <c r="K211" s="2">
        <v>73</v>
      </c>
      <c r="L211" s="2">
        <v>67</v>
      </c>
      <c r="M211" s="2">
        <v>88</v>
      </c>
      <c r="N211" s="1">
        <f t="shared" si="3"/>
        <v>191</v>
      </c>
      <c r="O211" s="1" t="s">
        <v>389</v>
      </c>
      <c r="P211" s="1">
        <v>5</v>
      </c>
      <c r="Q211" s="2" t="s">
        <v>1014</v>
      </c>
      <c r="R211" s="2" t="s">
        <v>1013</v>
      </c>
    </row>
    <row r="212" spans="5:18" x14ac:dyDescent="0.25">
      <c r="E212" s="1" t="s">
        <v>22</v>
      </c>
      <c r="F212" s="31" t="s">
        <v>1015</v>
      </c>
      <c r="G212" s="1" t="s">
        <v>1016</v>
      </c>
      <c r="H212" s="1" t="s">
        <v>30</v>
      </c>
      <c r="I212" s="1" t="s">
        <v>24</v>
      </c>
      <c r="J212" s="2">
        <v>90</v>
      </c>
      <c r="K212" s="2">
        <v>62.5</v>
      </c>
      <c r="L212" s="2">
        <v>93</v>
      </c>
      <c r="M212" s="2">
        <v>94</v>
      </c>
      <c r="N212" s="1">
        <f t="shared" si="3"/>
        <v>189.9</v>
      </c>
      <c r="O212" s="1" t="s">
        <v>389</v>
      </c>
      <c r="P212" s="1">
        <v>5</v>
      </c>
      <c r="Q212" s="2" t="s">
        <v>1017</v>
      </c>
      <c r="R212" s="2" t="s">
        <v>1016</v>
      </c>
    </row>
    <row r="213" spans="5:18" x14ac:dyDescent="0.25">
      <c r="E213" s="1" t="s">
        <v>22</v>
      </c>
      <c r="F213" s="31" t="s">
        <v>1018</v>
      </c>
      <c r="G213" s="1" t="s">
        <v>1019</v>
      </c>
      <c r="H213" s="1" t="s">
        <v>30</v>
      </c>
      <c r="I213" s="1" t="s">
        <v>24</v>
      </c>
      <c r="J213" s="2">
        <v>82</v>
      </c>
      <c r="K213" s="2">
        <v>73</v>
      </c>
      <c r="L213" s="2">
        <v>80</v>
      </c>
      <c r="M213" s="2">
        <v>85</v>
      </c>
      <c r="N213" s="1">
        <f t="shared" si="3"/>
        <v>188</v>
      </c>
      <c r="O213" s="1" t="s">
        <v>389</v>
      </c>
      <c r="P213" s="1">
        <v>5</v>
      </c>
      <c r="Q213" s="2" t="s">
        <v>1020</v>
      </c>
      <c r="R213" s="2" t="s">
        <v>1019</v>
      </c>
    </row>
    <row r="214" spans="5:18" x14ac:dyDescent="0.25">
      <c r="E214" s="1" t="s">
        <v>22</v>
      </c>
      <c r="F214" s="31" t="s">
        <v>1021</v>
      </c>
      <c r="G214" s="1" t="s">
        <v>1022</v>
      </c>
      <c r="H214" s="1" t="s">
        <v>30</v>
      </c>
      <c r="I214" s="1" t="s">
        <v>24</v>
      </c>
      <c r="J214" s="2">
        <v>85.5</v>
      </c>
      <c r="K214" s="2">
        <v>66.5</v>
      </c>
      <c r="L214" s="2">
        <v>78</v>
      </c>
      <c r="M214" s="2">
        <v>95</v>
      </c>
      <c r="N214" s="1">
        <f t="shared" si="3"/>
        <v>186.6</v>
      </c>
      <c r="O214" s="1" t="s">
        <v>389</v>
      </c>
      <c r="P214" s="1">
        <v>5</v>
      </c>
      <c r="Q214" s="2" t="s">
        <v>1023</v>
      </c>
      <c r="R214" s="2" t="s">
        <v>1022</v>
      </c>
    </row>
    <row r="215" spans="5:18" x14ac:dyDescent="0.25">
      <c r="E215" s="1" t="s">
        <v>22</v>
      </c>
      <c r="F215" s="31" t="s">
        <v>1024</v>
      </c>
      <c r="G215" s="1" t="s">
        <v>1025</v>
      </c>
      <c r="H215" s="1" t="s">
        <v>30</v>
      </c>
      <c r="I215" s="1" t="s">
        <v>24</v>
      </c>
      <c r="J215" s="2">
        <v>76.5</v>
      </c>
      <c r="K215" s="2">
        <v>74</v>
      </c>
      <c r="L215" s="2">
        <v>85</v>
      </c>
      <c r="M215" s="2">
        <v>93</v>
      </c>
      <c r="N215" s="1">
        <f t="shared" si="3"/>
        <v>186.1</v>
      </c>
      <c r="O215" s="1" t="s">
        <v>389</v>
      </c>
      <c r="P215" s="1">
        <v>5</v>
      </c>
      <c r="Q215" s="2" t="s">
        <v>1026</v>
      </c>
      <c r="R215" s="2" t="s">
        <v>1025</v>
      </c>
    </row>
    <row r="216" spans="5:18" x14ac:dyDescent="0.25">
      <c r="E216" s="1" t="s">
        <v>22</v>
      </c>
      <c r="F216" s="31" t="s">
        <v>1027</v>
      </c>
      <c r="G216" s="1" t="s">
        <v>1028</v>
      </c>
      <c r="H216" s="1" t="s">
        <v>30</v>
      </c>
      <c r="I216" s="1" t="s">
        <v>24</v>
      </c>
      <c r="J216" s="2">
        <v>85</v>
      </c>
      <c r="K216" s="2">
        <v>65.5</v>
      </c>
      <c r="L216" s="2">
        <v>69</v>
      </c>
      <c r="M216" s="2">
        <v>94</v>
      </c>
      <c r="N216" s="1">
        <f t="shared" si="3"/>
        <v>183.10000000000002</v>
      </c>
      <c r="O216" s="1" t="s">
        <v>389</v>
      </c>
      <c r="P216" s="1">
        <v>5</v>
      </c>
      <c r="Q216" s="2" t="s">
        <v>1029</v>
      </c>
      <c r="R216" s="2" t="s">
        <v>1028</v>
      </c>
    </row>
    <row r="217" spans="5:18" x14ac:dyDescent="0.25">
      <c r="E217" s="1" t="s">
        <v>22</v>
      </c>
      <c r="F217" s="31" t="s">
        <v>1030</v>
      </c>
      <c r="G217" s="1" t="s">
        <v>1031</v>
      </c>
      <c r="H217" s="1" t="s">
        <v>30</v>
      </c>
      <c r="I217" s="1" t="s">
        <v>24</v>
      </c>
      <c r="J217" s="2">
        <v>80.5</v>
      </c>
      <c r="K217" s="2">
        <v>67.5</v>
      </c>
      <c r="L217" s="2">
        <v>85</v>
      </c>
      <c r="M217" s="2">
        <v>90</v>
      </c>
      <c r="N217" s="1">
        <f t="shared" si="3"/>
        <v>183</v>
      </c>
      <c r="O217" s="1" t="s">
        <v>389</v>
      </c>
      <c r="P217" s="1">
        <v>5</v>
      </c>
      <c r="Q217" s="2" t="s">
        <v>1032</v>
      </c>
      <c r="R217" s="2" t="s">
        <v>1031</v>
      </c>
    </row>
    <row r="218" spans="5:18" x14ac:dyDescent="0.25">
      <c r="E218" s="1" t="s">
        <v>22</v>
      </c>
      <c r="F218" s="31" t="s">
        <v>1033</v>
      </c>
      <c r="G218" s="1" t="s">
        <v>1034</v>
      </c>
      <c r="H218" s="1" t="s">
        <v>30</v>
      </c>
      <c r="I218" s="1" t="s">
        <v>24</v>
      </c>
      <c r="J218" s="2">
        <v>82</v>
      </c>
      <c r="K218" s="2">
        <v>67</v>
      </c>
      <c r="L218" s="2">
        <v>74</v>
      </c>
      <c r="M218" s="2">
        <v>84</v>
      </c>
      <c r="N218" s="1">
        <f t="shared" si="3"/>
        <v>180.60000000000002</v>
      </c>
      <c r="O218" s="1" t="s">
        <v>389</v>
      </c>
      <c r="P218" s="1">
        <v>5</v>
      </c>
      <c r="Q218" s="2" t="s">
        <v>1035</v>
      </c>
      <c r="R218" s="2" t="s">
        <v>1034</v>
      </c>
    </row>
    <row r="219" spans="5:18" x14ac:dyDescent="0.25">
      <c r="E219" s="1" t="s">
        <v>22</v>
      </c>
      <c r="F219" s="31" t="s">
        <v>1036</v>
      </c>
      <c r="G219" s="1" t="s">
        <v>1037</v>
      </c>
      <c r="H219" s="1" t="s">
        <v>30</v>
      </c>
      <c r="I219" s="1" t="s">
        <v>24</v>
      </c>
      <c r="J219" s="2">
        <v>83.5</v>
      </c>
      <c r="K219" s="2">
        <v>63</v>
      </c>
      <c r="L219" s="2">
        <v>78</v>
      </c>
      <c r="M219" s="2">
        <v>89</v>
      </c>
      <c r="N219" s="1">
        <f t="shared" si="3"/>
        <v>179.9</v>
      </c>
      <c r="O219" s="1" t="s">
        <v>389</v>
      </c>
      <c r="P219" s="1">
        <v>5</v>
      </c>
      <c r="Q219" s="2" t="s">
        <v>1038</v>
      </c>
      <c r="R219" s="2" t="s">
        <v>1037</v>
      </c>
    </row>
    <row r="220" spans="5:18" x14ac:dyDescent="0.25">
      <c r="E220" s="1" t="s">
        <v>22</v>
      </c>
      <c r="F220" s="31" t="s">
        <v>1039</v>
      </c>
      <c r="G220" s="1" t="s">
        <v>1040</v>
      </c>
      <c r="H220" s="1" t="s">
        <v>30</v>
      </c>
      <c r="I220" s="1" t="s">
        <v>24</v>
      </c>
      <c r="J220" s="2">
        <v>79</v>
      </c>
      <c r="K220" s="2">
        <v>63</v>
      </c>
      <c r="L220" s="2">
        <v>81</v>
      </c>
      <c r="M220" s="2">
        <v>89</v>
      </c>
      <c r="N220" s="1">
        <f t="shared" si="3"/>
        <v>176</v>
      </c>
      <c r="O220" s="1" t="s">
        <v>389</v>
      </c>
      <c r="P220" s="1">
        <v>5</v>
      </c>
      <c r="Q220" s="2" t="s">
        <v>1041</v>
      </c>
      <c r="R220" s="2" t="s">
        <v>1040</v>
      </c>
    </row>
    <row r="221" spans="5:18" x14ac:dyDescent="0.25">
      <c r="E221" s="1" t="s">
        <v>22</v>
      </c>
      <c r="F221" s="31" t="s">
        <v>1042</v>
      </c>
      <c r="G221" s="1" t="s">
        <v>1043</v>
      </c>
      <c r="H221" s="1" t="s">
        <v>30</v>
      </c>
      <c r="I221" s="1" t="s">
        <v>24</v>
      </c>
      <c r="J221" s="2">
        <v>78</v>
      </c>
      <c r="K221" s="2">
        <v>62</v>
      </c>
      <c r="L221" s="2">
        <v>79</v>
      </c>
      <c r="M221" s="2">
        <v>95</v>
      </c>
      <c r="N221" s="1">
        <f t="shared" si="3"/>
        <v>174.8</v>
      </c>
      <c r="O221" s="1" t="s">
        <v>389</v>
      </c>
      <c r="P221" s="1">
        <v>5</v>
      </c>
      <c r="Q221" s="2" t="s">
        <v>1044</v>
      </c>
      <c r="R221" s="2" t="s">
        <v>1043</v>
      </c>
    </row>
    <row r="222" spans="5:18" x14ac:dyDescent="0.25">
      <c r="E222" s="1" t="s">
        <v>22</v>
      </c>
      <c r="F222" s="31" t="s">
        <v>1045</v>
      </c>
      <c r="G222" s="1" t="s">
        <v>1046</v>
      </c>
      <c r="H222" s="1" t="s">
        <v>30</v>
      </c>
      <c r="I222" s="1" t="s">
        <v>24</v>
      </c>
      <c r="J222" s="2">
        <v>74</v>
      </c>
      <c r="K222" s="2">
        <v>68</v>
      </c>
      <c r="L222" s="2">
        <v>71</v>
      </c>
      <c r="M222" s="2">
        <v>86</v>
      </c>
      <c r="N222" s="1">
        <f t="shared" si="3"/>
        <v>173.39999999999998</v>
      </c>
      <c r="O222" s="1" t="s">
        <v>389</v>
      </c>
      <c r="P222" s="1">
        <v>5</v>
      </c>
      <c r="Q222" s="2" t="s">
        <v>1047</v>
      </c>
      <c r="R222" s="2" t="s">
        <v>1046</v>
      </c>
    </row>
    <row r="223" spans="5:18" x14ac:dyDescent="0.25">
      <c r="E223" s="1" t="s">
        <v>22</v>
      </c>
      <c r="F223" s="31" t="s">
        <v>1048</v>
      </c>
      <c r="G223" s="1" t="s">
        <v>1049</v>
      </c>
      <c r="H223" s="1" t="s">
        <v>30</v>
      </c>
      <c r="I223" s="1" t="s">
        <v>24</v>
      </c>
      <c r="J223" s="2">
        <v>84.5</v>
      </c>
      <c r="K223" s="2">
        <v>49.5</v>
      </c>
      <c r="L223" s="2">
        <v>85</v>
      </c>
      <c r="M223" s="2">
        <v>91</v>
      </c>
      <c r="N223" s="1">
        <f t="shared" si="3"/>
        <v>169.2</v>
      </c>
      <c r="O223" s="1" t="s">
        <v>389</v>
      </c>
      <c r="P223" s="1">
        <v>5</v>
      </c>
      <c r="Q223" s="2" t="s">
        <v>1050</v>
      </c>
      <c r="R223" s="2" t="s">
        <v>1049</v>
      </c>
    </row>
    <row r="224" spans="5:18" x14ac:dyDescent="0.25">
      <c r="E224" s="1" t="s">
        <v>22</v>
      </c>
      <c r="F224" s="31" t="s">
        <v>1051</v>
      </c>
      <c r="G224" s="1" t="s">
        <v>1052</v>
      </c>
      <c r="H224" s="1" t="s">
        <v>30</v>
      </c>
      <c r="I224" s="1" t="s">
        <v>24</v>
      </c>
      <c r="J224" s="2">
        <v>88.5</v>
      </c>
      <c r="K224" s="2">
        <v>46.5</v>
      </c>
      <c r="L224" s="2">
        <v>75</v>
      </c>
      <c r="M224" s="2">
        <v>94</v>
      </c>
      <c r="N224" s="1">
        <f t="shared" si="3"/>
        <v>168.8</v>
      </c>
      <c r="O224" s="1" t="s">
        <v>389</v>
      </c>
      <c r="P224" s="1">
        <v>5</v>
      </c>
      <c r="Q224" s="2" t="s">
        <v>1053</v>
      </c>
      <c r="R224" s="2" t="s">
        <v>1052</v>
      </c>
    </row>
    <row r="225" spans="5:18" x14ac:dyDescent="0.25">
      <c r="E225" s="1" t="s">
        <v>22</v>
      </c>
      <c r="F225" s="31" t="s">
        <v>1054</v>
      </c>
      <c r="G225" s="1" t="s">
        <v>1055</v>
      </c>
      <c r="H225" s="1" t="s">
        <v>30</v>
      </c>
      <c r="I225" s="1" t="s">
        <v>24</v>
      </c>
      <c r="J225" s="2">
        <v>84</v>
      </c>
      <c r="K225" s="2">
        <v>45</v>
      </c>
      <c r="L225" s="2">
        <v>72</v>
      </c>
      <c r="M225" s="2">
        <v>97</v>
      </c>
      <c r="N225" s="1">
        <f t="shared" si="3"/>
        <v>162.80000000000001</v>
      </c>
      <c r="O225" s="1" t="s">
        <v>389</v>
      </c>
      <c r="P225" s="1">
        <v>5</v>
      </c>
      <c r="Q225" s="2" t="s">
        <v>1056</v>
      </c>
      <c r="R225" s="2" t="s">
        <v>1055</v>
      </c>
    </row>
    <row r="226" spans="5:18" x14ac:dyDescent="0.25">
      <c r="E226" s="1" t="s">
        <v>22</v>
      </c>
      <c r="F226" s="31" t="s">
        <v>1057</v>
      </c>
      <c r="G226" s="1" t="s">
        <v>1058</v>
      </c>
      <c r="H226" s="1" t="s">
        <v>30</v>
      </c>
      <c r="I226" s="1" t="s">
        <v>24</v>
      </c>
      <c r="J226" s="2">
        <v>77</v>
      </c>
      <c r="K226" s="2">
        <v>48</v>
      </c>
      <c r="L226" s="2">
        <v>79</v>
      </c>
      <c r="M226" s="2">
        <v>94</v>
      </c>
      <c r="N226" s="1">
        <f t="shared" si="3"/>
        <v>159.60000000000002</v>
      </c>
      <c r="O226" s="1" t="s">
        <v>389</v>
      </c>
      <c r="P226" s="1">
        <v>5</v>
      </c>
      <c r="Q226" s="2" t="s">
        <v>1059</v>
      </c>
      <c r="R226" s="2" t="s">
        <v>1058</v>
      </c>
    </row>
    <row r="227" spans="5:18" x14ac:dyDescent="0.25">
      <c r="E227" s="1" t="s">
        <v>22</v>
      </c>
      <c r="F227" s="31" t="s">
        <v>1060</v>
      </c>
      <c r="G227" s="1" t="s">
        <v>1061</v>
      </c>
      <c r="H227" s="1" t="s">
        <v>30</v>
      </c>
      <c r="I227" s="1" t="s">
        <v>24</v>
      </c>
      <c r="J227" s="2">
        <v>71</v>
      </c>
      <c r="K227" s="2">
        <v>54</v>
      </c>
      <c r="L227" s="2">
        <v>79</v>
      </c>
      <c r="M227" s="2">
        <v>89</v>
      </c>
      <c r="N227" s="1">
        <f t="shared" si="3"/>
        <v>158.60000000000002</v>
      </c>
      <c r="O227" s="1" t="s">
        <v>389</v>
      </c>
      <c r="P227" s="1">
        <v>5</v>
      </c>
      <c r="Q227" s="2" t="s">
        <v>1062</v>
      </c>
      <c r="R227" s="2" t="s">
        <v>1061</v>
      </c>
    </row>
    <row r="228" spans="5:18" x14ac:dyDescent="0.25">
      <c r="E228" s="1" t="s">
        <v>22</v>
      </c>
      <c r="F228" s="31" t="s">
        <v>1063</v>
      </c>
      <c r="G228" s="1" t="s">
        <v>1064</v>
      </c>
      <c r="H228" s="1" t="s">
        <v>30</v>
      </c>
      <c r="I228" s="1" t="s">
        <v>24</v>
      </c>
      <c r="J228" s="2">
        <v>82.5</v>
      </c>
      <c r="K228" s="2">
        <v>42</v>
      </c>
      <c r="L228" s="2">
        <v>80</v>
      </c>
      <c r="M228" s="2">
        <v>89</v>
      </c>
      <c r="N228" s="1">
        <f t="shared" si="3"/>
        <v>158.30000000000001</v>
      </c>
      <c r="O228" s="1" t="s">
        <v>389</v>
      </c>
      <c r="P228" s="1">
        <v>5</v>
      </c>
      <c r="Q228" s="2" t="s">
        <v>1065</v>
      </c>
      <c r="R228" s="2" t="s">
        <v>1064</v>
      </c>
    </row>
    <row r="229" spans="5:18" x14ac:dyDescent="0.25">
      <c r="E229" s="1" t="s">
        <v>22</v>
      </c>
      <c r="F229" s="31" t="s">
        <v>1066</v>
      </c>
      <c r="G229" s="1" t="s">
        <v>1067</v>
      </c>
      <c r="H229" s="1" t="s">
        <v>30</v>
      </c>
      <c r="I229" s="1" t="s">
        <v>24</v>
      </c>
      <c r="J229" s="2">
        <v>79</v>
      </c>
      <c r="K229" s="2">
        <v>43</v>
      </c>
      <c r="L229" s="2">
        <v>69</v>
      </c>
      <c r="M229" s="2">
        <v>83</v>
      </c>
      <c r="N229" s="1">
        <f t="shared" si="3"/>
        <v>152.4</v>
      </c>
      <c r="O229" s="1" t="s">
        <v>389</v>
      </c>
      <c r="P229" s="1">
        <v>5</v>
      </c>
      <c r="Q229" s="2" t="s">
        <v>1068</v>
      </c>
      <c r="R229" s="2" t="s">
        <v>1067</v>
      </c>
    </row>
    <row r="230" spans="5:18" x14ac:dyDescent="0.25">
      <c r="E230" s="1" t="s">
        <v>22</v>
      </c>
      <c r="F230" s="31" t="s">
        <v>1069</v>
      </c>
      <c r="G230" s="1" t="s">
        <v>1070</v>
      </c>
      <c r="H230" s="1" t="s">
        <v>30</v>
      </c>
      <c r="I230" s="1" t="s">
        <v>24</v>
      </c>
      <c r="J230" s="2">
        <v>72</v>
      </c>
      <c r="K230" s="2">
        <v>43.5</v>
      </c>
      <c r="L230" s="2">
        <v>86</v>
      </c>
      <c r="M230" s="2">
        <v>91</v>
      </c>
      <c r="N230" s="1">
        <f t="shared" si="3"/>
        <v>150.89999999999998</v>
      </c>
      <c r="O230" s="1" t="s">
        <v>389</v>
      </c>
      <c r="P230" s="1">
        <v>5</v>
      </c>
      <c r="Q230" s="2" t="s">
        <v>1071</v>
      </c>
      <c r="R230" s="2" t="s">
        <v>1070</v>
      </c>
    </row>
    <row r="231" spans="5:18" x14ac:dyDescent="0.25">
      <c r="E231" s="1" t="s">
        <v>22</v>
      </c>
      <c r="F231" s="31" t="s">
        <v>1072</v>
      </c>
      <c r="G231" s="1" t="s">
        <v>1073</v>
      </c>
      <c r="H231" s="1" t="s">
        <v>30</v>
      </c>
      <c r="I231" s="1" t="s">
        <v>24</v>
      </c>
      <c r="J231" s="2">
        <v>71.5</v>
      </c>
      <c r="K231" s="2">
        <v>31</v>
      </c>
      <c r="L231" s="2">
        <v>77</v>
      </c>
      <c r="M231" s="2">
        <v>93</v>
      </c>
      <c r="N231" s="1">
        <f t="shared" si="3"/>
        <v>136.5</v>
      </c>
      <c r="O231" s="1" t="s">
        <v>389</v>
      </c>
      <c r="P231" s="1">
        <v>5</v>
      </c>
      <c r="Q231" s="2" t="s">
        <v>1074</v>
      </c>
      <c r="R231" s="2" t="s">
        <v>1073</v>
      </c>
    </row>
    <row r="232" spans="5:18" x14ac:dyDescent="0.25">
      <c r="E232" s="1" t="s">
        <v>22</v>
      </c>
      <c r="F232" s="31" t="s">
        <v>1075</v>
      </c>
      <c r="G232" s="1" t="s">
        <v>1076</v>
      </c>
      <c r="H232" s="1" t="s">
        <v>30</v>
      </c>
      <c r="I232" s="1" t="s">
        <v>24</v>
      </c>
      <c r="J232" s="2">
        <v>74</v>
      </c>
      <c r="K232" s="2">
        <v>26</v>
      </c>
      <c r="L232" s="2">
        <v>71</v>
      </c>
      <c r="M232" s="2">
        <v>97</v>
      </c>
      <c r="N232" s="1">
        <f t="shared" si="3"/>
        <v>133.6</v>
      </c>
      <c r="O232" s="1" t="s">
        <v>389</v>
      </c>
      <c r="P232" s="1">
        <v>5</v>
      </c>
      <c r="Q232" s="2" t="s">
        <v>1077</v>
      </c>
      <c r="R232" s="2" t="s">
        <v>1076</v>
      </c>
    </row>
    <row r="233" spans="5:18" x14ac:dyDescent="0.25">
      <c r="E233" s="1" t="s">
        <v>22</v>
      </c>
      <c r="F233" s="31" t="s">
        <v>1078</v>
      </c>
      <c r="G233" s="1" t="s">
        <v>1079</v>
      </c>
      <c r="H233" s="1" t="s">
        <v>30</v>
      </c>
      <c r="I233" s="1" t="s">
        <v>24</v>
      </c>
      <c r="J233" s="2">
        <v>59.5</v>
      </c>
      <c r="K233" s="2">
        <v>38.5</v>
      </c>
      <c r="L233" s="2">
        <v>79</v>
      </c>
      <c r="M233" s="2">
        <v>86</v>
      </c>
      <c r="N233" s="1">
        <f t="shared" si="3"/>
        <v>131</v>
      </c>
      <c r="O233" s="1" t="s">
        <v>389</v>
      </c>
      <c r="P233" s="1">
        <v>5</v>
      </c>
      <c r="Q233" s="2" t="s">
        <v>1080</v>
      </c>
      <c r="R233" s="2" t="s">
        <v>1079</v>
      </c>
    </row>
    <row r="234" spans="5:18" x14ac:dyDescent="0.25">
      <c r="E234" s="1" t="s">
        <v>22</v>
      </c>
      <c r="F234" s="31" t="s">
        <v>1081</v>
      </c>
      <c r="G234" s="1" t="s">
        <v>1082</v>
      </c>
      <c r="H234" s="1" t="s">
        <v>30</v>
      </c>
      <c r="I234" s="1" t="s">
        <v>24</v>
      </c>
      <c r="J234" s="2">
        <v>55</v>
      </c>
      <c r="K234" s="2">
        <v>33.5</v>
      </c>
      <c r="L234" s="2">
        <v>70</v>
      </c>
      <c r="M234" s="2">
        <v>88</v>
      </c>
      <c r="N234" s="1">
        <f t="shared" si="3"/>
        <v>120.1</v>
      </c>
      <c r="O234" s="1" t="s">
        <v>389</v>
      </c>
      <c r="P234" s="1">
        <v>5</v>
      </c>
      <c r="Q234" s="2" t="s">
        <v>1083</v>
      </c>
      <c r="R234" s="2" t="s">
        <v>1082</v>
      </c>
    </row>
    <row r="235" spans="5:18" x14ac:dyDescent="0.25">
      <c r="E235" s="1" t="s">
        <v>22</v>
      </c>
      <c r="F235" s="31" t="s">
        <v>1084</v>
      </c>
      <c r="G235" s="1" t="s">
        <v>1085</v>
      </c>
      <c r="H235" s="1" t="s">
        <v>30</v>
      </c>
      <c r="I235" s="1" t="s">
        <v>24</v>
      </c>
      <c r="J235" s="2">
        <v>74</v>
      </c>
      <c r="K235" s="2">
        <v>12.5</v>
      </c>
      <c r="L235" s="2">
        <v>75</v>
      </c>
      <c r="M235" s="2">
        <v>76</v>
      </c>
      <c r="N235" s="1">
        <f t="shared" si="3"/>
        <v>116.7</v>
      </c>
      <c r="O235" s="1" t="s">
        <v>389</v>
      </c>
      <c r="P235" s="1">
        <v>5</v>
      </c>
      <c r="Q235" s="2" t="s">
        <v>1086</v>
      </c>
      <c r="R235" s="2" t="s">
        <v>1085</v>
      </c>
    </row>
    <row r="236" spans="5:18" x14ac:dyDescent="0.25">
      <c r="E236" s="1" t="s">
        <v>22</v>
      </c>
      <c r="F236" s="31" t="s">
        <v>1087</v>
      </c>
      <c r="G236" s="1" t="s">
        <v>1088</v>
      </c>
      <c r="H236" s="1" t="s">
        <v>30</v>
      </c>
      <c r="I236" s="1" t="s">
        <v>24</v>
      </c>
      <c r="J236" s="2">
        <v>67</v>
      </c>
      <c r="K236" s="2">
        <v>9.5</v>
      </c>
      <c r="L236" s="2">
        <v>76</v>
      </c>
      <c r="M236" s="2">
        <v>89</v>
      </c>
      <c r="N236" s="1">
        <f t="shared" si="3"/>
        <v>109.5</v>
      </c>
      <c r="O236" s="1" t="s">
        <v>389</v>
      </c>
      <c r="P236" s="1">
        <v>5</v>
      </c>
      <c r="Q236" s="2" t="s">
        <v>1089</v>
      </c>
      <c r="R236" s="2" t="s">
        <v>1088</v>
      </c>
    </row>
    <row r="237" spans="5:18" x14ac:dyDescent="0.25">
      <c r="E237" s="1" t="s">
        <v>22</v>
      </c>
      <c r="F237" s="31" t="s">
        <v>1090</v>
      </c>
      <c r="G237" s="1" t="s">
        <v>1091</v>
      </c>
      <c r="H237" s="1" t="s">
        <v>30</v>
      </c>
      <c r="I237" s="1" t="s">
        <v>24</v>
      </c>
      <c r="J237" s="2">
        <v>50.5</v>
      </c>
      <c r="K237" s="2">
        <v>27</v>
      </c>
      <c r="L237" s="2">
        <v>77</v>
      </c>
      <c r="M237" s="2">
        <v>72</v>
      </c>
      <c r="N237" s="1">
        <f t="shared" si="3"/>
        <v>107.30000000000001</v>
      </c>
      <c r="O237" s="1" t="s">
        <v>389</v>
      </c>
      <c r="P237" s="1">
        <v>5</v>
      </c>
      <c r="Q237" s="2" t="s">
        <v>1092</v>
      </c>
      <c r="R237" s="2" t="s">
        <v>1091</v>
      </c>
    </row>
    <row r="238" spans="5:18" x14ac:dyDescent="0.25">
      <c r="E238" s="1" t="s">
        <v>22</v>
      </c>
      <c r="F238" s="31" t="s">
        <v>1093</v>
      </c>
      <c r="G238" s="1" t="s">
        <v>1094</v>
      </c>
      <c r="H238" s="1" t="s">
        <v>30</v>
      </c>
      <c r="I238" s="1" t="s">
        <v>24</v>
      </c>
      <c r="J238" s="2">
        <v>52</v>
      </c>
      <c r="K238" s="2">
        <v>17</v>
      </c>
      <c r="L238" s="2">
        <v>79</v>
      </c>
      <c r="M238" s="2">
        <v>89</v>
      </c>
      <c r="N238" s="1">
        <f t="shared" si="3"/>
        <v>102.6</v>
      </c>
      <c r="O238" s="1" t="s">
        <v>389</v>
      </c>
      <c r="P238" s="1">
        <v>5</v>
      </c>
      <c r="Q238" s="2" t="s">
        <v>1095</v>
      </c>
      <c r="R238" s="2" t="s">
        <v>1094</v>
      </c>
    </row>
    <row r="239" spans="5:18" x14ac:dyDescent="0.25">
      <c r="E239" s="1" t="s">
        <v>22</v>
      </c>
      <c r="F239" s="31" t="s">
        <v>1096</v>
      </c>
      <c r="G239" s="1" t="s">
        <v>1097</v>
      </c>
      <c r="H239" s="1" t="s">
        <v>30</v>
      </c>
      <c r="I239" s="1" t="s">
        <v>24</v>
      </c>
      <c r="J239" s="2">
        <v>35.5</v>
      </c>
      <c r="K239" s="2">
        <v>11.5</v>
      </c>
      <c r="L239" s="2">
        <v>56</v>
      </c>
      <c r="M239" s="2">
        <v>73</v>
      </c>
      <c r="N239" s="1">
        <f t="shared" si="3"/>
        <v>72.800000000000011</v>
      </c>
      <c r="O239" s="1" t="s">
        <v>389</v>
      </c>
      <c r="P239" s="1">
        <v>5</v>
      </c>
      <c r="Q239" s="2" t="s">
        <v>1098</v>
      </c>
      <c r="R239" s="2" t="s">
        <v>1097</v>
      </c>
    </row>
    <row r="240" spans="5:18" x14ac:dyDescent="0.25">
      <c r="E240" s="1" t="s">
        <v>22</v>
      </c>
      <c r="F240" s="31" t="s">
        <v>1099</v>
      </c>
      <c r="G240" s="1" t="s">
        <v>1100</v>
      </c>
      <c r="H240" s="1" t="s">
        <v>31</v>
      </c>
      <c r="I240" s="1" t="s">
        <v>24</v>
      </c>
      <c r="J240" s="2">
        <v>89.5</v>
      </c>
      <c r="K240" s="2">
        <v>97</v>
      </c>
      <c r="L240" s="2">
        <v>83</v>
      </c>
      <c r="M240" s="2">
        <v>88</v>
      </c>
      <c r="N240" s="1">
        <f t="shared" si="3"/>
        <v>220.7</v>
      </c>
      <c r="O240" s="1" t="s">
        <v>389</v>
      </c>
      <c r="P240" s="1">
        <v>5</v>
      </c>
      <c r="Q240" s="2" t="s">
        <v>1101</v>
      </c>
      <c r="R240" s="2" t="s">
        <v>1100</v>
      </c>
    </row>
    <row r="241" spans="5:18" x14ac:dyDescent="0.25">
      <c r="E241" s="1" t="s">
        <v>22</v>
      </c>
      <c r="F241" s="31" t="s">
        <v>1102</v>
      </c>
      <c r="G241" s="1" t="s">
        <v>155</v>
      </c>
      <c r="H241" s="1" t="s">
        <v>31</v>
      </c>
      <c r="I241" s="1" t="s">
        <v>24</v>
      </c>
      <c r="J241" s="2">
        <v>82</v>
      </c>
      <c r="K241" s="2">
        <v>83.5</v>
      </c>
      <c r="L241" s="2">
        <v>90</v>
      </c>
      <c r="M241" s="2">
        <v>89</v>
      </c>
      <c r="N241" s="1">
        <f t="shared" si="3"/>
        <v>201.3</v>
      </c>
      <c r="O241" s="1" t="s">
        <v>389</v>
      </c>
      <c r="P241" s="1">
        <v>5</v>
      </c>
      <c r="Q241" s="2" t="s">
        <v>1103</v>
      </c>
      <c r="R241" s="2" t="s">
        <v>155</v>
      </c>
    </row>
    <row r="242" spans="5:18" x14ac:dyDescent="0.25">
      <c r="E242" s="1" t="s">
        <v>22</v>
      </c>
      <c r="F242" s="31" t="s">
        <v>1104</v>
      </c>
      <c r="G242" s="1" t="s">
        <v>1105</v>
      </c>
      <c r="H242" s="1" t="s">
        <v>31</v>
      </c>
      <c r="I242" s="1" t="s">
        <v>24</v>
      </c>
      <c r="J242" s="2">
        <v>84.5</v>
      </c>
      <c r="K242" s="2">
        <v>73</v>
      </c>
      <c r="L242" s="2">
        <v>85</v>
      </c>
      <c r="M242" s="2">
        <v>94</v>
      </c>
      <c r="N242" s="1">
        <f t="shared" si="3"/>
        <v>193.3</v>
      </c>
      <c r="O242" s="1" t="s">
        <v>389</v>
      </c>
      <c r="P242" s="1">
        <v>5</v>
      </c>
      <c r="Q242" s="2" t="s">
        <v>1106</v>
      </c>
      <c r="R242" s="2" t="s">
        <v>1105</v>
      </c>
    </row>
    <row r="243" spans="5:18" x14ac:dyDescent="0.25">
      <c r="E243" s="1" t="s">
        <v>22</v>
      </c>
      <c r="F243" s="31" t="s">
        <v>1107</v>
      </c>
      <c r="G243" s="1" t="s">
        <v>1108</v>
      </c>
      <c r="H243" s="1" t="s">
        <v>31</v>
      </c>
      <c r="I243" s="1" t="s">
        <v>24</v>
      </c>
      <c r="J243" s="2">
        <v>85.5</v>
      </c>
      <c r="K243" s="2">
        <v>73</v>
      </c>
      <c r="L243" s="2">
        <v>82</v>
      </c>
      <c r="M243" s="2">
        <v>82</v>
      </c>
      <c r="N243" s="1">
        <f t="shared" si="3"/>
        <v>191.3</v>
      </c>
      <c r="O243" s="1" t="s">
        <v>389</v>
      </c>
      <c r="P243" s="1">
        <v>5</v>
      </c>
      <c r="Q243" s="2" t="s">
        <v>1109</v>
      </c>
      <c r="R243" s="2" t="s">
        <v>1108</v>
      </c>
    </row>
    <row r="244" spans="5:18" x14ac:dyDescent="0.25">
      <c r="E244" s="1" t="s">
        <v>22</v>
      </c>
      <c r="F244" s="31" t="s">
        <v>1110</v>
      </c>
      <c r="G244" s="1" t="s">
        <v>1111</v>
      </c>
      <c r="H244" s="1" t="s">
        <v>31</v>
      </c>
      <c r="I244" s="1" t="s">
        <v>24</v>
      </c>
      <c r="J244" s="2">
        <v>72.5</v>
      </c>
      <c r="K244" s="2">
        <v>82.5</v>
      </c>
      <c r="L244" s="2">
        <v>84</v>
      </c>
      <c r="M244" s="2">
        <v>92</v>
      </c>
      <c r="N244" s="1">
        <f t="shared" si="3"/>
        <v>190.20000000000002</v>
      </c>
      <c r="O244" s="1" t="s">
        <v>389</v>
      </c>
      <c r="P244" s="1">
        <v>5</v>
      </c>
      <c r="Q244" s="2" t="s">
        <v>1112</v>
      </c>
      <c r="R244" s="2" t="s">
        <v>1111</v>
      </c>
    </row>
    <row r="245" spans="5:18" x14ac:dyDescent="0.25">
      <c r="E245" s="1" t="s">
        <v>22</v>
      </c>
      <c r="F245" s="31" t="s">
        <v>1113</v>
      </c>
      <c r="G245" s="1" t="s">
        <v>1114</v>
      </c>
      <c r="H245" s="1" t="s">
        <v>31</v>
      </c>
      <c r="I245" s="1" t="s">
        <v>24</v>
      </c>
      <c r="J245" s="2">
        <v>84.5</v>
      </c>
      <c r="K245" s="2">
        <v>71</v>
      </c>
      <c r="L245" s="2">
        <v>81</v>
      </c>
      <c r="M245" s="2">
        <v>91</v>
      </c>
      <c r="N245" s="1">
        <f t="shared" si="3"/>
        <v>189.89999999999998</v>
      </c>
      <c r="O245" s="1" t="s">
        <v>389</v>
      </c>
      <c r="P245" s="1">
        <v>5</v>
      </c>
      <c r="Q245" s="2" t="s">
        <v>1115</v>
      </c>
      <c r="R245" s="2" t="s">
        <v>1114</v>
      </c>
    </row>
    <row r="246" spans="5:18" x14ac:dyDescent="0.25">
      <c r="E246" s="1" t="s">
        <v>22</v>
      </c>
      <c r="F246" s="31" t="s">
        <v>1116</v>
      </c>
      <c r="G246" s="1" t="s">
        <v>1117</v>
      </c>
      <c r="H246" s="1" t="s">
        <v>31</v>
      </c>
      <c r="I246" s="1" t="s">
        <v>24</v>
      </c>
      <c r="J246" s="2">
        <v>72.5</v>
      </c>
      <c r="K246" s="2">
        <v>77.5</v>
      </c>
      <c r="L246" s="2">
        <v>81</v>
      </c>
      <c r="M246" s="2">
        <v>82</v>
      </c>
      <c r="N246" s="1">
        <f t="shared" si="3"/>
        <v>182.6</v>
      </c>
      <c r="O246" s="1" t="s">
        <v>389</v>
      </c>
      <c r="P246" s="1">
        <v>5</v>
      </c>
      <c r="Q246" s="2" t="s">
        <v>1118</v>
      </c>
      <c r="R246" s="2" t="s">
        <v>1117</v>
      </c>
    </row>
    <row r="247" spans="5:18" x14ac:dyDescent="0.25">
      <c r="E247" s="1" t="s">
        <v>22</v>
      </c>
      <c r="F247" s="31" t="s">
        <v>1119</v>
      </c>
      <c r="G247" s="1" t="s">
        <v>1120</v>
      </c>
      <c r="H247" s="1" t="s">
        <v>31</v>
      </c>
      <c r="I247" s="1" t="s">
        <v>24</v>
      </c>
      <c r="J247" s="2">
        <v>77</v>
      </c>
      <c r="K247" s="2">
        <v>72</v>
      </c>
      <c r="L247" s="2">
        <v>85</v>
      </c>
      <c r="M247" s="2">
        <v>79</v>
      </c>
      <c r="N247" s="1">
        <f t="shared" si="3"/>
        <v>181.8</v>
      </c>
      <c r="O247" s="1" t="s">
        <v>389</v>
      </c>
      <c r="P247" s="1">
        <v>5</v>
      </c>
      <c r="Q247" s="37" t="s">
        <v>1121</v>
      </c>
      <c r="R247" s="37" t="s">
        <v>1122</v>
      </c>
    </row>
    <row r="248" spans="5:18" x14ac:dyDescent="0.25">
      <c r="E248" s="1" t="s">
        <v>22</v>
      </c>
      <c r="F248" s="31" t="s">
        <v>1123</v>
      </c>
      <c r="G248" s="1" t="s">
        <v>1124</v>
      </c>
      <c r="H248" s="1" t="s">
        <v>31</v>
      </c>
      <c r="I248" s="1" t="s">
        <v>24</v>
      </c>
      <c r="J248" s="2">
        <v>72</v>
      </c>
      <c r="K248" s="2">
        <v>77</v>
      </c>
      <c r="L248" s="2">
        <v>84</v>
      </c>
      <c r="M248" s="2">
        <v>76</v>
      </c>
      <c r="N248" s="1">
        <f t="shared" si="3"/>
        <v>181</v>
      </c>
      <c r="O248" s="1" t="s">
        <v>389</v>
      </c>
      <c r="P248" s="1">
        <v>5</v>
      </c>
      <c r="Q248" s="2" t="s">
        <v>1125</v>
      </c>
      <c r="R248" s="2" t="s">
        <v>1124</v>
      </c>
    </row>
    <row r="249" spans="5:18" x14ac:dyDescent="0.25">
      <c r="E249" s="1" t="s">
        <v>22</v>
      </c>
      <c r="F249" s="31" t="s">
        <v>1126</v>
      </c>
      <c r="G249" s="1" t="s">
        <v>1127</v>
      </c>
      <c r="H249" s="1" t="s">
        <v>31</v>
      </c>
      <c r="I249" s="1" t="s">
        <v>24</v>
      </c>
      <c r="J249" s="2">
        <v>71.5</v>
      </c>
      <c r="K249" s="2">
        <v>72</v>
      </c>
      <c r="L249" s="2">
        <v>83</v>
      </c>
      <c r="M249" s="2">
        <v>76</v>
      </c>
      <c r="N249" s="1">
        <f t="shared" si="3"/>
        <v>175.29999999999998</v>
      </c>
      <c r="O249" s="1" t="s">
        <v>389</v>
      </c>
      <c r="P249" s="1">
        <v>5</v>
      </c>
      <c r="Q249" s="37" t="s">
        <v>1128</v>
      </c>
      <c r="R249" s="37" t="s">
        <v>1129</v>
      </c>
    </row>
    <row r="250" spans="5:18" x14ac:dyDescent="0.25">
      <c r="E250" s="1" t="s">
        <v>22</v>
      </c>
      <c r="F250" s="31" t="s">
        <v>1130</v>
      </c>
      <c r="G250" s="1" t="s">
        <v>1131</v>
      </c>
      <c r="H250" s="1" t="s">
        <v>31</v>
      </c>
      <c r="I250" s="1" t="s">
        <v>24</v>
      </c>
      <c r="J250" s="2">
        <v>76.5</v>
      </c>
      <c r="K250" s="2">
        <v>66</v>
      </c>
      <c r="L250" s="2">
        <v>78</v>
      </c>
      <c r="M250" s="2">
        <v>82</v>
      </c>
      <c r="N250" s="1">
        <f t="shared" si="3"/>
        <v>174.5</v>
      </c>
      <c r="O250" s="1" t="s">
        <v>389</v>
      </c>
      <c r="P250" s="1">
        <v>5</v>
      </c>
      <c r="Q250" s="2" t="s">
        <v>1132</v>
      </c>
      <c r="R250" s="2" t="s">
        <v>1131</v>
      </c>
    </row>
    <row r="251" spans="5:18" x14ac:dyDescent="0.25">
      <c r="E251" s="1" t="s">
        <v>22</v>
      </c>
      <c r="F251" s="31" t="s">
        <v>1133</v>
      </c>
      <c r="G251" s="1" t="s">
        <v>1134</v>
      </c>
      <c r="H251" s="1" t="s">
        <v>31</v>
      </c>
      <c r="I251" s="1" t="s">
        <v>24</v>
      </c>
      <c r="J251" s="2">
        <v>73</v>
      </c>
      <c r="K251" s="2">
        <v>68</v>
      </c>
      <c r="L251" s="2">
        <v>85</v>
      </c>
      <c r="M251" s="2">
        <v>79</v>
      </c>
      <c r="N251" s="1">
        <f t="shared" si="3"/>
        <v>173.8</v>
      </c>
      <c r="O251" s="1" t="s">
        <v>389</v>
      </c>
      <c r="P251" s="1">
        <v>5</v>
      </c>
      <c r="Q251" s="2" t="s">
        <v>1135</v>
      </c>
      <c r="R251" s="2" t="s">
        <v>1134</v>
      </c>
    </row>
    <row r="252" spans="5:18" x14ac:dyDescent="0.25">
      <c r="E252" s="1" t="s">
        <v>22</v>
      </c>
      <c r="F252" s="31" t="s">
        <v>1136</v>
      </c>
      <c r="G252" s="1" t="s">
        <v>1137</v>
      </c>
      <c r="H252" s="1" t="s">
        <v>31</v>
      </c>
      <c r="I252" s="1" t="s">
        <v>24</v>
      </c>
      <c r="J252" s="2">
        <v>77</v>
      </c>
      <c r="K252" s="2">
        <v>60</v>
      </c>
      <c r="L252" s="2">
        <v>75</v>
      </c>
      <c r="M252" s="2">
        <v>78</v>
      </c>
      <c r="N252" s="1">
        <f t="shared" si="3"/>
        <v>167.6</v>
      </c>
      <c r="O252" s="1" t="s">
        <v>389</v>
      </c>
      <c r="P252" s="1">
        <v>5</v>
      </c>
      <c r="Q252" s="2" t="s">
        <v>1138</v>
      </c>
      <c r="R252" s="2" t="s">
        <v>1137</v>
      </c>
    </row>
    <row r="253" spans="5:18" x14ac:dyDescent="0.25">
      <c r="E253" s="1" t="s">
        <v>22</v>
      </c>
      <c r="F253" s="31" t="s">
        <v>1139</v>
      </c>
      <c r="G253" s="1" t="s">
        <v>1140</v>
      </c>
      <c r="H253" s="1" t="s">
        <v>31</v>
      </c>
      <c r="I253" s="1" t="s">
        <v>24</v>
      </c>
      <c r="J253" s="2">
        <v>69.5</v>
      </c>
      <c r="K253" s="2">
        <v>62</v>
      </c>
      <c r="L253" s="2">
        <v>82</v>
      </c>
      <c r="M253" s="2">
        <v>88</v>
      </c>
      <c r="N253" s="1">
        <f t="shared" si="3"/>
        <v>165.5</v>
      </c>
      <c r="O253" s="1" t="s">
        <v>389</v>
      </c>
      <c r="P253" s="1">
        <v>5</v>
      </c>
      <c r="Q253" s="37" t="s">
        <v>1141</v>
      </c>
      <c r="R253" s="37" t="s">
        <v>1142</v>
      </c>
    </row>
    <row r="254" spans="5:18" x14ac:dyDescent="0.25">
      <c r="E254" s="1" t="s">
        <v>22</v>
      </c>
      <c r="F254" s="31" t="s">
        <v>1143</v>
      </c>
      <c r="G254" s="1" t="s">
        <v>1144</v>
      </c>
      <c r="H254" s="1" t="s">
        <v>31</v>
      </c>
      <c r="I254" s="1" t="s">
        <v>24</v>
      </c>
      <c r="J254" s="2">
        <v>73</v>
      </c>
      <c r="K254" s="2">
        <v>62</v>
      </c>
      <c r="L254" s="2">
        <v>69</v>
      </c>
      <c r="M254" s="2">
        <v>81</v>
      </c>
      <c r="N254" s="1">
        <f t="shared" si="3"/>
        <v>165</v>
      </c>
      <c r="O254" s="1" t="s">
        <v>389</v>
      </c>
      <c r="P254" s="1">
        <v>5</v>
      </c>
      <c r="Q254" s="2" t="s">
        <v>1145</v>
      </c>
      <c r="R254" s="2" t="s">
        <v>1144</v>
      </c>
    </row>
    <row r="255" spans="5:18" x14ac:dyDescent="0.25">
      <c r="E255" s="1" t="s">
        <v>22</v>
      </c>
      <c r="F255" s="31" t="s">
        <v>1146</v>
      </c>
      <c r="G255" s="1" t="s">
        <v>1147</v>
      </c>
      <c r="H255" s="1" t="s">
        <v>31</v>
      </c>
      <c r="I255" s="1" t="s">
        <v>24</v>
      </c>
      <c r="J255" s="2">
        <v>73.5</v>
      </c>
      <c r="K255" s="2">
        <v>55</v>
      </c>
      <c r="L255" s="2">
        <v>81</v>
      </c>
      <c r="M255" s="2">
        <v>86</v>
      </c>
      <c r="N255" s="1">
        <f t="shared" si="3"/>
        <v>161.89999999999998</v>
      </c>
      <c r="O255" s="1" t="s">
        <v>389</v>
      </c>
      <c r="P255" s="1">
        <v>5</v>
      </c>
      <c r="Q255" s="2" t="s">
        <v>1148</v>
      </c>
      <c r="R255" s="2" t="s">
        <v>1147</v>
      </c>
    </row>
    <row r="256" spans="5:18" x14ac:dyDescent="0.25">
      <c r="E256" s="1" t="s">
        <v>22</v>
      </c>
      <c r="F256" s="31" t="s">
        <v>1149</v>
      </c>
      <c r="G256" s="1" t="s">
        <v>1150</v>
      </c>
      <c r="H256" s="1" t="s">
        <v>31</v>
      </c>
      <c r="I256" s="1" t="s">
        <v>24</v>
      </c>
      <c r="J256" s="2">
        <v>73</v>
      </c>
      <c r="K256" s="2">
        <v>49</v>
      </c>
      <c r="L256" s="2">
        <v>69</v>
      </c>
      <c r="M256" s="2">
        <v>84</v>
      </c>
      <c r="N256" s="1">
        <f t="shared" si="3"/>
        <v>152.60000000000002</v>
      </c>
      <c r="O256" s="1" t="s">
        <v>389</v>
      </c>
      <c r="P256" s="1">
        <v>5</v>
      </c>
      <c r="Q256" s="2" t="s">
        <v>1151</v>
      </c>
      <c r="R256" s="2" t="s">
        <v>1150</v>
      </c>
    </row>
    <row r="257" spans="5:18" x14ac:dyDescent="0.25">
      <c r="E257" s="1" t="s">
        <v>22</v>
      </c>
      <c r="F257" s="31" t="s">
        <v>1152</v>
      </c>
      <c r="G257" s="1" t="s">
        <v>1153</v>
      </c>
      <c r="H257" s="1" t="s">
        <v>31</v>
      </c>
      <c r="I257" s="1" t="s">
        <v>24</v>
      </c>
      <c r="J257" s="2">
        <v>64</v>
      </c>
      <c r="K257" s="2">
        <v>34.5</v>
      </c>
      <c r="L257" s="2">
        <v>61</v>
      </c>
      <c r="M257" s="2">
        <v>81</v>
      </c>
      <c r="N257" s="1">
        <f t="shared" si="3"/>
        <v>126.9</v>
      </c>
      <c r="O257" s="1" t="s">
        <v>389</v>
      </c>
      <c r="P257" s="1">
        <v>5</v>
      </c>
      <c r="Q257" s="2" t="s">
        <v>1154</v>
      </c>
      <c r="R257" s="2" t="s">
        <v>1153</v>
      </c>
    </row>
    <row r="258" spans="5:18" x14ac:dyDescent="0.25">
      <c r="E258" s="1" t="s">
        <v>22</v>
      </c>
      <c r="F258" s="31" t="s">
        <v>1155</v>
      </c>
      <c r="G258" s="1" t="s">
        <v>1156</v>
      </c>
      <c r="H258" s="1" t="s">
        <v>31</v>
      </c>
      <c r="I258" s="1" t="s">
        <v>24</v>
      </c>
      <c r="J258" s="2">
        <v>54</v>
      </c>
      <c r="K258" s="2">
        <v>30.5</v>
      </c>
      <c r="L258" s="2">
        <v>79</v>
      </c>
      <c r="M258" s="2">
        <v>71</v>
      </c>
      <c r="N258" s="1">
        <f t="shared" ref="N258:N321" si="4">J258+K258+L258*0.2+M258*0.2</f>
        <v>114.5</v>
      </c>
      <c r="O258" s="1" t="s">
        <v>389</v>
      </c>
      <c r="P258" s="1">
        <v>5</v>
      </c>
      <c r="Q258" s="2" t="s">
        <v>1157</v>
      </c>
      <c r="R258" s="2" t="s">
        <v>1156</v>
      </c>
    </row>
    <row r="259" spans="5:18" x14ac:dyDescent="0.25">
      <c r="E259" s="1" t="s">
        <v>22</v>
      </c>
      <c r="F259" s="31" t="s">
        <v>1158</v>
      </c>
      <c r="G259" s="1" t="s">
        <v>1159</v>
      </c>
      <c r="H259" s="1" t="s">
        <v>31</v>
      </c>
      <c r="I259" s="1" t="s">
        <v>24</v>
      </c>
      <c r="J259" s="2">
        <v>48.5</v>
      </c>
      <c r="K259" s="2">
        <v>33.5</v>
      </c>
      <c r="L259" s="2">
        <v>72</v>
      </c>
      <c r="M259" s="2">
        <v>79</v>
      </c>
      <c r="N259" s="1">
        <f t="shared" si="4"/>
        <v>112.2</v>
      </c>
      <c r="O259" s="1" t="s">
        <v>389</v>
      </c>
      <c r="P259" s="1">
        <v>5</v>
      </c>
      <c r="Q259" s="2" t="s">
        <v>1160</v>
      </c>
      <c r="R259" s="2" t="s">
        <v>1159</v>
      </c>
    </row>
    <row r="260" spans="5:18" x14ac:dyDescent="0.25">
      <c r="E260" s="1" t="s">
        <v>22</v>
      </c>
      <c r="F260" s="31" t="s">
        <v>1161</v>
      </c>
      <c r="G260" s="1" t="s">
        <v>1162</v>
      </c>
      <c r="H260" s="1" t="s">
        <v>31</v>
      </c>
      <c r="I260" s="1" t="s">
        <v>24</v>
      </c>
      <c r="J260" s="2">
        <v>59.5</v>
      </c>
      <c r="K260" s="2">
        <v>20</v>
      </c>
      <c r="L260" s="2">
        <v>67</v>
      </c>
      <c r="M260" s="2">
        <v>78</v>
      </c>
      <c r="N260" s="1">
        <f t="shared" si="4"/>
        <v>108.5</v>
      </c>
      <c r="O260" s="1" t="s">
        <v>389</v>
      </c>
      <c r="P260" s="1">
        <v>5</v>
      </c>
      <c r="Q260" s="2" t="s">
        <v>1163</v>
      </c>
      <c r="R260" s="2" t="s">
        <v>1162</v>
      </c>
    </row>
    <row r="261" spans="5:18" x14ac:dyDescent="0.25">
      <c r="E261" s="1" t="s">
        <v>22</v>
      </c>
      <c r="F261" s="31" t="s">
        <v>1164</v>
      </c>
      <c r="G261" s="1" t="s">
        <v>1165</v>
      </c>
      <c r="H261" s="1" t="s">
        <v>31</v>
      </c>
      <c r="I261" s="1" t="s">
        <v>24</v>
      </c>
      <c r="J261" s="2">
        <v>47</v>
      </c>
      <c r="K261" s="2">
        <v>25.5</v>
      </c>
      <c r="L261" s="2">
        <v>78</v>
      </c>
      <c r="M261" s="2">
        <v>62</v>
      </c>
      <c r="N261" s="1">
        <f t="shared" si="4"/>
        <v>100.5</v>
      </c>
      <c r="O261" s="1" t="s">
        <v>389</v>
      </c>
      <c r="P261" s="1">
        <v>5</v>
      </c>
      <c r="Q261" s="2" t="s">
        <v>1166</v>
      </c>
      <c r="R261" s="2" t="s">
        <v>1165</v>
      </c>
    </row>
    <row r="262" spans="5:18" x14ac:dyDescent="0.25">
      <c r="E262" s="1" t="s">
        <v>22</v>
      </c>
      <c r="F262" s="31" t="s">
        <v>1167</v>
      </c>
      <c r="G262" s="1" t="s">
        <v>1168</v>
      </c>
      <c r="H262" s="1" t="s">
        <v>32</v>
      </c>
      <c r="I262" s="1" t="s">
        <v>35</v>
      </c>
      <c r="J262" s="2">
        <v>96</v>
      </c>
      <c r="K262" s="2">
        <v>99</v>
      </c>
      <c r="L262" s="2">
        <v>94</v>
      </c>
      <c r="M262" s="2">
        <v>95</v>
      </c>
      <c r="N262" s="1">
        <f t="shared" si="4"/>
        <v>232.8</v>
      </c>
      <c r="O262" s="1" t="s">
        <v>389</v>
      </c>
      <c r="P262" s="1">
        <v>5</v>
      </c>
      <c r="Q262" s="2" t="s">
        <v>1169</v>
      </c>
      <c r="R262" s="2" t="s">
        <v>1168</v>
      </c>
    </row>
    <row r="263" spans="5:18" x14ac:dyDescent="0.25">
      <c r="E263" s="1" t="s">
        <v>22</v>
      </c>
      <c r="F263" s="39" t="s">
        <v>1170</v>
      </c>
      <c r="G263" s="1" t="s">
        <v>1171</v>
      </c>
      <c r="H263" s="1" t="s">
        <v>32</v>
      </c>
      <c r="I263" s="1" t="s">
        <v>35</v>
      </c>
      <c r="J263" s="2">
        <v>94</v>
      </c>
      <c r="K263" s="2">
        <v>92.5</v>
      </c>
      <c r="L263" s="2">
        <v>90</v>
      </c>
      <c r="M263" s="2">
        <v>93</v>
      </c>
      <c r="N263" s="1">
        <f t="shared" si="4"/>
        <v>223.1</v>
      </c>
      <c r="O263" s="1" t="s">
        <v>389</v>
      </c>
      <c r="P263" s="1">
        <v>5</v>
      </c>
      <c r="Q263" s="2" t="s">
        <v>1172</v>
      </c>
      <c r="R263" s="2" t="s">
        <v>1171</v>
      </c>
    </row>
    <row r="264" spans="5:18" x14ac:dyDescent="0.25">
      <c r="E264" s="1" t="s">
        <v>22</v>
      </c>
      <c r="F264" s="31" t="s">
        <v>1173</v>
      </c>
      <c r="G264" s="1" t="s">
        <v>1174</v>
      </c>
      <c r="H264" s="1" t="s">
        <v>32</v>
      </c>
      <c r="I264" s="1" t="s">
        <v>35</v>
      </c>
      <c r="J264" s="2">
        <v>87</v>
      </c>
      <c r="K264" s="2">
        <v>97</v>
      </c>
      <c r="L264" s="2">
        <v>100</v>
      </c>
      <c r="M264" s="2">
        <v>95</v>
      </c>
      <c r="N264" s="1">
        <f t="shared" si="4"/>
        <v>223</v>
      </c>
      <c r="O264" s="1" t="s">
        <v>389</v>
      </c>
      <c r="P264" s="1">
        <v>5</v>
      </c>
      <c r="Q264" s="2" t="s">
        <v>1175</v>
      </c>
      <c r="R264" s="2" t="s">
        <v>1174</v>
      </c>
    </row>
    <row r="265" spans="5:18" x14ac:dyDescent="0.25">
      <c r="E265" s="1" t="s">
        <v>22</v>
      </c>
      <c r="F265" s="31" t="s">
        <v>1176</v>
      </c>
      <c r="G265" s="1" t="s">
        <v>1177</v>
      </c>
      <c r="H265" s="1" t="s">
        <v>32</v>
      </c>
      <c r="I265" s="1" t="s">
        <v>35</v>
      </c>
      <c r="J265" s="2">
        <v>91.5</v>
      </c>
      <c r="K265" s="2">
        <v>92.5</v>
      </c>
      <c r="L265" s="2">
        <v>90</v>
      </c>
      <c r="M265" s="2">
        <v>94</v>
      </c>
      <c r="N265" s="1">
        <f t="shared" si="4"/>
        <v>220.8</v>
      </c>
      <c r="O265" s="1" t="s">
        <v>389</v>
      </c>
      <c r="P265" s="1">
        <v>5</v>
      </c>
      <c r="Q265" s="2" t="s">
        <v>1178</v>
      </c>
      <c r="R265" s="2" t="s">
        <v>1177</v>
      </c>
    </row>
    <row r="266" spans="5:18" x14ac:dyDescent="0.25">
      <c r="E266" s="1" t="s">
        <v>22</v>
      </c>
      <c r="F266" s="31" t="s">
        <v>1179</v>
      </c>
      <c r="G266" s="1" t="s">
        <v>1180</v>
      </c>
      <c r="H266" s="1" t="s">
        <v>32</v>
      </c>
      <c r="I266" s="1" t="s">
        <v>35</v>
      </c>
      <c r="J266" s="2">
        <v>86</v>
      </c>
      <c r="K266" s="2">
        <v>95.5</v>
      </c>
      <c r="L266" s="2">
        <v>100</v>
      </c>
      <c r="M266" s="2">
        <v>96</v>
      </c>
      <c r="N266" s="1">
        <f t="shared" si="4"/>
        <v>220.7</v>
      </c>
      <c r="O266" s="1" t="s">
        <v>389</v>
      </c>
      <c r="P266" s="1">
        <v>5</v>
      </c>
      <c r="Q266" s="2" t="s">
        <v>1181</v>
      </c>
      <c r="R266" s="2" t="s">
        <v>1180</v>
      </c>
    </row>
    <row r="267" spans="5:18" x14ac:dyDescent="0.25">
      <c r="E267" s="1" t="s">
        <v>22</v>
      </c>
      <c r="F267" s="31" t="s">
        <v>1182</v>
      </c>
      <c r="G267" s="1" t="s">
        <v>1183</v>
      </c>
      <c r="H267" s="1" t="s">
        <v>32</v>
      </c>
      <c r="I267" s="1" t="s">
        <v>35</v>
      </c>
      <c r="J267" s="2">
        <v>84</v>
      </c>
      <c r="K267" s="2">
        <v>97.5</v>
      </c>
      <c r="L267" s="2">
        <v>96</v>
      </c>
      <c r="M267" s="2">
        <v>91</v>
      </c>
      <c r="N267" s="1">
        <f t="shared" si="4"/>
        <v>218.89999999999998</v>
      </c>
      <c r="O267" s="1" t="s">
        <v>389</v>
      </c>
      <c r="P267" s="1">
        <v>5</v>
      </c>
      <c r="Q267" s="2" t="s">
        <v>1184</v>
      </c>
      <c r="R267" s="2" t="s">
        <v>1183</v>
      </c>
    </row>
    <row r="268" spans="5:18" x14ac:dyDescent="0.25">
      <c r="E268" s="1" t="s">
        <v>22</v>
      </c>
      <c r="F268" s="31" t="s">
        <v>1185</v>
      </c>
      <c r="G268" s="1" t="s">
        <v>1186</v>
      </c>
      <c r="H268" s="1" t="s">
        <v>32</v>
      </c>
      <c r="I268" s="1" t="s">
        <v>35</v>
      </c>
      <c r="J268" s="2">
        <v>88.5</v>
      </c>
      <c r="K268" s="2">
        <v>91.5</v>
      </c>
      <c r="L268" s="2">
        <v>97</v>
      </c>
      <c r="M268" s="2">
        <v>94</v>
      </c>
      <c r="N268" s="1">
        <f t="shared" si="4"/>
        <v>218.20000000000002</v>
      </c>
      <c r="O268" s="1" t="s">
        <v>389</v>
      </c>
      <c r="P268" s="1">
        <v>5</v>
      </c>
      <c r="Q268" s="2" t="s">
        <v>1187</v>
      </c>
      <c r="R268" s="2" t="s">
        <v>1186</v>
      </c>
    </row>
    <row r="269" spans="5:18" x14ac:dyDescent="0.25">
      <c r="E269" s="1" t="s">
        <v>22</v>
      </c>
      <c r="F269" s="31" t="s">
        <v>1188</v>
      </c>
      <c r="G269" s="1" t="s">
        <v>1189</v>
      </c>
      <c r="H269" s="1" t="s">
        <v>32</v>
      </c>
      <c r="I269" s="1" t="s">
        <v>35</v>
      </c>
      <c r="J269" s="2">
        <v>89</v>
      </c>
      <c r="K269" s="2">
        <v>92</v>
      </c>
      <c r="L269" s="2">
        <v>86</v>
      </c>
      <c r="M269" s="2">
        <v>88</v>
      </c>
      <c r="N269" s="1">
        <f t="shared" si="4"/>
        <v>215.79999999999998</v>
      </c>
      <c r="O269" s="1" t="s">
        <v>389</v>
      </c>
      <c r="P269" s="1">
        <v>5</v>
      </c>
      <c r="Q269" s="2" t="s">
        <v>1190</v>
      </c>
      <c r="R269" s="2" t="s">
        <v>1189</v>
      </c>
    </row>
    <row r="270" spans="5:18" x14ac:dyDescent="0.25">
      <c r="E270" s="1" t="s">
        <v>22</v>
      </c>
      <c r="F270" s="31" t="s">
        <v>1191</v>
      </c>
      <c r="G270" s="1" t="s">
        <v>1192</v>
      </c>
      <c r="H270" s="1" t="s">
        <v>32</v>
      </c>
      <c r="I270" s="1" t="s">
        <v>35</v>
      </c>
      <c r="J270" s="2">
        <v>92.5</v>
      </c>
      <c r="K270" s="2">
        <v>85</v>
      </c>
      <c r="L270" s="2">
        <v>98</v>
      </c>
      <c r="M270" s="2">
        <v>90</v>
      </c>
      <c r="N270" s="1">
        <f t="shared" si="4"/>
        <v>215.1</v>
      </c>
      <c r="O270" s="1" t="s">
        <v>389</v>
      </c>
      <c r="P270" s="1">
        <v>5</v>
      </c>
      <c r="Q270" s="2" t="s">
        <v>1193</v>
      </c>
      <c r="R270" s="2" t="s">
        <v>1192</v>
      </c>
    </row>
    <row r="271" spans="5:18" x14ac:dyDescent="0.25">
      <c r="E271" s="1" t="s">
        <v>22</v>
      </c>
      <c r="F271" s="31" t="s">
        <v>1194</v>
      </c>
      <c r="G271" s="1" t="s">
        <v>1195</v>
      </c>
      <c r="H271" s="1" t="s">
        <v>32</v>
      </c>
      <c r="I271" s="1" t="s">
        <v>35</v>
      </c>
      <c r="J271" s="2">
        <v>92</v>
      </c>
      <c r="K271" s="2">
        <v>88</v>
      </c>
      <c r="L271" s="2">
        <v>89</v>
      </c>
      <c r="M271" s="2">
        <v>86</v>
      </c>
      <c r="N271" s="1">
        <f t="shared" si="4"/>
        <v>215</v>
      </c>
      <c r="O271" s="1" t="s">
        <v>389</v>
      </c>
      <c r="P271" s="1">
        <v>5</v>
      </c>
      <c r="Q271" s="2" t="s">
        <v>1196</v>
      </c>
      <c r="R271" s="2" t="s">
        <v>1195</v>
      </c>
    </row>
    <row r="272" spans="5:18" x14ac:dyDescent="0.25">
      <c r="E272" s="1" t="s">
        <v>22</v>
      </c>
      <c r="F272" s="31" t="s">
        <v>1197</v>
      </c>
      <c r="G272" s="1" t="s">
        <v>1198</v>
      </c>
      <c r="H272" s="1" t="s">
        <v>32</v>
      </c>
      <c r="I272" s="1" t="s">
        <v>35</v>
      </c>
      <c r="J272" s="2">
        <v>84</v>
      </c>
      <c r="K272" s="2">
        <v>94</v>
      </c>
      <c r="L272" s="2">
        <v>89</v>
      </c>
      <c r="M272" s="2">
        <v>92</v>
      </c>
      <c r="N272" s="1">
        <f t="shared" si="4"/>
        <v>214.20000000000002</v>
      </c>
      <c r="O272" s="1" t="s">
        <v>389</v>
      </c>
      <c r="P272" s="1">
        <v>5</v>
      </c>
      <c r="Q272" s="2" t="s">
        <v>1199</v>
      </c>
      <c r="R272" s="2" t="s">
        <v>1198</v>
      </c>
    </row>
    <row r="273" spans="5:18" x14ac:dyDescent="0.25">
      <c r="E273" s="1" t="s">
        <v>22</v>
      </c>
      <c r="F273" s="31" t="s">
        <v>1200</v>
      </c>
      <c r="G273" s="1" t="s">
        <v>1201</v>
      </c>
      <c r="H273" s="1" t="s">
        <v>32</v>
      </c>
      <c r="I273" s="1" t="s">
        <v>35</v>
      </c>
      <c r="J273" s="2">
        <v>85.5</v>
      </c>
      <c r="K273" s="2">
        <v>92</v>
      </c>
      <c r="L273" s="2">
        <v>88</v>
      </c>
      <c r="M273" s="2">
        <v>91</v>
      </c>
      <c r="N273" s="1">
        <f t="shared" si="4"/>
        <v>213.29999999999998</v>
      </c>
      <c r="O273" s="1" t="s">
        <v>389</v>
      </c>
      <c r="P273" s="1">
        <v>5</v>
      </c>
      <c r="Q273" s="2" t="s">
        <v>1202</v>
      </c>
      <c r="R273" s="2" t="s">
        <v>1201</v>
      </c>
    </row>
    <row r="274" spans="5:18" x14ac:dyDescent="0.25">
      <c r="E274" s="1" t="s">
        <v>22</v>
      </c>
      <c r="F274" s="31" t="s">
        <v>1203</v>
      </c>
      <c r="G274" s="1" t="s">
        <v>1204</v>
      </c>
      <c r="H274" s="1" t="s">
        <v>32</v>
      </c>
      <c r="I274" s="1" t="s">
        <v>35</v>
      </c>
      <c r="J274" s="2">
        <v>87</v>
      </c>
      <c r="K274" s="2">
        <v>90</v>
      </c>
      <c r="L274" s="2">
        <v>92</v>
      </c>
      <c r="M274" s="2">
        <v>88</v>
      </c>
      <c r="N274" s="1">
        <f t="shared" si="4"/>
        <v>213</v>
      </c>
      <c r="O274" s="1" t="s">
        <v>389</v>
      </c>
      <c r="P274" s="1">
        <v>5</v>
      </c>
      <c r="Q274" s="2" t="s">
        <v>1205</v>
      </c>
      <c r="R274" s="2" t="s">
        <v>1204</v>
      </c>
    </row>
    <row r="275" spans="5:18" x14ac:dyDescent="0.25">
      <c r="E275" s="1" t="s">
        <v>22</v>
      </c>
      <c r="F275" s="31" t="s">
        <v>1206</v>
      </c>
      <c r="G275" s="1" t="s">
        <v>1207</v>
      </c>
      <c r="H275" s="1" t="s">
        <v>32</v>
      </c>
      <c r="I275" s="1" t="s">
        <v>35</v>
      </c>
      <c r="J275" s="2">
        <v>88.5</v>
      </c>
      <c r="K275" s="2">
        <v>89.5</v>
      </c>
      <c r="L275" s="2">
        <v>80</v>
      </c>
      <c r="M275" s="2">
        <v>87</v>
      </c>
      <c r="N275" s="1">
        <f t="shared" si="4"/>
        <v>211.4</v>
      </c>
      <c r="O275" s="1" t="s">
        <v>389</v>
      </c>
      <c r="P275" s="1">
        <v>5</v>
      </c>
      <c r="Q275" s="2" t="s">
        <v>1208</v>
      </c>
      <c r="R275" s="2" t="s">
        <v>1207</v>
      </c>
    </row>
    <row r="276" spans="5:18" x14ac:dyDescent="0.25">
      <c r="E276" s="1" t="s">
        <v>22</v>
      </c>
      <c r="F276" s="31" t="s">
        <v>1209</v>
      </c>
      <c r="G276" s="1" t="s">
        <v>1210</v>
      </c>
      <c r="H276" s="1" t="s">
        <v>32</v>
      </c>
      <c r="I276" s="1" t="s">
        <v>35</v>
      </c>
      <c r="J276" s="2">
        <v>83</v>
      </c>
      <c r="K276" s="2">
        <v>91</v>
      </c>
      <c r="L276" s="2">
        <v>95</v>
      </c>
      <c r="M276" s="2">
        <v>90</v>
      </c>
      <c r="N276" s="1">
        <f t="shared" si="4"/>
        <v>211</v>
      </c>
      <c r="O276" s="1" t="s">
        <v>389</v>
      </c>
      <c r="P276" s="1">
        <v>5</v>
      </c>
      <c r="Q276" s="2" t="s">
        <v>1211</v>
      </c>
      <c r="R276" s="2" t="s">
        <v>1210</v>
      </c>
    </row>
    <row r="277" spans="5:18" x14ac:dyDescent="0.25">
      <c r="E277" s="1" t="s">
        <v>22</v>
      </c>
      <c r="F277" s="39" t="s">
        <v>1212</v>
      </c>
      <c r="G277" s="1" t="s">
        <v>1213</v>
      </c>
      <c r="H277" s="1" t="s">
        <v>32</v>
      </c>
      <c r="I277" s="1" t="s">
        <v>35</v>
      </c>
      <c r="J277" s="2">
        <v>91.5</v>
      </c>
      <c r="K277" s="2">
        <v>86</v>
      </c>
      <c r="L277" s="2">
        <v>76</v>
      </c>
      <c r="M277" s="2">
        <v>88</v>
      </c>
      <c r="N277" s="1">
        <f t="shared" si="4"/>
        <v>210.29999999999998</v>
      </c>
      <c r="O277" s="1" t="s">
        <v>389</v>
      </c>
      <c r="P277" s="1">
        <v>5</v>
      </c>
      <c r="Q277" s="2" t="s">
        <v>1214</v>
      </c>
      <c r="R277" s="2" t="s">
        <v>1213</v>
      </c>
    </row>
    <row r="278" spans="5:18" x14ac:dyDescent="0.25">
      <c r="E278" s="1" t="s">
        <v>22</v>
      </c>
      <c r="F278" s="39" t="s">
        <v>1215</v>
      </c>
      <c r="G278" s="1" t="s">
        <v>1216</v>
      </c>
      <c r="H278" s="1" t="s">
        <v>32</v>
      </c>
      <c r="I278" s="1" t="s">
        <v>35</v>
      </c>
      <c r="J278" s="2">
        <v>83</v>
      </c>
      <c r="K278" s="2">
        <v>93</v>
      </c>
      <c r="L278" s="2">
        <v>82</v>
      </c>
      <c r="M278" s="2">
        <v>84</v>
      </c>
      <c r="N278" s="1">
        <f t="shared" si="4"/>
        <v>209.20000000000002</v>
      </c>
      <c r="O278" s="1" t="s">
        <v>389</v>
      </c>
      <c r="P278" s="1">
        <v>5</v>
      </c>
      <c r="Q278" s="37" t="s">
        <v>1217</v>
      </c>
      <c r="R278" s="37" t="s">
        <v>1218</v>
      </c>
    </row>
    <row r="279" spans="5:18" x14ac:dyDescent="0.25">
      <c r="E279" s="1" t="s">
        <v>22</v>
      </c>
      <c r="F279" s="31" t="s">
        <v>1219</v>
      </c>
      <c r="G279" s="1" t="s">
        <v>1220</v>
      </c>
      <c r="H279" s="1" t="s">
        <v>32</v>
      </c>
      <c r="I279" s="1" t="s">
        <v>35</v>
      </c>
      <c r="J279" s="2">
        <v>88</v>
      </c>
      <c r="K279" s="2">
        <v>77</v>
      </c>
      <c r="L279" s="2">
        <v>88</v>
      </c>
      <c r="M279" s="2">
        <v>92</v>
      </c>
      <c r="N279" s="1">
        <f t="shared" si="4"/>
        <v>201</v>
      </c>
      <c r="O279" s="1" t="s">
        <v>389</v>
      </c>
      <c r="P279" s="1">
        <v>5</v>
      </c>
      <c r="Q279" s="2" t="s">
        <v>1221</v>
      </c>
      <c r="R279" s="2" t="s">
        <v>1220</v>
      </c>
    </row>
    <row r="280" spans="5:18" x14ac:dyDescent="0.25">
      <c r="E280" s="1" t="s">
        <v>22</v>
      </c>
      <c r="F280" s="31" t="s">
        <v>1222</v>
      </c>
      <c r="G280" s="1" t="s">
        <v>1223</v>
      </c>
      <c r="H280" s="1" t="s">
        <v>32</v>
      </c>
      <c r="I280" s="1" t="s">
        <v>35</v>
      </c>
      <c r="J280" s="2">
        <v>75.5</v>
      </c>
      <c r="K280" s="2">
        <v>88.5</v>
      </c>
      <c r="L280" s="2">
        <v>88</v>
      </c>
      <c r="M280" s="2">
        <v>92</v>
      </c>
      <c r="N280" s="1">
        <f t="shared" si="4"/>
        <v>200</v>
      </c>
      <c r="O280" s="1" t="s">
        <v>389</v>
      </c>
      <c r="P280" s="1">
        <v>5</v>
      </c>
      <c r="Q280" s="2" t="s">
        <v>1224</v>
      </c>
      <c r="R280" s="2" t="s">
        <v>1223</v>
      </c>
    </row>
    <row r="281" spans="5:18" x14ac:dyDescent="0.25">
      <c r="E281" s="1" t="s">
        <v>22</v>
      </c>
      <c r="F281" s="31" t="s">
        <v>1225</v>
      </c>
      <c r="G281" s="1" t="s">
        <v>99</v>
      </c>
      <c r="H281" s="1" t="s">
        <v>32</v>
      </c>
      <c r="I281" s="1" t="s">
        <v>35</v>
      </c>
      <c r="J281" s="2">
        <v>74</v>
      </c>
      <c r="K281" s="2">
        <v>89.5</v>
      </c>
      <c r="L281" s="2">
        <v>89</v>
      </c>
      <c r="M281" s="2">
        <v>89</v>
      </c>
      <c r="N281" s="1">
        <f t="shared" si="4"/>
        <v>199.10000000000002</v>
      </c>
      <c r="O281" s="1" t="s">
        <v>389</v>
      </c>
      <c r="P281" s="1">
        <v>5</v>
      </c>
      <c r="Q281" s="2" t="s">
        <v>1226</v>
      </c>
      <c r="R281" s="2" t="s">
        <v>99</v>
      </c>
    </row>
    <row r="282" spans="5:18" x14ac:dyDescent="0.25">
      <c r="E282" s="1" t="s">
        <v>22</v>
      </c>
      <c r="F282" s="31" t="s">
        <v>1227</v>
      </c>
      <c r="G282" s="1" t="s">
        <v>1228</v>
      </c>
      <c r="H282" s="1" t="s">
        <v>32</v>
      </c>
      <c r="I282" s="1" t="s">
        <v>35</v>
      </c>
      <c r="J282" s="2">
        <v>82.5</v>
      </c>
      <c r="K282" s="2">
        <v>79.5</v>
      </c>
      <c r="L282" s="2">
        <v>88</v>
      </c>
      <c r="M282" s="2">
        <v>83</v>
      </c>
      <c r="N282" s="1">
        <f t="shared" si="4"/>
        <v>196.2</v>
      </c>
      <c r="O282" s="1" t="s">
        <v>389</v>
      </c>
      <c r="P282" s="1">
        <v>5</v>
      </c>
      <c r="Q282" s="2" t="s">
        <v>1229</v>
      </c>
      <c r="R282" s="2" t="s">
        <v>1228</v>
      </c>
    </row>
    <row r="283" spans="5:18" x14ac:dyDescent="0.25">
      <c r="E283" s="1" t="s">
        <v>22</v>
      </c>
      <c r="F283" s="31" t="s">
        <v>1230</v>
      </c>
      <c r="G283" s="1" t="s">
        <v>1231</v>
      </c>
      <c r="H283" s="1" t="s">
        <v>32</v>
      </c>
      <c r="I283" s="1" t="s">
        <v>35</v>
      </c>
      <c r="J283" s="2">
        <v>74.5</v>
      </c>
      <c r="K283" s="2">
        <v>87</v>
      </c>
      <c r="L283" s="2">
        <v>79</v>
      </c>
      <c r="M283" s="2">
        <v>91</v>
      </c>
      <c r="N283" s="1">
        <f t="shared" si="4"/>
        <v>195.5</v>
      </c>
      <c r="O283" s="1" t="s">
        <v>389</v>
      </c>
      <c r="P283" s="1">
        <v>5</v>
      </c>
      <c r="Q283" s="2" t="s">
        <v>1232</v>
      </c>
      <c r="R283" s="2" t="s">
        <v>1231</v>
      </c>
    </row>
    <row r="284" spans="5:18" x14ac:dyDescent="0.25">
      <c r="E284" s="1" t="s">
        <v>22</v>
      </c>
      <c r="F284" s="31" t="s">
        <v>1233</v>
      </c>
      <c r="G284" s="1" t="s">
        <v>1234</v>
      </c>
      <c r="H284" s="1" t="s">
        <v>32</v>
      </c>
      <c r="I284" s="1" t="s">
        <v>35</v>
      </c>
      <c r="J284" s="2">
        <v>73.5</v>
      </c>
      <c r="K284" s="2">
        <v>87</v>
      </c>
      <c r="L284" s="2">
        <v>79</v>
      </c>
      <c r="M284" s="2">
        <v>95</v>
      </c>
      <c r="N284" s="1">
        <f t="shared" si="4"/>
        <v>195.3</v>
      </c>
      <c r="O284" s="1" t="s">
        <v>389</v>
      </c>
      <c r="P284" s="1">
        <v>5</v>
      </c>
      <c r="Q284" s="2" t="s">
        <v>1235</v>
      </c>
      <c r="R284" s="2" t="s">
        <v>1234</v>
      </c>
    </row>
    <row r="285" spans="5:18" x14ac:dyDescent="0.25">
      <c r="E285" s="1" t="s">
        <v>22</v>
      </c>
      <c r="F285" s="31" t="s">
        <v>1236</v>
      </c>
      <c r="G285" s="1" t="s">
        <v>1237</v>
      </c>
      <c r="H285" s="1" t="s">
        <v>32</v>
      </c>
      <c r="I285" s="1" t="s">
        <v>35</v>
      </c>
      <c r="J285" s="2">
        <v>79</v>
      </c>
      <c r="K285" s="2">
        <v>81</v>
      </c>
      <c r="L285" s="2">
        <v>82</v>
      </c>
      <c r="M285" s="2">
        <v>84</v>
      </c>
      <c r="N285" s="1">
        <f t="shared" si="4"/>
        <v>193.20000000000002</v>
      </c>
      <c r="O285" s="1" t="s">
        <v>389</v>
      </c>
      <c r="P285" s="1">
        <v>5</v>
      </c>
      <c r="Q285" s="2" t="s">
        <v>1238</v>
      </c>
      <c r="R285" s="2" t="s">
        <v>1237</v>
      </c>
    </row>
    <row r="286" spans="5:18" x14ac:dyDescent="0.25">
      <c r="E286" s="1" t="s">
        <v>22</v>
      </c>
      <c r="F286" s="31" t="s">
        <v>1239</v>
      </c>
      <c r="G286" s="1" t="s">
        <v>1240</v>
      </c>
      <c r="H286" s="1" t="s">
        <v>32</v>
      </c>
      <c r="I286" s="1" t="s">
        <v>35</v>
      </c>
      <c r="J286" s="2">
        <v>79.5</v>
      </c>
      <c r="K286" s="2">
        <v>80</v>
      </c>
      <c r="L286" s="2">
        <v>81</v>
      </c>
      <c r="M286" s="2">
        <v>74</v>
      </c>
      <c r="N286" s="1">
        <f t="shared" si="4"/>
        <v>190.5</v>
      </c>
      <c r="O286" s="1" t="s">
        <v>389</v>
      </c>
      <c r="P286" s="1">
        <v>5</v>
      </c>
      <c r="Q286" s="2" t="s">
        <v>1241</v>
      </c>
      <c r="R286" s="2" t="s">
        <v>1240</v>
      </c>
    </row>
    <row r="287" spans="5:18" x14ac:dyDescent="0.25">
      <c r="E287" s="1" t="s">
        <v>22</v>
      </c>
      <c r="F287" s="31" t="s">
        <v>1242</v>
      </c>
      <c r="G287" s="1" t="s">
        <v>1243</v>
      </c>
      <c r="H287" s="1" t="s">
        <v>32</v>
      </c>
      <c r="I287" s="1" t="s">
        <v>35</v>
      </c>
      <c r="J287" s="2">
        <v>81.5</v>
      </c>
      <c r="K287" s="2">
        <v>72.5</v>
      </c>
      <c r="L287" s="2">
        <v>85</v>
      </c>
      <c r="M287" s="2">
        <v>94</v>
      </c>
      <c r="N287" s="1">
        <f t="shared" si="4"/>
        <v>189.8</v>
      </c>
      <c r="O287" s="1" t="s">
        <v>389</v>
      </c>
      <c r="P287" s="1">
        <v>5</v>
      </c>
      <c r="Q287" s="2" t="s">
        <v>1244</v>
      </c>
      <c r="R287" s="2" t="s">
        <v>1243</v>
      </c>
    </row>
    <row r="288" spans="5:18" x14ac:dyDescent="0.25">
      <c r="E288" s="1" t="s">
        <v>22</v>
      </c>
      <c r="F288" s="31" t="s">
        <v>1245</v>
      </c>
      <c r="G288" s="1" t="s">
        <v>1246</v>
      </c>
      <c r="H288" s="1" t="s">
        <v>32</v>
      </c>
      <c r="I288" s="1" t="s">
        <v>35</v>
      </c>
      <c r="J288" s="2">
        <v>70</v>
      </c>
      <c r="K288" s="2">
        <v>82</v>
      </c>
      <c r="L288" s="2">
        <v>95</v>
      </c>
      <c r="M288" s="2">
        <v>91</v>
      </c>
      <c r="N288" s="1">
        <f t="shared" si="4"/>
        <v>189.2</v>
      </c>
      <c r="O288" s="1" t="s">
        <v>389</v>
      </c>
      <c r="P288" s="1">
        <v>5</v>
      </c>
      <c r="Q288" s="2" t="s">
        <v>1247</v>
      </c>
      <c r="R288" s="2" t="s">
        <v>1246</v>
      </c>
    </row>
    <row r="289" spans="5:18" x14ac:dyDescent="0.25">
      <c r="E289" s="1" t="s">
        <v>22</v>
      </c>
      <c r="F289" s="31" t="s">
        <v>1248</v>
      </c>
      <c r="G289" s="1" t="s">
        <v>1249</v>
      </c>
      <c r="H289" s="1" t="s">
        <v>32</v>
      </c>
      <c r="I289" s="1" t="s">
        <v>35</v>
      </c>
      <c r="J289" s="2">
        <v>79</v>
      </c>
      <c r="K289" s="2">
        <v>75</v>
      </c>
      <c r="L289" s="2">
        <v>90</v>
      </c>
      <c r="M289" s="2">
        <v>80</v>
      </c>
      <c r="N289" s="1">
        <f t="shared" si="4"/>
        <v>188</v>
      </c>
      <c r="O289" s="1" t="s">
        <v>389</v>
      </c>
      <c r="P289" s="1">
        <v>5</v>
      </c>
      <c r="Q289" s="2" t="s">
        <v>1250</v>
      </c>
      <c r="R289" s="2" t="s">
        <v>1249</v>
      </c>
    </row>
    <row r="290" spans="5:18" x14ac:dyDescent="0.25">
      <c r="E290" s="1" t="s">
        <v>22</v>
      </c>
      <c r="F290" s="31" t="s">
        <v>1251</v>
      </c>
      <c r="G290" s="1" t="s">
        <v>1252</v>
      </c>
      <c r="H290" s="1" t="s">
        <v>32</v>
      </c>
      <c r="I290" s="1" t="s">
        <v>35</v>
      </c>
      <c r="J290" s="2">
        <v>84</v>
      </c>
      <c r="K290" s="2">
        <v>69</v>
      </c>
      <c r="L290" s="2">
        <v>74</v>
      </c>
      <c r="M290" s="2">
        <v>85</v>
      </c>
      <c r="N290" s="1">
        <f t="shared" si="4"/>
        <v>184.8</v>
      </c>
      <c r="O290" s="1" t="s">
        <v>389</v>
      </c>
      <c r="P290" s="1">
        <v>5</v>
      </c>
      <c r="Q290" s="2" t="s">
        <v>1253</v>
      </c>
      <c r="R290" s="2" t="s">
        <v>1252</v>
      </c>
    </row>
    <row r="291" spans="5:18" x14ac:dyDescent="0.25">
      <c r="E291" s="1" t="s">
        <v>22</v>
      </c>
      <c r="F291" s="31" t="s">
        <v>1254</v>
      </c>
      <c r="G291" s="1" t="s">
        <v>1255</v>
      </c>
      <c r="H291" s="1" t="s">
        <v>32</v>
      </c>
      <c r="I291" s="1" t="s">
        <v>35</v>
      </c>
      <c r="J291" s="2">
        <v>71.5</v>
      </c>
      <c r="K291" s="2">
        <v>81</v>
      </c>
      <c r="L291" s="2">
        <v>81</v>
      </c>
      <c r="M291" s="2">
        <v>75</v>
      </c>
      <c r="N291" s="1">
        <f t="shared" si="4"/>
        <v>183.7</v>
      </c>
      <c r="O291" s="1" t="s">
        <v>389</v>
      </c>
      <c r="P291" s="1">
        <v>5</v>
      </c>
      <c r="Q291" s="2" t="s">
        <v>1256</v>
      </c>
      <c r="R291" s="2" t="s">
        <v>1255</v>
      </c>
    </row>
    <row r="292" spans="5:18" x14ac:dyDescent="0.25">
      <c r="E292" s="1" t="s">
        <v>22</v>
      </c>
      <c r="F292" s="31" t="s">
        <v>1257</v>
      </c>
      <c r="G292" s="1" t="s">
        <v>1258</v>
      </c>
      <c r="H292" s="1" t="s">
        <v>32</v>
      </c>
      <c r="I292" s="1" t="s">
        <v>35</v>
      </c>
      <c r="J292" s="2">
        <v>78</v>
      </c>
      <c r="K292" s="2">
        <v>71</v>
      </c>
      <c r="L292" s="2">
        <v>81</v>
      </c>
      <c r="M292" s="2">
        <v>79</v>
      </c>
      <c r="N292" s="1">
        <f t="shared" si="4"/>
        <v>181</v>
      </c>
      <c r="O292" s="1" t="s">
        <v>389</v>
      </c>
      <c r="P292" s="1">
        <v>5</v>
      </c>
      <c r="Q292" s="2" t="s">
        <v>1259</v>
      </c>
      <c r="R292" s="2" t="s">
        <v>1258</v>
      </c>
    </row>
    <row r="293" spans="5:18" x14ac:dyDescent="0.25">
      <c r="E293" s="1" t="s">
        <v>22</v>
      </c>
      <c r="F293" s="31" t="s">
        <v>1260</v>
      </c>
      <c r="G293" s="1" t="s">
        <v>174</v>
      </c>
      <c r="H293" s="1" t="s">
        <v>32</v>
      </c>
      <c r="I293" s="1" t="s">
        <v>35</v>
      </c>
      <c r="J293" s="2">
        <v>84.5</v>
      </c>
      <c r="K293" s="2">
        <v>61.5</v>
      </c>
      <c r="L293" s="2">
        <v>96</v>
      </c>
      <c r="M293" s="2">
        <v>75</v>
      </c>
      <c r="N293" s="1">
        <f t="shared" si="4"/>
        <v>180.2</v>
      </c>
      <c r="O293" s="1" t="s">
        <v>389</v>
      </c>
      <c r="P293" s="1">
        <v>5</v>
      </c>
      <c r="Q293" s="2" t="s">
        <v>1261</v>
      </c>
      <c r="R293" s="2" t="s">
        <v>174</v>
      </c>
    </row>
    <row r="294" spans="5:18" x14ac:dyDescent="0.25">
      <c r="E294" s="1" t="s">
        <v>22</v>
      </c>
      <c r="F294" s="31" t="s">
        <v>1262</v>
      </c>
      <c r="G294" s="1" t="s">
        <v>1263</v>
      </c>
      <c r="H294" s="1" t="s">
        <v>32</v>
      </c>
      <c r="I294" s="1" t="s">
        <v>35</v>
      </c>
      <c r="J294" s="2">
        <v>79.5</v>
      </c>
      <c r="K294" s="2">
        <v>55</v>
      </c>
      <c r="L294" s="2">
        <v>83</v>
      </c>
      <c r="M294" s="2">
        <v>92</v>
      </c>
      <c r="N294" s="1">
        <f t="shared" si="4"/>
        <v>169.5</v>
      </c>
      <c r="O294" s="1" t="s">
        <v>389</v>
      </c>
      <c r="P294" s="1">
        <v>5</v>
      </c>
      <c r="Q294" s="2" t="s">
        <v>1264</v>
      </c>
      <c r="R294" s="2" t="s">
        <v>1263</v>
      </c>
    </row>
    <row r="295" spans="5:18" x14ac:dyDescent="0.25">
      <c r="E295" s="1" t="s">
        <v>22</v>
      </c>
      <c r="F295" s="31" t="s">
        <v>1265</v>
      </c>
      <c r="G295" s="1" t="s">
        <v>168</v>
      </c>
      <c r="H295" s="1" t="s">
        <v>32</v>
      </c>
      <c r="I295" s="1" t="s">
        <v>35</v>
      </c>
      <c r="J295" s="2">
        <v>71.5</v>
      </c>
      <c r="K295" s="2">
        <v>59.5</v>
      </c>
      <c r="L295" s="2">
        <v>79</v>
      </c>
      <c r="M295" s="2">
        <v>86</v>
      </c>
      <c r="N295" s="1">
        <f t="shared" si="4"/>
        <v>164</v>
      </c>
      <c r="O295" s="40" t="s">
        <v>389</v>
      </c>
      <c r="P295" s="40">
        <v>5</v>
      </c>
      <c r="Q295" s="2" t="s">
        <v>1266</v>
      </c>
      <c r="R295" s="2" t="s">
        <v>168</v>
      </c>
    </row>
    <row r="296" spans="5:18" x14ac:dyDescent="0.25">
      <c r="E296" s="1" t="s">
        <v>22</v>
      </c>
      <c r="F296" s="31" t="s">
        <v>1267</v>
      </c>
      <c r="G296" s="1" t="s">
        <v>1268</v>
      </c>
      <c r="H296" s="1" t="s">
        <v>32</v>
      </c>
      <c r="I296" s="1" t="s">
        <v>35</v>
      </c>
      <c r="J296" s="2">
        <v>60.5</v>
      </c>
      <c r="K296" s="2">
        <v>65.5</v>
      </c>
      <c r="L296" s="2">
        <v>76</v>
      </c>
      <c r="M296" s="2">
        <v>85</v>
      </c>
      <c r="N296" s="1">
        <f t="shared" si="4"/>
        <v>158.19999999999999</v>
      </c>
      <c r="O296" s="1" t="s">
        <v>389</v>
      </c>
      <c r="P296" s="1">
        <v>5</v>
      </c>
      <c r="Q296" s="2" t="s">
        <v>1269</v>
      </c>
      <c r="R296" s="2" t="s">
        <v>1268</v>
      </c>
    </row>
    <row r="297" spans="5:18" x14ac:dyDescent="0.25">
      <c r="E297" s="1" t="s">
        <v>22</v>
      </c>
      <c r="F297" s="31" t="s">
        <v>1270</v>
      </c>
      <c r="G297" s="1" t="s">
        <v>1271</v>
      </c>
      <c r="H297" s="1" t="s">
        <v>32</v>
      </c>
      <c r="I297" s="1" t="s">
        <v>35</v>
      </c>
      <c r="J297" s="2">
        <v>79.5</v>
      </c>
      <c r="K297" s="2">
        <v>44</v>
      </c>
      <c r="L297" s="2">
        <v>82</v>
      </c>
      <c r="M297" s="2">
        <v>88</v>
      </c>
      <c r="N297" s="1">
        <f t="shared" si="4"/>
        <v>157.5</v>
      </c>
      <c r="O297" s="1" t="s">
        <v>389</v>
      </c>
      <c r="P297" s="1">
        <v>5</v>
      </c>
      <c r="Q297" s="2" t="s">
        <v>1272</v>
      </c>
      <c r="R297" s="2" t="s">
        <v>1271</v>
      </c>
    </row>
    <row r="298" spans="5:18" x14ac:dyDescent="0.25">
      <c r="E298" s="1" t="s">
        <v>22</v>
      </c>
      <c r="F298" s="31" t="s">
        <v>1273</v>
      </c>
      <c r="G298" s="1" t="s">
        <v>1274</v>
      </c>
      <c r="H298" s="1" t="s">
        <v>32</v>
      </c>
      <c r="I298" s="1" t="s">
        <v>35</v>
      </c>
      <c r="J298" s="2">
        <v>78</v>
      </c>
      <c r="K298" s="2">
        <v>48.5</v>
      </c>
      <c r="L298" s="2">
        <v>65</v>
      </c>
      <c r="M298" s="2">
        <v>89</v>
      </c>
      <c r="N298" s="1">
        <f t="shared" si="4"/>
        <v>157.30000000000001</v>
      </c>
      <c r="O298" s="1" t="s">
        <v>389</v>
      </c>
      <c r="P298" s="1">
        <v>5</v>
      </c>
      <c r="Q298" s="2" t="s">
        <v>1275</v>
      </c>
      <c r="R298" s="2" t="s">
        <v>1274</v>
      </c>
    </row>
    <row r="299" spans="5:18" x14ac:dyDescent="0.25">
      <c r="E299" s="1" t="s">
        <v>22</v>
      </c>
      <c r="F299" s="31" t="s">
        <v>1276</v>
      </c>
      <c r="G299" s="1" t="s">
        <v>1277</v>
      </c>
      <c r="H299" s="1" t="s">
        <v>32</v>
      </c>
      <c r="I299" s="1" t="s">
        <v>35</v>
      </c>
      <c r="J299" s="2">
        <v>68</v>
      </c>
      <c r="K299" s="2">
        <v>52.5</v>
      </c>
      <c r="L299" s="2">
        <v>93</v>
      </c>
      <c r="M299" s="2">
        <v>81</v>
      </c>
      <c r="N299" s="1">
        <f t="shared" si="4"/>
        <v>155.29999999999998</v>
      </c>
      <c r="O299" s="1" t="s">
        <v>389</v>
      </c>
      <c r="P299" s="1">
        <v>5</v>
      </c>
      <c r="Q299" s="2" t="s">
        <v>1278</v>
      </c>
      <c r="R299" s="2" t="s">
        <v>1277</v>
      </c>
    </row>
    <row r="300" spans="5:18" x14ac:dyDescent="0.25">
      <c r="E300" s="1" t="s">
        <v>22</v>
      </c>
      <c r="F300" s="31" t="s">
        <v>1279</v>
      </c>
      <c r="G300" s="1" t="s">
        <v>1280</v>
      </c>
      <c r="H300" s="1" t="s">
        <v>32</v>
      </c>
      <c r="I300" s="1" t="s">
        <v>35</v>
      </c>
      <c r="J300" s="2">
        <v>61.5</v>
      </c>
      <c r="K300" s="2">
        <v>49</v>
      </c>
      <c r="L300" s="2">
        <v>80</v>
      </c>
      <c r="M300" s="2">
        <v>82</v>
      </c>
      <c r="N300" s="1">
        <f t="shared" si="4"/>
        <v>142.9</v>
      </c>
      <c r="O300" s="1" t="s">
        <v>389</v>
      </c>
      <c r="P300" s="1">
        <v>5</v>
      </c>
      <c r="Q300" s="2" t="s">
        <v>1281</v>
      </c>
      <c r="R300" s="2" t="s">
        <v>1280</v>
      </c>
    </row>
    <row r="301" spans="5:18" x14ac:dyDescent="0.25">
      <c r="E301" s="1" t="s">
        <v>22</v>
      </c>
      <c r="F301" s="31" t="s">
        <v>1282</v>
      </c>
      <c r="G301" s="1" t="s">
        <v>1283</v>
      </c>
      <c r="H301" s="1" t="s">
        <v>32</v>
      </c>
      <c r="I301" s="1" t="s">
        <v>35</v>
      </c>
      <c r="J301" s="2">
        <v>54.5</v>
      </c>
      <c r="K301" s="2">
        <v>56.5</v>
      </c>
      <c r="L301" s="2">
        <v>69</v>
      </c>
      <c r="M301" s="2">
        <v>71</v>
      </c>
      <c r="N301" s="1">
        <f t="shared" si="4"/>
        <v>139</v>
      </c>
      <c r="O301" s="1" t="s">
        <v>389</v>
      </c>
      <c r="P301" s="1">
        <v>5</v>
      </c>
      <c r="Q301" s="2" t="s">
        <v>1284</v>
      </c>
      <c r="R301" s="2" t="s">
        <v>1283</v>
      </c>
    </row>
    <row r="302" spans="5:18" x14ac:dyDescent="0.25">
      <c r="E302" s="1" t="s">
        <v>22</v>
      </c>
      <c r="F302" s="31" t="s">
        <v>1285</v>
      </c>
      <c r="G302" s="1" t="s">
        <v>1286</v>
      </c>
      <c r="H302" s="1" t="s">
        <v>32</v>
      </c>
      <c r="I302" s="1" t="s">
        <v>36</v>
      </c>
      <c r="J302" s="2">
        <v>92.5</v>
      </c>
      <c r="K302" s="2">
        <v>90</v>
      </c>
      <c r="L302" s="2">
        <v>96</v>
      </c>
      <c r="M302" s="2">
        <v>93</v>
      </c>
      <c r="N302" s="1">
        <f t="shared" si="4"/>
        <v>220.29999999999998</v>
      </c>
      <c r="O302" s="1" t="s">
        <v>389</v>
      </c>
      <c r="P302" s="1">
        <v>5</v>
      </c>
      <c r="Q302" s="2" t="s">
        <v>1287</v>
      </c>
      <c r="R302" s="2" t="s">
        <v>1286</v>
      </c>
    </row>
    <row r="303" spans="5:18" x14ac:dyDescent="0.25">
      <c r="E303" s="1" t="s">
        <v>22</v>
      </c>
      <c r="F303" s="31" t="s">
        <v>1288</v>
      </c>
      <c r="G303" s="1" t="s">
        <v>1289</v>
      </c>
      <c r="H303" s="1" t="s">
        <v>32</v>
      </c>
      <c r="I303" s="1" t="s">
        <v>36</v>
      </c>
      <c r="J303" s="2">
        <v>92.5</v>
      </c>
      <c r="K303" s="2">
        <v>90</v>
      </c>
      <c r="L303" s="2">
        <v>91</v>
      </c>
      <c r="M303" s="2">
        <v>92</v>
      </c>
      <c r="N303" s="1">
        <f t="shared" si="4"/>
        <v>219.1</v>
      </c>
      <c r="O303" s="1" t="s">
        <v>389</v>
      </c>
      <c r="P303" s="1">
        <v>5</v>
      </c>
      <c r="Q303" s="2" t="s">
        <v>1290</v>
      </c>
      <c r="R303" s="2" t="s">
        <v>1289</v>
      </c>
    </row>
    <row r="304" spans="5:18" x14ac:dyDescent="0.25">
      <c r="E304" s="1" t="s">
        <v>22</v>
      </c>
      <c r="F304" s="31" t="s">
        <v>1291</v>
      </c>
      <c r="G304" s="1" t="s">
        <v>1292</v>
      </c>
      <c r="H304" s="1" t="s">
        <v>32</v>
      </c>
      <c r="I304" s="1" t="s">
        <v>36</v>
      </c>
      <c r="J304" s="2">
        <v>87.5</v>
      </c>
      <c r="K304" s="2">
        <v>93</v>
      </c>
      <c r="L304" s="2">
        <v>92</v>
      </c>
      <c r="M304" s="2">
        <v>97</v>
      </c>
      <c r="N304" s="1">
        <f t="shared" si="4"/>
        <v>218.3</v>
      </c>
      <c r="O304" s="1" t="s">
        <v>389</v>
      </c>
      <c r="P304" s="1">
        <v>5</v>
      </c>
      <c r="Q304" s="2" t="s">
        <v>1293</v>
      </c>
      <c r="R304" s="2" t="s">
        <v>1292</v>
      </c>
    </row>
    <row r="305" spans="5:18" x14ac:dyDescent="0.25">
      <c r="E305" s="1" t="s">
        <v>22</v>
      </c>
      <c r="F305" s="31" t="s">
        <v>1294</v>
      </c>
      <c r="G305" s="1" t="s">
        <v>1295</v>
      </c>
      <c r="H305" s="1" t="s">
        <v>32</v>
      </c>
      <c r="I305" s="1" t="s">
        <v>36</v>
      </c>
      <c r="J305" s="2">
        <v>85.5</v>
      </c>
      <c r="K305" s="2">
        <v>92</v>
      </c>
      <c r="L305" s="2">
        <v>91</v>
      </c>
      <c r="M305" s="2">
        <v>90</v>
      </c>
      <c r="N305" s="1">
        <f t="shared" si="4"/>
        <v>213.7</v>
      </c>
      <c r="O305" s="1" t="s">
        <v>389</v>
      </c>
      <c r="P305" s="1">
        <v>5</v>
      </c>
      <c r="Q305" s="2" t="s">
        <v>1296</v>
      </c>
      <c r="R305" s="2" t="s">
        <v>1295</v>
      </c>
    </row>
    <row r="306" spans="5:18" x14ac:dyDescent="0.25">
      <c r="E306" s="1" t="s">
        <v>22</v>
      </c>
      <c r="F306" s="31" t="s">
        <v>1297</v>
      </c>
      <c r="G306" s="1" t="s">
        <v>1298</v>
      </c>
      <c r="H306" s="1" t="s">
        <v>32</v>
      </c>
      <c r="I306" s="1" t="s">
        <v>36</v>
      </c>
      <c r="J306" s="2">
        <v>91.5</v>
      </c>
      <c r="K306" s="2">
        <v>86</v>
      </c>
      <c r="L306" s="2">
        <v>90</v>
      </c>
      <c r="M306" s="2">
        <v>90</v>
      </c>
      <c r="N306" s="1">
        <f t="shared" si="4"/>
        <v>213.5</v>
      </c>
      <c r="O306" s="1" t="s">
        <v>389</v>
      </c>
      <c r="P306" s="1">
        <v>5</v>
      </c>
      <c r="Q306" s="2" t="s">
        <v>1299</v>
      </c>
      <c r="R306" s="2" t="s">
        <v>1298</v>
      </c>
    </row>
    <row r="307" spans="5:18" x14ac:dyDescent="0.25">
      <c r="E307" s="1" t="s">
        <v>22</v>
      </c>
      <c r="F307" s="31" t="s">
        <v>1300</v>
      </c>
      <c r="G307" s="1" t="s">
        <v>1301</v>
      </c>
      <c r="H307" s="1" t="s">
        <v>32</v>
      </c>
      <c r="I307" s="1" t="s">
        <v>36</v>
      </c>
      <c r="J307" s="2">
        <v>92</v>
      </c>
      <c r="K307" s="2">
        <v>84</v>
      </c>
      <c r="L307" s="2">
        <v>91</v>
      </c>
      <c r="M307" s="2">
        <v>95</v>
      </c>
      <c r="N307" s="1">
        <f t="shared" si="4"/>
        <v>213.2</v>
      </c>
      <c r="O307" s="1" t="s">
        <v>389</v>
      </c>
      <c r="P307" s="1">
        <v>5</v>
      </c>
      <c r="Q307" s="2" t="s">
        <v>1302</v>
      </c>
      <c r="R307" s="2" t="s">
        <v>1301</v>
      </c>
    </row>
    <row r="308" spans="5:18" x14ac:dyDescent="0.25">
      <c r="E308" s="1" t="s">
        <v>22</v>
      </c>
      <c r="F308" s="31" t="s">
        <v>1303</v>
      </c>
      <c r="G308" s="1" t="s">
        <v>1304</v>
      </c>
      <c r="H308" s="1" t="s">
        <v>32</v>
      </c>
      <c r="I308" s="1" t="s">
        <v>36</v>
      </c>
      <c r="J308" s="2">
        <v>84.5</v>
      </c>
      <c r="K308" s="2">
        <v>91.5</v>
      </c>
      <c r="L308" s="2">
        <v>92</v>
      </c>
      <c r="M308" s="2">
        <v>77</v>
      </c>
      <c r="N308" s="1">
        <f t="shared" si="4"/>
        <v>209.8</v>
      </c>
      <c r="O308" s="1" t="s">
        <v>389</v>
      </c>
      <c r="P308" s="1">
        <v>5</v>
      </c>
      <c r="Q308" s="2" t="s">
        <v>1305</v>
      </c>
      <c r="R308" s="2" t="s">
        <v>1304</v>
      </c>
    </row>
    <row r="309" spans="5:18" x14ac:dyDescent="0.25">
      <c r="E309" s="1" t="s">
        <v>22</v>
      </c>
      <c r="F309" s="31" t="s">
        <v>1306</v>
      </c>
      <c r="G309" s="1" t="s">
        <v>1307</v>
      </c>
      <c r="H309" s="1" t="s">
        <v>32</v>
      </c>
      <c r="I309" s="1" t="s">
        <v>36</v>
      </c>
      <c r="J309" s="2">
        <v>86</v>
      </c>
      <c r="K309" s="2">
        <v>87</v>
      </c>
      <c r="L309" s="2">
        <v>82</v>
      </c>
      <c r="M309" s="2">
        <v>81</v>
      </c>
      <c r="N309" s="1">
        <f t="shared" si="4"/>
        <v>205.6</v>
      </c>
      <c r="O309" s="1" t="s">
        <v>389</v>
      </c>
      <c r="P309" s="1">
        <v>5</v>
      </c>
      <c r="Q309" s="2" t="s">
        <v>1308</v>
      </c>
      <c r="R309" s="2" t="s">
        <v>1307</v>
      </c>
    </row>
    <row r="310" spans="5:18" x14ac:dyDescent="0.25">
      <c r="E310" s="1" t="s">
        <v>22</v>
      </c>
      <c r="F310" s="31" t="s">
        <v>1309</v>
      </c>
      <c r="G310" s="1" t="s">
        <v>1310</v>
      </c>
      <c r="H310" s="1" t="s">
        <v>32</v>
      </c>
      <c r="I310" s="1" t="s">
        <v>36</v>
      </c>
      <c r="J310" s="2">
        <v>89</v>
      </c>
      <c r="K310" s="2">
        <v>77</v>
      </c>
      <c r="L310" s="2">
        <v>94</v>
      </c>
      <c r="M310" s="2">
        <v>89</v>
      </c>
      <c r="N310" s="1">
        <f t="shared" si="4"/>
        <v>202.60000000000002</v>
      </c>
      <c r="O310" s="1" t="s">
        <v>389</v>
      </c>
      <c r="P310" s="1">
        <v>5</v>
      </c>
      <c r="Q310" s="2" t="s">
        <v>1311</v>
      </c>
      <c r="R310" s="2" t="s">
        <v>1310</v>
      </c>
    </row>
    <row r="311" spans="5:18" x14ac:dyDescent="0.25">
      <c r="E311" s="1" t="s">
        <v>22</v>
      </c>
      <c r="F311" s="31" t="s">
        <v>1312</v>
      </c>
      <c r="G311" s="1" t="s">
        <v>1313</v>
      </c>
      <c r="H311" s="1" t="s">
        <v>32</v>
      </c>
      <c r="I311" s="1" t="s">
        <v>36</v>
      </c>
      <c r="J311" s="2">
        <v>84.5</v>
      </c>
      <c r="K311" s="2">
        <v>83.5</v>
      </c>
      <c r="L311" s="2">
        <v>83</v>
      </c>
      <c r="M311" s="2">
        <v>90</v>
      </c>
      <c r="N311" s="1">
        <f t="shared" si="4"/>
        <v>202.6</v>
      </c>
      <c r="O311" s="1" t="s">
        <v>389</v>
      </c>
      <c r="P311" s="1">
        <v>5</v>
      </c>
      <c r="Q311" s="2" t="s">
        <v>1314</v>
      </c>
      <c r="R311" s="2" t="s">
        <v>1313</v>
      </c>
    </row>
    <row r="312" spans="5:18" x14ac:dyDescent="0.25">
      <c r="E312" s="1" t="s">
        <v>22</v>
      </c>
      <c r="F312" s="31" t="s">
        <v>1315</v>
      </c>
      <c r="G312" s="1" t="s">
        <v>1316</v>
      </c>
      <c r="H312" s="1" t="s">
        <v>32</v>
      </c>
      <c r="I312" s="1" t="s">
        <v>36</v>
      </c>
      <c r="J312" s="2">
        <v>80</v>
      </c>
      <c r="K312" s="2">
        <v>89</v>
      </c>
      <c r="L312" s="2">
        <v>85</v>
      </c>
      <c r="M312" s="2">
        <v>76</v>
      </c>
      <c r="N312" s="1">
        <f t="shared" si="4"/>
        <v>201.2</v>
      </c>
      <c r="O312" s="1" t="s">
        <v>389</v>
      </c>
      <c r="P312" s="1">
        <v>5</v>
      </c>
      <c r="Q312" s="2" t="s">
        <v>1317</v>
      </c>
      <c r="R312" s="2" t="s">
        <v>1316</v>
      </c>
    </row>
    <row r="313" spans="5:18" x14ac:dyDescent="0.25">
      <c r="E313" s="1" t="s">
        <v>22</v>
      </c>
      <c r="F313" s="31" t="s">
        <v>1318</v>
      </c>
      <c r="G313" s="1" t="s">
        <v>1319</v>
      </c>
      <c r="H313" s="1" t="s">
        <v>32</v>
      </c>
      <c r="I313" s="1" t="s">
        <v>36</v>
      </c>
      <c r="J313" s="2">
        <v>84.5</v>
      </c>
      <c r="K313" s="2">
        <v>81.5</v>
      </c>
      <c r="L313" s="2">
        <v>85</v>
      </c>
      <c r="M313" s="2">
        <v>88</v>
      </c>
      <c r="N313" s="1">
        <f t="shared" si="4"/>
        <v>200.6</v>
      </c>
      <c r="O313" s="1" t="s">
        <v>389</v>
      </c>
      <c r="P313" s="1">
        <v>5</v>
      </c>
      <c r="Q313" s="2" t="s">
        <v>1320</v>
      </c>
      <c r="R313" s="2" t="s">
        <v>1319</v>
      </c>
    </row>
    <row r="314" spans="5:18" x14ac:dyDescent="0.25">
      <c r="E314" s="1" t="s">
        <v>22</v>
      </c>
      <c r="F314" s="39" t="s">
        <v>1321</v>
      </c>
      <c r="G314" s="1" t="s">
        <v>1322</v>
      </c>
      <c r="H314" s="1" t="s">
        <v>32</v>
      </c>
      <c r="I314" s="1" t="s">
        <v>36</v>
      </c>
      <c r="J314" s="2">
        <v>90.5</v>
      </c>
      <c r="K314" s="2">
        <v>76</v>
      </c>
      <c r="L314" s="2">
        <v>81</v>
      </c>
      <c r="M314" s="2">
        <v>89</v>
      </c>
      <c r="N314" s="1">
        <f t="shared" si="4"/>
        <v>200.5</v>
      </c>
      <c r="O314" s="1" t="s">
        <v>389</v>
      </c>
      <c r="P314" s="1">
        <v>5</v>
      </c>
      <c r="Q314" s="2" t="s">
        <v>1323</v>
      </c>
      <c r="R314" s="2" t="s">
        <v>1322</v>
      </c>
    </row>
    <row r="315" spans="5:18" x14ac:dyDescent="0.25">
      <c r="E315" s="1" t="s">
        <v>22</v>
      </c>
      <c r="F315" s="31" t="s">
        <v>1324</v>
      </c>
      <c r="G315" s="1" t="s">
        <v>1325</v>
      </c>
      <c r="H315" s="1" t="s">
        <v>32</v>
      </c>
      <c r="I315" s="1" t="s">
        <v>36</v>
      </c>
      <c r="J315" s="2">
        <v>82.5</v>
      </c>
      <c r="K315" s="2">
        <v>77</v>
      </c>
      <c r="L315" s="2">
        <v>87</v>
      </c>
      <c r="M315" s="2">
        <v>88</v>
      </c>
      <c r="N315" s="1">
        <f t="shared" si="4"/>
        <v>194.5</v>
      </c>
      <c r="O315" s="1" t="s">
        <v>389</v>
      </c>
      <c r="P315" s="1">
        <v>5</v>
      </c>
      <c r="Q315" s="2" t="s">
        <v>1326</v>
      </c>
      <c r="R315" s="2" t="s">
        <v>1325</v>
      </c>
    </row>
    <row r="316" spans="5:18" x14ac:dyDescent="0.25">
      <c r="E316" s="1" t="s">
        <v>22</v>
      </c>
      <c r="F316" s="31" t="s">
        <v>1327</v>
      </c>
      <c r="G316" s="1" t="s">
        <v>1328</v>
      </c>
      <c r="H316" s="1" t="s">
        <v>32</v>
      </c>
      <c r="I316" s="1" t="s">
        <v>36</v>
      </c>
      <c r="J316" s="2">
        <v>79.5</v>
      </c>
      <c r="K316" s="2">
        <v>81</v>
      </c>
      <c r="L316" s="2">
        <v>79</v>
      </c>
      <c r="M316" s="2">
        <v>87</v>
      </c>
      <c r="N316" s="1">
        <f t="shared" si="4"/>
        <v>193.70000000000002</v>
      </c>
      <c r="O316" s="1" t="s">
        <v>389</v>
      </c>
      <c r="P316" s="1">
        <v>5</v>
      </c>
      <c r="Q316" s="2" t="s">
        <v>1329</v>
      </c>
      <c r="R316" s="2" t="s">
        <v>1328</v>
      </c>
    </row>
    <row r="317" spans="5:18" x14ac:dyDescent="0.25">
      <c r="E317" s="1" t="s">
        <v>22</v>
      </c>
      <c r="F317" s="31" t="s">
        <v>1330</v>
      </c>
      <c r="G317" s="1" t="s">
        <v>1331</v>
      </c>
      <c r="H317" s="1" t="s">
        <v>32</v>
      </c>
      <c r="I317" s="1" t="s">
        <v>36</v>
      </c>
      <c r="J317" s="2">
        <v>85</v>
      </c>
      <c r="K317" s="2">
        <v>72.5</v>
      </c>
      <c r="L317" s="2">
        <v>79</v>
      </c>
      <c r="M317" s="2">
        <v>90</v>
      </c>
      <c r="N317" s="1">
        <f t="shared" si="4"/>
        <v>191.3</v>
      </c>
      <c r="O317" s="1" t="s">
        <v>389</v>
      </c>
      <c r="P317" s="1">
        <v>5</v>
      </c>
      <c r="Q317" s="2" t="s">
        <v>1332</v>
      </c>
      <c r="R317" s="2" t="s">
        <v>1331</v>
      </c>
    </row>
    <row r="318" spans="5:18" x14ac:dyDescent="0.25">
      <c r="E318" s="1" t="s">
        <v>22</v>
      </c>
      <c r="F318" s="31" t="s">
        <v>1333</v>
      </c>
      <c r="G318" s="1" t="s">
        <v>1334</v>
      </c>
      <c r="H318" s="1" t="s">
        <v>32</v>
      </c>
      <c r="I318" s="1" t="s">
        <v>36</v>
      </c>
      <c r="J318" s="2">
        <v>88</v>
      </c>
      <c r="K318" s="2">
        <v>71</v>
      </c>
      <c r="L318" s="2">
        <v>81</v>
      </c>
      <c r="M318" s="2">
        <v>70</v>
      </c>
      <c r="N318" s="1">
        <f t="shared" si="4"/>
        <v>189.2</v>
      </c>
      <c r="O318" s="1" t="s">
        <v>389</v>
      </c>
      <c r="P318" s="1">
        <v>5</v>
      </c>
      <c r="Q318" s="2" t="s">
        <v>1335</v>
      </c>
      <c r="R318" s="2" t="s">
        <v>1334</v>
      </c>
    </row>
    <row r="319" spans="5:18" x14ac:dyDescent="0.25">
      <c r="E319" s="1" t="s">
        <v>22</v>
      </c>
      <c r="F319" s="31" t="s">
        <v>1336</v>
      </c>
      <c r="G319" s="1" t="s">
        <v>1337</v>
      </c>
      <c r="H319" s="1" t="s">
        <v>32</v>
      </c>
      <c r="I319" s="1" t="s">
        <v>36</v>
      </c>
      <c r="J319" s="2">
        <v>89</v>
      </c>
      <c r="K319" s="2">
        <v>65.5</v>
      </c>
      <c r="L319" s="2">
        <v>81</v>
      </c>
      <c r="M319" s="2">
        <v>84</v>
      </c>
      <c r="N319" s="1">
        <f t="shared" si="4"/>
        <v>187.5</v>
      </c>
      <c r="O319" s="1" t="s">
        <v>389</v>
      </c>
      <c r="P319" s="1">
        <v>5</v>
      </c>
      <c r="Q319" s="2" t="s">
        <v>1338</v>
      </c>
      <c r="R319" s="2" t="s">
        <v>1337</v>
      </c>
    </row>
    <row r="320" spans="5:18" x14ac:dyDescent="0.25">
      <c r="E320" s="1" t="s">
        <v>22</v>
      </c>
      <c r="F320" s="31" t="s">
        <v>1339</v>
      </c>
      <c r="G320" s="1" t="s">
        <v>1340</v>
      </c>
      <c r="H320" s="1" t="s">
        <v>32</v>
      </c>
      <c r="I320" s="1" t="s">
        <v>36</v>
      </c>
      <c r="J320" s="2">
        <v>82.5</v>
      </c>
      <c r="K320" s="2">
        <v>69.5</v>
      </c>
      <c r="L320" s="2">
        <v>79</v>
      </c>
      <c r="M320" s="2">
        <v>91</v>
      </c>
      <c r="N320" s="1">
        <f t="shared" si="4"/>
        <v>186</v>
      </c>
      <c r="O320" s="1" t="s">
        <v>389</v>
      </c>
      <c r="P320" s="1">
        <v>5</v>
      </c>
      <c r="Q320" s="2" t="s">
        <v>1341</v>
      </c>
      <c r="R320" s="2" t="s">
        <v>1340</v>
      </c>
    </row>
    <row r="321" spans="5:18" x14ac:dyDescent="0.25">
      <c r="E321" s="1" t="s">
        <v>22</v>
      </c>
      <c r="F321" s="31" t="s">
        <v>1342</v>
      </c>
      <c r="G321" s="1" t="s">
        <v>1076</v>
      </c>
      <c r="H321" s="1" t="s">
        <v>32</v>
      </c>
      <c r="I321" s="1" t="s">
        <v>36</v>
      </c>
      <c r="J321" s="2">
        <v>93.5</v>
      </c>
      <c r="K321" s="2">
        <v>56.5</v>
      </c>
      <c r="L321" s="2">
        <v>86</v>
      </c>
      <c r="M321" s="2">
        <v>87</v>
      </c>
      <c r="N321" s="1">
        <f t="shared" si="4"/>
        <v>184.6</v>
      </c>
      <c r="O321" s="1" t="s">
        <v>389</v>
      </c>
      <c r="P321" s="1">
        <v>5</v>
      </c>
      <c r="Q321" s="37" t="s">
        <v>1343</v>
      </c>
      <c r="R321" s="37" t="s">
        <v>1076</v>
      </c>
    </row>
    <row r="322" spans="5:18" x14ac:dyDescent="0.25">
      <c r="E322" s="1" t="s">
        <v>22</v>
      </c>
      <c r="F322" s="31" t="s">
        <v>1344</v>
      </c>
      <c r="G322" s="1" t="s">
        <v>1345</v>
      </c>
      <c r="H322" s="1" t="s">
        <v>32</v>
      </c>
      <c r="I322" s="1" t="s">
        <v>36</v>
      </c>
      <c r="J322" s="2">
        <v>86.5</v>
      </c>
      <c r="K322" s="2">
        <v>62</v>
      </c>
      <c r="L322" s="2">
        <v>80</v>
      </c>
      <c r="M322" s="2">
        <v>95</v>
      </c>
      <c r="N322" s="1">
        <f t="shared" ref="N322:N385" si="5">J322+K322+L322*0.2+M322*0.2</f>
        <v>183.5</v>
      </c>
      <c r="O322" s="1" t="s">
        <v>389</v>
      </c>
      <c r="P322" s="1">
        <v>5</v>
      </c>
      <c r="Q322" s="2" t="s">
        <v>1346</v>
      </c>
      <c r="R322" s="2" t="s">
        <v>1345</v>
      </c>
    </row>
    <row r="323" spans="5:18" x14ac:dyDescent="0.25">
      <c r="E323" s="1" t="s">
        <v>22</v>
      </c>
      <c r="F323" s="31" t="s">
        <v>1347</v>
      </c>
      <c r="G323" s="1" t="s">
        <v>1348</v>
      </c>
      <c r="H323" s="1" t="s">
        <v>32</v>
      </c>
      <c r="I323" s="1" t="s">
        <v>36</v>
      </c>
      <c r="J323" s="2">
        <v>91.5</v>
      </c>
      <c r="K323" s="2">
        <v>56.5</v>
      </c>
      <c r="L323" s="2">
        <v>82</v>
      </c>
      <c r="M323" s="2">
        <v>93</v>
      </c>
      <c r="N323" s="1">
        <f t="shared" si="5"/>
        <v>183</v>
      </c>
      <c r="O323" s="1" t="s">
        <v>389</v>
      </c>
      <c r="P323" s="1">
        <v>5</v>
      </c>
      <c r="Q323" s="2" t="s">
        <v>1349</v>
      </c>
      <c r="R323" s="2" t="s">
        <v>1348</v>
      </c>
    </row>
    <row r="324" spans="5:18" x14ac:dyDescent="0.25">
      <c r="E324" s="1" t="s">
        <v>22</v>
      </c>
      <c r="F324" s="31" t="s">
        <v>1350</v>
      </c>
      <c r="G324" s="1" t="s">
        <v>1351</v>
      </c>
      <c r="H324" s="1" t="s">
        <v>32</v>
      </c>
      <c r="I324" s="1" t="s">
        <v>36</v>
      </c>
      <c r="J324" s="2">
        <v>91.5</v>
      </c>
      <c r="K324" s="2">
        <v>49.5</v>
      </c>
      <c r="L324" s="2">
        <v>89</v>
      </c>
      <c r="M324" s="2">
        <v>82</v>
      </c>
      <c r="N324" s="1">
        <f t="shared" si="5"/>
        <v>175.20000000000002</v>
      </c>
      <c r="O324" s="1" t="s">
        <v>389</v>
      </c>
      <c r="P324" s="1">
        <v>5</v>
      </c>
      <c r="Q324" s="2" t="s">
        <v>1352</v>
      </c>
      <c r="R324" s="2" t="s">
        <v>1351</v>
      </c>
    </row>
    <row r="325" spans="5:18" x14ac:dyDescent="0.25">
      <c r="E325" s="1" t="s">
        <v>22</v>
      </c>
      <c r="F325" s="31" t="s">
        <v>1353</v>
      </c>
      <c r="G325" s="1" t="s">
        <v>1354</v>
      </c>
      <c r="H325" s="1" t="s">
        <v>32</v>
      </c>
      <c r="I325" s="1" t="s">
        <v>36</v>
      </c>
      <c r="J325" s="2">
        <v>86.5</v>
      </c>
      <c r="K325" s="2">
        <v>52</v>
      </c>
      <c r="L325" s="2">
        <v>85</v>
      </c>
      <c r="M325" s="2">
        <v>93</v>
      </c>
      <c r="N325" s="1">
        <f t="shared" si="5"/>
        <v>174.1</v>
      </c>
      <c r="O325" s="1" t="s">
        <v>389</v>
      </c>
      <c r="P325" s="1">
        <v>5</v>
      </c>
      <c r="Q325" s="2" t="s">
        <v>1355</v>
      </c>
      <c r="R325" s="2" t="s">
        <v>1354</v>
      </c>
    </row>
    <row r="326" spans="5:18" x14ac:dyDescent="0.25">
      <c r="E326" s="1" t="s">
        <v>22</v>
      </c>
      <c r="F326" s="31" t="s">
        <v>1356</v>
      </c>
      <c r="G326" s="1" t="s">
        <v>1357</v>
      </c>
      <c r="H326" s="1" t="s">
        <v>32</v>
      </c>
      <c r="I326" s="1" t="s">
        <v>36</v>
      </c>
      <c r="J326" s="2">
        <v>88.5</v>
      </c>
      <c r="K326" s="2">
        <v>52</v>
      </c>
      <c r="L326" s="2">
        <v>81</v>
      </c>
      <c r="M326" s="2">
        <v>82</v>
      </c>
      <c r="N326" s="1">
        <f t="shared" si="5"/>
        <v>173.1</v>
      </c>
      <c r="O326" s="1" t="s">
        <v>389</v>
      </c>
      <c r="P326" s="1">
        <v>5</v>
      </c>
      <c r="Q326" s="2" t="s">
        <v>1358</v>
      </c>
      <c r="R326" s="2" t="s">
        <v>1357</v>
      </c>
    </row>
    <row r="327" spans="5:18" x14ac:dyDescent="0.25">
      <c r="E327" s="1" t="s">
        <v>22</v>
      </c>
      <c r="F327" s="31" t="s">
        <v>1359</v>
      </c>
      <c r="G327" s="1" t="s">
        <v>1360</v>
      </c>
      <c r="H327" s="1" t="s">
        <v>32</v>
      </c>
      <c r="I327" s="1" t="s">
        <v>36</v>
      </c>
      <c r="J327" s="2">
        <v>79.5</v>
      </c>
      <c r="K327" s="2">
        <v>61.5</v>
      </c>
      <c r="L327" s="2">
        <v>71</v>
      </c>
      <c r="M327" s="2">
        <v>88</v>
      </c>
      <c r="N327" s="1">
        <f t="shared" si="5"/>
        <v>172.79999999999998</v>
      </c>
      <c r="O327" s="1" t="s">
        <v>389</v>
      </c>
      <c r="P327" s="1">
        <v>5</v>
      </c>
      <c r="Q327" s="2" t="s">
        <v>1361</v>
      </c>
      <c r="R327" s="2" t="s">
        <v>1360</v>
      </c>
    </row>
    <row r="328" spans="5:18" x14ac:dyDescent="0.25">
      <c r="E328" s="1" t="s">
        <v>22</v>
      </c>
      <c r="F328" s="31" t="s">
        <v>1362</v>
      </c>
      <c r="G328" s="1" t="s">
        <v>1363</v>
      </c>
      <c r="H328" s="1" t="s">
        <v>32</v>
      </c>
      <c r="I328" s="1" t="s">
        <v>36</v>
      </c>
      <c r="J328" s="2">
        <v>84.5</v>
      </c>
      <c r="K328" s="2">
        <v>52</v>
      </c>
      <c r="L328" s="2">
        <v>86</v>
      </c>
      <c r="M328" s="2">
        <v>89</v>
      </c>
      <c r="N328" s="1">
        <f t="shared" si="5"/>
        <v>171.5</v>
      </c>
      <c r="O328" s="1" t="s">
        <v>389</v>
      </c>
      <c r="P328" s="1">
        <v>5</v>
      </c>
      <c r="Q328" s="2" t="s">
        <v>1364</v>
      </c>
      <c r="R328" s="2" t="s">
        <v>1363</v>
      </c>
    </row>
    <row r="329" spans="5:18" x14ac:dyDescent="0.25">
      <c r="E329" s="1" t="s">
        <v>22</v>
      </c>
      <c r="F329" s="31" t="s">
        <v>1365</v>
      </c>
      <c r="G329" s="1" t="s">
        <v>1366</v>
      </c>
      <c r="H329" s="1" t="s">
        <v>32</v>
      </c>
      <c r="I329" s="1" t="s">
        <v>36</v>
      </c>
      <c r="J329" s="2">
        <v>86.5</v>
      </c>
      <c r="K329" s="2">
        <v>49</v>
      </c>
      <c r="L329" s="2">
        <v>76</v>
      </c>
      <c r="M329" s="2">
        <v>90</v>
      </c>
      <c r="N329" s="1">
        <f t="shared" si="5"/>
        <v>168.7</v>
      </c>
      <c r="O329" s="1" t="s">
        <v>389</v>
      </c>
      <c r="P329" s="1">
        <v>5</v>
      </c>
      <c r="Q329" s="2" t="s">
        <v>1367</v>
      </c>
      <c r="R329" s="2" t="s">
        <v>1366</v>
      </c>
    </row>
    <row r="330" spans="5:18" x14ac:dyDescent="0.25">
      <c r="E330" s="1" t="s">
        <v>22</v>
      </c>
      <c r="F330" s="31" t="s">
        <v>1368</v>
      </c>
      <c r="G330" s="1" t="s">
        <v>1369</v>
      </c>
      <c r="H330" s="1" t="s">
        <v>32</v>
      </c>
      <c r="I330" s="1" t="s">
        <v>36</v>
      </c>
      <c r="J330" s="2">
        <v>84.5</v>
      </c>
      <c r="K330" s="2">
        <v>50</v>
      </c>
      <c r="L330" s="2">
        <v>70</v>
      </c>
      <c r="M330" s="2">
        <v>83</v>
      </c>
      <c r="N330" s="1">
        <f t="shared" si="5"/>
        <v>165.1</v>
      </c>
      <c r="O330" s="1" t="s">
        <v>389</v>
      </c>
      <c r="P330" s="1">
        <v>5</v>
      </c>
      <c r="Q330" s="2" t="s">
        <v>1370</v>
      </c>
      <c r="R330" s="2" t="s">
        <v>1369</v>
      </c>
    </row>
    <row r="331" spans="5:18" x14ac:dyDescent="0.25">
      <c r="E331" s="1" t="s">
        <v>22</v>
      </c>
      <c r="F331" s="39" t="s">
        <v>1371</v>
      </c>
      <c r="G331" s="1" t="s">
        <v>1372</v>
      </c>
      <c r="H331" s="1" t="s">
        <v>32</v>
      </c>
      <c r="I331" s="1" t="s">
        <v>36</v>
      </c>
      <c r="J331" s="2">
        <v>89</v>
      </c>
      <c r="K331" s="2">
        <v>42</v>
      </c>
      <c r="L331" s="2">
        <v>80</v>
      </c>
      <c r="M331" s="2">
        <v>88</v>
      </c>
      <c r="N331" s="1">
        <f t="shared" si="5"/>
        <v>164.6</v>
      </c>
      <c r="O331" s="1" t="s">
        <v>389</v>
      </c>
      <c r="P331" s="1">
        <v>5</v>
      </c>
      <c r="Q331" s="2" t="s">
        <v>1373</v>
      </c>
      <c r="R331" s="2" t="s">
        <v>1372</v>
      </c>
    </row>
    <row r="332" spans="5:18" x14ac:dyDescent="0.25">
      <c r="E332" s="1" t="s">
        <v>22</v>
      </c>
      <c r="F332" s="31" t="s">
        <v>1374</v>
      </c>
      <c r="G332" s="1" t="s">
        <v>1375</v>
      </c>
      <c r="H332" s="1" t="s">
        <v>32</v>
      </c>
      <c r="I332" s="1" t="s">
        <v>36</v>
      </c>
      <c r="J332" s="2">
        <v>82</v>
      </c>
      <c r="K332" s="2">
        <v>52</v>
      </c>
      <c r="L332" s="2">
        <v>62</v>
      </c>
      <c r="M332" s="2">
        <v>84</v>
      </c>
      <c r="N332" s="1">
        <f t="shared" si="5"/>
        <v>163.20000000000002</v>
      </c>
      <c r="O332" s="1" t="s">
        <v>389</v>
      </c>
      <c r="P332" s="1">
        <v>5</v>
      </c>
      <c r="Q332" s="2" t="s">
        <v>1376</v>
      </c>
      <c r="R332" s="2" t="s">
        <v>1375</v>
      </c>
    </row>
    <row r="333" spans="5:18" x14ac:dyDescent="0.25">
      <c r="E333" s="1" t="s">
        <v>22</v>
      </c>
      <c r="F333" s="31" t="s">
        <v>1377</v>
      </c>
      <c r="G333" s="1" t="s">
        <v>1378</v>
      </c>
      <c r="H333" s="1" t="s">
        <v>32</v>
      </c>
      <c r="I333" s="1" t="s">
        <v>36</v>
      </c>
      <c r="J333" s="2">
        <v>83.5</v>
      </c>
      <c r="K333" s="2">
        <v>44.5</v>
      </c>
      <c r="L333" s="2">
        <v>75</v>
      </c>
      <c r="M333" s="2">
        <v>84</v>
      </c>
      <c r="N333" s="1">
        <f t="shared" si="5"/>
        <v>159.80000000000001</v>
      </c>
      <c r="O333" s="1" t="s">
        <v>389</v>
      </c>
      <c r="P333" s="1">
        <v>5</v>
      </c>
      <c r="Q333" s="2" t="s">
        <v>1379</v>
      </c>
      <c r="R333" s="2" t="s">
        <v>1378</v>
      </c>
    </row>
    <row r="334" spans="5:18" x14ac:dyDescent="0.25">
      <c r="E334" s="1" t="s">
        <v>22</v>
      </c>
      <c r="F334" s="39" t="s">
        <v>1380</v>
      </c>
      <c r="G334" s="1" t="s">
        <v>1381</v>
      </c>
      <c r="H334" s="1" t="s">
        <v>32</v>
      </c>
      <c r="I334" s="1" t="s">
        <v>36</v>
      </c>
      <c r="J334" s="2">
        <v>82</v>
      </c>
      <c r="K334" s="2">
        <v>44</v>
      </c>
      <c r="L334" s="2">
        <v>83</v>
      </c>
      <c r="M334" s="2">
        <v>68</v>
      </c>
      <c r="N334" s="1">
        <f t="shared" si="5"/>
        <v>156.19999999999999</v>
      </c>
      <c r="O334" s="1" t="s">
        <v>389</v>
      </c>
      <c r="P334" s="1">
        <v>5</v>
      </c>
      <c r="Q334" s="2" t="s">
        <v>1382</v>
      </c>
      <c r="R334" s="2" t="s">
        <v>1381</v>
      </c>
    </row>
    <row r="335" spans="5:18" x14ac:dyDescent="0.25">
      <c r="E335" s="1" t="s">
        <v>22</v>
      </c>
      <c r="F335" s="31" t="s">
        <v>1383</v>
      </c>
      <c r="G335" s="1" t="s">
        <v>1384</v>
      </c>
      <c r="H335" s="1" t="s">
        <v>32</v>
      </c>
      <c r="I335" s="1" t="s">
        <v>36</v>
      </c>
      <c r="J335" s="2">
        <v>86.5</v>
      </c>
      <c r="K335" s="2">
        <v>30.5</v>
      </c>
      <c r="L335" s="2">
        <v>82</v>
      </c>
      <c r="M335" s="2">
        <v>88</v>
      </c>
      <c r="N335" s="1">
        <f t="shared" si="5"/>
        <v>151</v>
      </c>
      <c r="O335" s="1" t="s">
        <v>389</v>
      </c>
      <c r="P335" s="1">
        <v>5</v>
      </c>
      <c r="Q335" s="2" t="s">
        <v>1385</v>
      </c>
      <c r="R335" s="2" t="s">
        <v>1384</v>
      </c>
    </row>
    <row r="336" spans="5:18" x14ac:dyDescent="0.25">
      <c r="E336" s="1" t="s">
        <v>22</v>
      </c>
      <c r="F336" s="31" t="s">
        <v>1386</v>
      </c>
      <c r="G336" s="1" t="s">
        <v>1387</v>
      </c>
      <c r="H336" s="1" t="s">
        <v>32</v>
      </c>
      <c r="I336" s="1" t="s">
        <v>36</v>
      </c>
      <c r="J336" s="2">
        <v>81.5</v>
      </c>
      <c r="K336" s="2">
        <v>27</v>
      </c>
      <c r="L336" s="2">
        <v>71</v>
      </c>
      <c r="M336" s="2">
        <v>76</v>
      </c>
      <c r="N336" s="1">
        <f t="shared" si="5"/>
        <v>137.9</v>
      </c>
      <c r="O336" s="1" t="s">
        <v>389</v>
      </c>
      <c r="P336" s="1">
        <v>5</v>
      </c>
      <c r="Q336" s="2" t="s">
        <v>1388</v>
      </c>
      <c r="R336" s="2" t="s">
        <v>1387</v>
      </c>
    </row>
    <row r="337" spans="5:18" x14ac:dyDescent="0.25">
      <c r="E337" s="1" t="s">
        <v>22</v>
      </c>
      <c r="F337" s="31" t="s">
        <v>1389</v>
      </c>
      <c r="G337" s="1" t="s">
        <v>1390</v>
      </c>
      <c r="H337" s="1" t="s">
        <v>32</v>
      </c>
      <c r="I337" s="1" t="s">
        <v>36</v>
      </c>
      <c r="J337" s="2">
        <v>71.5</v>
      </c>
      <c r="K337" s="2">
        <v>35.5</v>
      </c>
      <c r="L337" s="2">
        <v>77</v>
      </c>
      <c r="M337" s="2">
        <v>74</v>
      </c>
      <c r="N337" s="1">
        <f t="shared" si="5"/>
        <v>137.20000000000002</v>
      </c>
      <c r="O337" s="1" t="s">
        <v>389</v>
      </c>
      <c r="P337" s="1">
        <v>5</v>
      </c>
      <c r="Q337" s="2" t="s">
        <v>1391</v>
      </c>
      <c r="R337" s="2" t="s">
        <v>1390</v>
      </c>
    </row>
    <row r="338" spans="5:18" x14ac:dyDescent="0.25">
      <c r="E338" s="1" t="s">
        <v>22</v>
      </c>
      <c r="F338" s="31" t="s">
        <v>1392</v>
      </c>
      <c r="G338" s="1" t="s">
        <v>1393</v>
      </c>
      <c r="H338" s="1" t="s">
        <v>32</v>
      </c>
      <c r="I338" s="1" t="s">
        <v>36</v>
      </c>
      <c r="J338" s="2">
        <v>80</v>
      </c>
      <c r="K338" s="2">
        <v>24</v>
      </c>
      <c r="L338" s="2">
        <v>81</v>
      </c>
      <c r="M338" s="2">
        <v>73</v>
      </c>
      <c r="N338" s="1">
        <f t="shared" si="5"/>
        <v>134.80000000000001</v>
      </c>
      <c r="O338" s="1" t="s">
        <v>389</v>
      </c>
      <c r="P338" s="1">
        <v>5</v>
      </c>
      <c r="Q338" s="2" t="s">
        <v>1394</v>
      </c>
      <c r="R338" s="2" t="s">
        <v>1393</v>
      </c>
    </row>
    <row r="339" spans="5:18" x14ac:dyDescent="0.25">
      <c r="E339" s="1" t="s">
        <v>22</v>
      </c>
      <c r="F339" s="31" t="s">
        <v>1395</v>
      </c>
      <c r="G339" s="1" t="s">
        <v>1396</v>
      </c>
      <c r="H339" s="1" t="s">
        <v>32</v>
      </c>
      <c r="I339" s="1" t="s">
        <v>36</v>
      </c>
      <c r="J339" s="2">
        <v>79</v>
      </c>
      <c r="K339" s="2">
        <v>18</v>
      </c>
      <c r="L339" s="2">
        <v>78</v>
      </c>
      <c r="M339" s="2">
        <v>92</v>
      </c>
      <c r="N339" s="1">
        <f t="shared" si="5"/>
        <v>131</v>
      </c>
      <c r="O339" s="1" t="s">
        <v>389</v>
      </c>
      <c r="P339" s="1">
        <v>5</v>
      </c>
      <c r="Q339" s="2" t="s">
        <v>1397</v>
      </c>
      <c r="R339" s="2" t="s">
        <v>1396</v>
      </c>
    </row>
    <row r="340" spans="5:18" x14ac:dyDescent="0.25">
      <c r="E340" s="1" t="s">
        <v>22</v>
      </c>
      <c r="F340" s="31" t="s">
        <v>1398</v>
      </c>
      <c r="G340" s="1" t="s">
        <v>1399</v>
      </c>
      <c r="H340" s="1" t="s">
        <v>32</v>
      </c>
      <c r="I340" s="1" t="s">
        <v>36</v>
      </c>
      <c r="J340" s="2">
        <v>73</v>
      </c>
      <c r="K340" s="2">
        <v>28</v>
      </c>
      <c r="L340" s="2">
        <v>62</v>
      </c>
      <c r="M340" s="2">
        <v>70</v>
      </c>
      <c r="N340" s="1">
        <f t="shared" si="5"/>
        <v>127.4</v>
      </c>
      <c r="O340" s="1" t="s">
        <v>389</v>
      </c>
      <c r="P340" s="1">
        <v>5</v>
      </c>
      <c r="Q340" s="2" t="s">
        <v>1400</v>
      </c>
      <c r="R340" s="2" t="s">
        <v>1399</v>
      </c>
    </row>
    <row r="341" spans="5:18" x14ac:dyDescent="0.25">
      <c r="E341" s="1" t="s">
        <v>22</v>
      </c>
      <c r="F341" s="31" t="s">
        <v>1401</v>
      </c>
      <c r="G341" s="1" t="s">
        <v>1402</v>
      </c>
      <c r="H341" s="1" t="s">
        <v>32</v>
      </c>
      <c r="I341" s="1" t="s">
        <v>36</v>
      </c>
      <c r="J341" s="2">
        <v>75</v>
      </c>
      <c r="K341" s="2">
        <v>14.5</v>
      </c>
      <c r="L341" s="2">
        <v>72</v>
      </c>
      <c r="M341" s="2">
        <v>68</v>
      </c>
      <c r="N341" s="1">
        <f t="shared" si="5"/>
        <v>117.5</v>
      </c>
      <c r="O341" s="1" t="s">
        <v>389</v>
      </c>
      <c r="P341" s="1">
        <v>5</v>
      </c>
      <c r="Q341" s="2" t="s">
        <v>1403</v>
      </c>
      <c r="R341" s="2" t="s">
        <v>1402</v>
      </c>
    </row>
    <row r="342" spans="5:18" x14ac:dyDescent="0.25">
      <c r="E342" s="1" t="s">
        <v>22</v>
      </c>
      <c r="F342" s="31" t="s">
        <v>1404</v>
      </c>
      <c r="G342" s="1" t="s">
        <v>1405</v>
      </c>
      <c r="H342" s="1" t="s">
        <v>32</v>
      </c>
      <c r="I342" s="1" t="s">
        <v>36</v>
      </c>
      <c r="J342" s="2">
        <v>71.5</v>
      </c>
      <c r="K342" s="2">
        <v>11.5</v>
      </c>
      <c r="L342" s="2">
        <v>69</v>
      </c>
      <c r="M342" s="2">
        <v>75</v>
      </c>
      <c r="N342" s="1">
        <f t="shared" si="5"/>
        <v>111.8</v>
      </c>
      <c r="O342" s="1" t="s">
        <v>389</v>
      </c>
      <c r="P342" s="1">
        <v>5</v>
      </c>
      <c r="Q342" s="2" t="s">
        <v>1406</v>
      </c>
      <c r="R342" s="2" t="s">
        <v>1405</v>
      </c>
    </row>
    <row r="343" spans="5:18" x14ac:dyDescent="0.25">
      <c r="E343" s="1" t="s">
        <v>22</v>
      </c>
      <c r="F343" s="31" t="s">
        <v>1407</v>
      </c>
      <c r="G343" s="1" t="s">
        <v>1408</v>
      </c>
      <c r="H343" s="1" t="s">
        <v>32</v>
      </c>
      <c r="I343" s="1" t="s">
        <v>36</v>
      </c>
      <c r="J343" s="2">
        <v>69</v>
      </c>
      <c r="K343" s="2">
        <v>1</v>
      </c>
      <c r="L343" s="2">
        <v>75</v>
      </c>
      <c r="M343" s="2">
        <v>73</v>
      </c>
      <c r="N343" s="1">
        <f t="shared" si="5"/>
        <v>99.6</v>
      </c>
      <c r="O343" s="1" t="s">
        <v>389</v>
      </c>
      <c r="P343" s="1">
        <v>5</v>
      </c>
      <c r="Q343" s="2" t="s">
        <v>1409</v>
      </c>
      <c r="R343" s="2" t="s">
        <v>1408</v>
      </c>
    </row>
    <row r="344" spans="5:18" x14ac:dyDescent="0.25">
      <c r="E344" s="1" t="s">
        <v>22</v>
      </c>
      <c r="F344" s="31" t="s">
        <v>1410</v>
      </c>
      <c r="G344" s="1" t="s">
        <v>1411</v>
      </c>
      <c r="H344" s="1" t="s">
        <v>32</v>
      </c>
      <c r="I344" s="1" t="s">
        <v>226</v>
      </c>
      <c r="J344" s="2">
        <v>96</v>
      </c>
      <c r="K344" s="2">
        <v>98</v>
      </c>
      <c r="L344" s="2">
        <v>96</v>
      </c>
      <c r="M344" s="2">
        <v>92</v>
      </c>
      <c r="N344" s="1">
        <f t="shared" si="5"/>
        <v>231.6</v>
      </c>
      <c r="O344" s="1" t="s">
        <v>389</v>
      </c>
      <c r="P344" s="1">
        <v>5</v>
      </c>
      <c r="Q344" s="2" t="s">
        <v>1412</v>
      </c>
      <c r="R344" s="2" t="s">
        <v>1411</v>
      </c>
    </row>
    <row r="345" spans="5:18" x14ac:dyDescent="0.25">
      <c r="E345" s="1" t="s">
        <v>22</v>
      </c>
      <c r="F345" s="31" t="s">
        <v>1413</v>
      </c>
      <c r="G345" s="1" t="s">
        <v>1414</v>
      </c>
      <c r="H345" s="1" t="s">
        <v>32</v>
      </c>
      <c r="I345" s="1" t="s">
        <v>226</v>
      </c>
      <c r="J345" s="2">
        <v>93</v>
      </c>
      <c r="K345" s="2">
        <v>97</v>
      </c>
      <c r="L345" s="2">
        <v>98</v>
      </c>
      <c r="M345" s="2">
        <v>96</v>
      </c>
      <c r="N345" s="1">
        <f t="shared" si="5"/>
        <v>228.8</v>
      </c>
      <c r="O345" s="1" t="s">
        <v>389</v>
      </c>
      <c r="P345" s="1">
        <v>5</v>
      </c>
      <c r="Q345" s="2" t="s">
        <v>1415</v>
      </c>
      <c r="R345" s="2" t="s">
        <v>1414</v>
      </c>
    </row>
    <row r="346" spans="5:18" x14ac:dyDescent="0.25">
      <c r="E346" s="1" t="s">
        <v>22</v>
      </c>
      <c r="F346" s="31" t="s">
        <v>1416</v>
      </c>
      <c r="G346" s="1" t="s">
        <v>1417</v>
      </c>
      <c r="H346" s="1" t="s">
        <v>32</v>
      </c>
      <c r="I346" s="1" t="s">
        <v>226</v>
      </c>
      <c r="J346" s="2">
        <v>95</v>
      </c>
      <c r="K346" s="2">
        <v>95.5</v>
      </c>
      <c r="L346" s="2">
        <v>96</v>
      </c>
      <c r="M346" s="2">
        <v>92</v>
      </c>
      <c r="N346" s="1">
        <f t="shared" si="5"/>
        <v>228.1</v>
      </c>
      <c r="O346" s="1" t="s">
        <v>389</v>
      </c>
      <c r="P346" s="1">
        <v>5</v>
      </c>
      <c r="Q346" s="2" t="s">
        <v>1418</v>
      </c>
      <c r="R346" s="2" t="s">
        <v>1417</v>
      </c>
    </row>
    <row r="347" spans="5:18" x14ac:dyDescent="0.25">
      <c r="E347" s="1" t="s">
        <v>22</v>
      </c>
      <c r="F347" s="31" t="s">
        <v>1419</v>
      </c>
      <c r="G347" s="1" t="s">
        <v>1420</v>
      </c>
      <c r="H347" s="1" t="s">
        <v>32</v>
      </c>
      <c r="I347" s="1" t="s">
        <v>226</v>
      </c>
      <c r="J347" s="2">
        <v>95.5</v>
      </c>
      <c r="K347" s="2">
        <v>94.5</v>
      </c>
      <c r="L347" s="2">
        <v>96</v>
      </c>
      <c r="M347" s="2">
        <v>89</v>
      </c>
      <c r="N347" s="1">
        <f t="shared" si="5"/>
        <v>227</v>
      </c>
      <c r="O347" s="1" t="s">
        <v>389</v>
      </c>
      <c r="P347" s="1">
        <v>5</v>
      </c>
      <c r="Q347" s="2" t="s">
        <v>1421</v>
      </c>
      <c r="R347" s="2" t="s">
        <v>1420</v>
      </c>
    </row>
    <row r="348" spans="5:18" x14ac:dyDescent="0.25">
      <c r="E348" s="1" t="s">
        <v>22</v>
      </c>
      <c r="F348" s="31" t="s">
        <v>1422</v>
      </c>
      <c r="G348" s="1" t="s">
        <v>1423</v>
      </c>
      <c r="H348" s="1" t="s">
        <v>32</v>
      </c>
      <c r="I348" s="1" t="s">
        <v>226</v>
      </c>
      <c r="J348" s="2">
        <v>96.5</v>
      </c>
      <c r="K348" s="2">
        <v>94</v>
      </c>
      <c r="L348" s="2">
        <v>90</v>
      </c>
      <c r="M348" s="2">
        <v>92</v>
      </c>
      <c r="N348" s="1">
        <f t="shared" si="5"/>
        <v>226.9</v>
      </c>
      <c r="O348" s="1" t="s">
        <v>389</v>
      </c>
      <c r="P348" s="1">
        <v>5</v>
      </c>
      <c r="Q348" s="2" t="s">
        <v>1424</v>
      </c>
      <c r="R348" s="2" t="s">
        <v>1423</v>
      </c>
    </row>
    <row r="349" spans="5:18" x14ac:dyDescent="0.25">
      <c r="E349" s="1" t="s">
        <v>22</v>
      </c>
      <c r="F349" s="31" t="s">
        <v>1425</v>
      </c>
      <c r="G349" s="1" t="s">
        <v>1426</v>
      </c>
      <c r="H349" s="1" t="s">
        <v>32</v>
      </c>
      <c r="I349" s="1" t="s">
        <v>226</v>
      </c>
      <c r="J349" s="2">
        <v>93.5</v>
      </c>
      <c r="K349" s="2">
        <v>93.5</v>
      </c>
      <c r="L349" s="2">
        <v>86</v>
      </c>
      <c r="M349" s="2">
        <v>80</v>
      </c>
      <c r="N349" s="1">
        <f t="shared" si="5"/>
        <v>220.2</v>
      </c>
      <c r="O349" s="1" t="s">
        <v>389</v>
      </c>
      <c r="P349" s="1">
        <v>5</v>
      </c>
      <c r="Q349" s="2" t="s">
        <v>1427</v>
      </c>
      <c r="R349" s="2" t="s">
        <v>1426</v>
      </c>
    </row>
    <row r="350" spans="5:18" x14ac:dyDescent="0.25">
      <c r="E350" s="1" t="s">
        <v>22</v>
      </c>
      <c r="F350" s="31" t="s">
        <v>1428</v>
      </c>
      <c r="G350" s="1" t="s">
        <v>1429</v>
      </c>
      <c r="H350" s="1" t="s">
        <v>32</v>
      </c>
      <c r="I350" s="1" t="s">
        <v>226</v>
      </c>
      <c r="J350" s="2">
        <v>88.5</v>
      </c>
      <c r="K350" s="2">
        <v>93.5</v>
      </c>
      <c r="L350" s="2">
        <v>94</v>
      </c>
      <c r="M350" s="2">
        <v>88</v>
      </c>
      <c r="N350" s="1">
        <f t="shared" si="5"/>
        <v>218.4</v>
      </c>
      <c r="O350" s="1" t="s">
        <v>389</v>
      </c>
      <c r="P350" s="1">
        <v>5</v>
      </c>
      <c r="Q350" s="2" t="s">
        <v>1430</v>
      </c>
      <c r="R350" s="2" t="s">
        <v>1429</v>
      </c>
    </row>
    <row r="351" spans="5:18" x14ac:dyDescent="0.25">
      <c r="E351" s="1" t="s">
        <v>22</v>
      </c>
      <c r="F351" s="31" t="s">
        <v>1431</v>
      </c>
      <c r="G351" s="1" t="s">
        <v>1432</v>
      </c>
      <c r="H351" s="1" t="s">
        <v>32</v>
      </c>
      <c r="I351" s="1" t="s">
        <v>226</v>
      </c>
      <c r="J351" s="2">
        <v>88</v>
      </c>
      <c r="K351" s="2">
        <v>92.5</v>
      </c>
      <c r="L351" s="2">
        <v>95</v>
      </c>
      <c r="M351" s="2">
        <v>89</v>
      </c>
      <c r="N351" s="1">
        <f t="shared" si="5"/>
        <v>217.3</v>
      </c>
      <c r="O351" s="1" t="s">
        <v>389</v>
      </c>
      <c r="P351" s="1">
        <v>5</v>
      </c>
      <c r="Q351" s="2" t="s">
        <v>1433</v>
      </c>
      <c r="R351" s="2" t="s">
        <v>1432</v>
      </c>
    </row>
    <row r="352" spans="5:18" x14ac:dyDescent="0.25">
      <c r="E352" s="1" t="s">
        <v>22</v>
      </c>
      <c r="F352" s="31" t="s">
        <v>1434</v>
      </c>
      <c r="G352" s="1" t="s">
        <v>1435</v>
      </c>
      <c r="H352" s="1" t="s">
        <v>32</v>
      </c>
      <c r="I352" s="1" t="s">
        <v>226</v>
      </c>
      <c r="J352" s="2">
        <v>90</v>
      </c>
      <c r="K352" s="2">
        <v>89</v>
      </c>
      <c r="L352" s="2">
        <v>90</v>
      </c>
      <c r="M352" s="2">
        <v>92</v>
      </c>
      <c r="N352" s="1">
        <f t="shared" si="5"/>
        <v>215.4</v>
      </c>
      <c r="O352" s="1" t="s">
        <v>389</v>
      </c>
      <c r="P352" s="1">
        <v>5</v>
      </c>
      <c r="Q352" s="2" t="s">
        <v>1436</v>
      </c>
      <c r="R352" s="2" t="s">
        <v>1435</v>
      </c>
    </row>
    <row r="353" spans="5:18" x14ac:dyDescent="0.25">
      <c r="E353" s="1" t="s">
        <v>22</v>
      </c>
      <c r="F353" s="31" t="s">
        <v>1437</v>
      </c>
      <c r="G353" s="1" t="s">
        <v>1438</v>
      </c>
      <c r="H353" s="1" t="s">
        <v>32</v>
      </c>
      <c r="I353" s="1" t="s">
        <v>226</v>
      </c>
      <c r="J353" s="2">
        <v>83.5</v>
      </c>
      <c r="K353" s="2">
        <v>94</v>
      </c>
      <c r="L353" s="2">
        <v>92</v>
      </c>
      <c r="M353" s="2">
        <v>87</v>
      </c>
      <c r="N353" s="1">
        <f t="shared" si="5"/>
        <v>213.3</v>
      </c>
      <c r="O353" s="1" t="s">
        <v>389</v>
      </c>
      <c r="P353" s="1">
        <v>5</v>
      </c>
      <c r="Q353" s="2" t="s">
        <v>1439</v>
      </c>
      <c r="R353" s="2" t="s">
        <v>1438</v>
      </c>
    </row>
    <row r="354" spans="5:18" x14ac:dyDescent="0.25">
      <c r="E354" s="1" t="s">
        <v>22</v>
      </c>
      <c r="F354" s="31" t="s">
        <v>1440</v>
      </c>
      <c r="G354" s="1" t="s">
        <v>1441</v>
      </c>
      <c r="H354" s="1" t="s">
        <v>32</v>
      </c>
      <c r="I354" s="1" t="s">
        <v>226</v>
      </c>
      <c r="J354" s="2">
        <v>88.5</v>
      </c>
      <c r="K354" s="2">
        <v>85</v>
      </c>
      <c r="L354" s="2">
        <v>98</v>
      </c>
      <c r="M354" s="2">
        <v>93</v>
      </c>
      <c r="N354" s="1">
        <f t="shared" si="5"/>
        <v>211.7</v>
      </c>
      <c r="O354" s="1" t="s">
        <v>389</v>
      </c>
      <c r="P354" s="1">
        <v>5</v>
      </c>
      <c r="Q354" s="2" t="s">
        <v>1442</v>
      </c>
      <c r="R354" s="2" t="s">
        <v>1441</v>
      </c>
    </row>
    <row r="355" spans="5:18" x14ac:dyDescent="0.25">
      <c r="E355" s="1" t="s">
        <v>22</v>
      </c>
      <c r="F355" s="31" t="s">
        <v>1443</v>
      </c>
      <c r="G355" s="1" t="s">
        <v>1444</v>
      </c>
      <c r="H355" s="1" t="s">
        <v>32</v>
      </c>
      <c r="I355" s="1" t="s">
        <v>226</v>
      </c>
      <c r="J355" s="2">
        <v>83.5</v>
      </c>
      <c r="K355" s="2">
        <v>92</v>
      </c>
      <c r="L355" s="2">
        <v>88</v>
      </c>
      <c r="M355" s="2">
        <v>93</v>
      </c>
      <c r="N355" s="1">
        <f t="shared" si="5"/>
        <v>211.7</v>
      </c>
      <c r="O355" s="1" t="s">
        <v>389</v>
      </c>
      <c r="P355" s="1">
        <v>5</v>
      </c>
      <c r="Q355" s="2" t="s">
        <v>1445</v>
      </c>
      <c r="R355" s="2" t="s">
        <v>1444</v>
      </c>
    </row>
    <row r="356" spans="5:18" x14ac:dyDescent="0.25">
      <c r="E356" s="1" t="s">
        <v>22</v>
      </c>
      <c r="F356" s="31" t="s">
        <v>1446</v>
      </c>
      <c r="G356" s="1" t="s">
        <v>1447</v>
      </c>
      <c r="H356" s="1" t="s">
        <v>32</v>
      </c>
      <c r="I356" s="1" t="s">
        <v>226</v>
      </c>
      <c r="J356" s="2">
        <v>84</v>
      </c>
      <c r="K356" s="2">
        <v>88.5</v>
      </c>
      <c r="L356" s="2">
        <v>98</v>
      </c>
      <c r="M356" s="2">
        <v>94</v>
      </c>
      <c r="N356" s="1">
        <f t="shared" si="5"/>
        <v>210.9</v>
      </c>
      <c r="O356" s="1" t="s">
        <v>389</v>
      </c>
      <c r="P356" s="1">
        <v>5</v>
      </c>
      <c r="Q356" s="2" t="s">
        <v>1448</v>
      </c>
      <c r="R356" s="2" t="s">
        <v>1447</v>
      </c>
    </row>
    <row r="357" spans="5:18" x14ac:dyDescent="0.25">
      <c r="E357" s="1" t="s">
        <v>22</v>
      </c>
      <c r="F357" s="31" t="s">
        <v>1449</v>
      </c>
      <c r="G357" s="1" t="s">
        <v>1450</v>
      </c>
      <c r="H357" s="1" t="s">
        <v>32</v>
      </c>
      <c r="I357" s="1" t="s">
        <v>226</v>
      </c>
      <c r="J357" s="2">
        <v>88.5</v>
      </c>
      <c r="K357" s="2">
        <v>86.5</v>
      </c>
      <c r="L357" s="2">
        <v>92</v>
      </c>
      <c r="M357" s="2">
        <v>85</v>
      </c>
      <c r="N357" s="1">
        <f t="shared" si="5"/>
        <v>210.4</v>
      </c>
      <c r="O357" s="1" t="s">
        <v>389</v>
      </c>
      <c r="P357" s="1">
        <v>5</v>
      </c>
      <c r="Q357" s="2" t="s">
        <v>1451</v>
      </c>
      <c r="R357" s="2" t="s">
        <v>1450</v>
      </c>
    </row>
    <row r="358" spans="5:18" x14ac:dyDescent="0.25">
      <c r="E358" s="1" t="s">
        <v>22</v>
      </c>
      <c r="F358" s="31" t="s">
        <v>1452</v>
      </c>
      <c r="G358" s="1" t="s">
        <v>1453</v>
      </c>
      <c r="H358" s="1" t="s">
        <v>32</v>
      </c>
      <c r="I358" s="1" t="s">
        <v>226</v>
      </c>
      <c r="J358" s="2">
        <v>86.5</v>
      </c>
      <c r="K358" s="2">
        <v>88.5</v>
      </c>
      <c r="L358" s="2">
        <v>90</v>
      </c>
      <c r="M358" s="2">
        <v>84</v>
      </c>
      <c r="N358" s="1">
        <f t="shared" si="5"/>
        <v>209.8</v>
      </c>
      <c r="O358" s="1" t="s">
        <v>389</v>
      </c>
      <c r="P358" s="1">
        <v>5</v>
      </c>
      <c r="Q358" s="2" t="s">
        <v>1454</v>
      </c>
      <c r="R358" s="2" t="s">
        <v>1453</v>
      </c>
    </row>
    <row r="359" spans="5:18" x14ac:dyDescent="0.25">
      <c r="E359" s="1" t="s">
        <v>22</v>
      </c>
      <c r="F359" s="31" t="s">
        <v>1455</v>
      </c>
      <c r="G359" s="1" t="s">
        <v>1456</v>
      </c>
      <c r="H359" s="1" t="s">
        <v>32</v>
      </c>
      <c r="I359" s="1" t="s">
        <v>226</v>
      </c>
      <c r="J359" s="2">
        <v>84</v>
      </c>
      <c r="K359" s="2">
        <v>86</v>
      </c>
      <c r="L359" s="2">
        <v>89</v>
      </c>
      <c r="M359" s="2">
        <v>91</v>
      </c>
      <c r="N359" s="1">
        <f t="shared" si="5"/>
        <v>206</v>
      </c>
      <c r="O359" s="1" t="s">
        <v>389</v>
      </c>
      <c r="P359" s="1">
        <v>5</v>
      </c>
      <c r="Q359" s="2" t="s">
        <v>1457</v>
      </c>
      <c r="R359" s="2" t="s">
        <v>1456</v>
      </c>
    </row>
    <row r="360" spans="5:18" x14ac:dyDescent="0.25">
      <c r="E360" s="1" t="s">
        <v>22</v>
      </c>
      <c r="F360" s="31" t="s">
        <v>1458</v>
      </c>
      <c r="G360" s="1" t="s">
        <v>1459</v>
      </c>
      <c r="H360" s="1" t="s">
        <v>32</v>
      </c>
      <c r="I360" s="1" t="s">
        <v>226</v>
      </c>
      <c r="J360" s="2">
        <v>84</v>
      </c>
      <c r="K360" s="2">
        <v>87</v>
      </c>
      <c r="L360" s="2">
        <v>86</v>
      </c>
      <c r="M360" s="2">
        <v>89</v>
      </c>
      <c r="N360" s="1">
        <f t="shared" si="5"/>
        <v>206</v>
      </c>
      <c r="O360" s="1" t="s">
        <v>389</v>
      </c>
      <c r="P360" s="1">
        <v>5</v>
      </c>
      <c r="Q360" s="2" t="s">
        <v>1460</v>
      </c>
      <c r="R360" s="2" t="s">
        <v>1459</v>
      </c>
    </row>
    <row r="361" spans="5:18" x14ac:dyDescent="0.25">
      <c r="E361" s="1" t="s">
        <v>22</v>
      </c>
      <c r="F361" s="31" t="s">
        <v>1461</v>
      </c>
      <c r="G361" s="1" t="s">
        <v>1462</v>
      </c>
      <c r="H361" s="1" t="s">
        <v>32</v>
      </c>
      <c r="I361" s="1" t="s">
        <v>226</v>
      </c>
      <c r="J361" s="2">
        <v>83.5</v>
      </c>
      <c r="K361" s="2">
        <v>90</v>
      </c>
      <c r="L361" s="2">
        <v>85</v>
      </c>
      <c r="M361" s="2">
        <v>72</v>
      </c>
      <c r="N361" s="1">
        <f t="shared" si="5"/>
        <v>204.9</v>
      </c>
      <c r="O361" s="1" t="s">
        <v>389</v>
      </c>
      <c r="P361" s="1">
        <v>5</v>
      </c>
      <c r="Q361" s="2" t="s">
        <v>1463</v>
      </c>
      <c r="R361" s="2" t="s">
        <v>1462</v>
      </c>
    </row>
    <row r="362" spans="5:18" x14ac:dyDescent="0.25">
      <c r="E362" s="1" t="s">
        <v>22</v>
      </c>
      <c r="F362" s="31" t="s">
        <v>1464</v>
      </c>
      <c r="G362" s="1" t="s">
        <v>1465</v>
      </c>
      <c r="H362" s="1" t="s">
        <v>32</v>
      </c>
      <c r="I362" s="1" t="s">
        <v>226</v>
      </c>
      <c r="J362" s="2">
        <v>75.5</v>
      </c>
      <c r="K362" s="2">
        <v>93</v>
      </c>
      <c r="L362" s="2">
        <v>90</v>
      </c>
      <c r="M362" s="2">
        <v>80</v>
      </c>
      <c r="N362" s="1">
        <f t="shared" si="5"/>
        <v>202.5</v>
      </c>
      <c r="O362" s="1" t="s">
        <v>389</v>
      </c>
      <c r="P362" s="1">
        <v>5</v>
      </c>
      <c r="Q362" s="2" t="s">
        <v>1466</v>
      </c>
      <c r="R362" s="2" t="s">
        <v>1465</v>
      </c>
    </row>
    <row r="363" spans="5:18" x14ac:dyDescent="0.25">
      <c r="E363" s="1" t="s">
        <v>22</v>
      </c>
      <c r="F363" s="31" t="s">
        <v>1467</v>
      </c>
      <c r="G363" s="1" t="s">
        <v>1468</v>
      </c>
      <c r="H363" s="1" t="s">
        <v>32</v>
      </c>
      <c r="I363" s="1" t="s">
        <v>226</v>
      </c>
      <c r="J363" s="2">
        <v>85.5</v>
      </c>
      <c r="K363" s="2">
        <v>79.5</v>
      </c>
      <c r="L363" s="2">
        <v>90</v>
      </c>
      <c r="M363" s="2">
        <v>94</v>
      </c>
      <c r="N363" s="1">
        <f t="shared" si="5"/>
        <v>201.8</v>
      </c>
      <c r="O363" s="1" t="s">
        <v>389</v>
      </c>
      <c r="P363" s="1">
        <v>5</v>
      </c>
      <c r="Q363" s="2" t="s">
        <v>1469</v>
      </c>
      <c r="R363" s="2" t="s">
        <v>1468</v>
      </c>
    </row>
    <row r="364" spans="5:18" x14ac:dyDescent="0.25">
      <c r="E364" s="1" t="s">
        <v>22</v>
      </c>
      <c r="F364" s="31" t="s">
        <v>1470</v>
      </c>
      <c r="G364" s="1" t="s">
        <v>1471</v>
      </c>
      <c r="H364" s="1" t="s">
        <v>32</v>
      </c>
      <c r="I364" s="1" t="s">
        <v>226</v>
      </c>
      <c r="J364" s="2">
        <v>90.5</v>
      </c>
      <c r="K364" s="2">
        <v>74</v>
      </c>
      <c r="L364" s="2">
        <v>91</v>
      </c>
      <c r="M364" s="2">
        <v>89</v>
      </c>
      <c r="N364" s="1">
        <f t="shared" si="5"/>
        <v>200.5</v>
      </c>
      <c r="O364" s="1" t="s">
        <v>389</v>
      </c>
      <c r="P364" s="1">
        <v>5</v>
      </c>
      <c r="Q364" s="2" t="s">
        <v>1472</v>
      </c>
      <c r="R364" s="2" t="s">
        <v>1471</v>
      </c>
    </row>
    <row r="365" spans="5:18" x14ac:dyDescent="0.25">
      <c r="E365" s="1" t="s">
        <v>22</v>
      </c>
      <c r="F365" s="31" t="s">
        <v>1473</v>
      </c>
      <c r="G365" s="1" t="s">
        <v>1474</v>
      </c>
      <c r="H365" s="1" t="s">
        <v>32</v>
      </c>
      <c r="I365" s="1" t="s">
        <v>226</v>
      </c>
      <c r="J365" s="2">
        <v>87.5</v>
      </c>
      <c r="K365" s="2">
        <v>79</v>
      </c>
      <c r="L365" s="2">
        <v>94</v>
      </c>
      <c r="M365" s="2">
        <v>75</v>
      </c>
      <c r="N365" s="1">
        <f t="shared" si="5"/>
        <v>200.3</v>
      </c>
      <c r="O365" s="1" t="s">
        <v>389</v>
      </c>
      <c r="P365" s="1">
        <v>5</v>
      </c>
      <c r="Q365" s="2" t="s">
        <v>1475</v>
      </c>
      <c r="R365" s="2" t="s">
        <v>1474</v>
      </c>
    </row>
    <row r="366" spans="5:18" x14ac:dyDescent="0.25">
      <c r="E366" s="1" t="s">
        <v>22</v>
      </c>
      <c r="F366" s="39" t="s">
        <v>1476</v>
      </c>
      <c r="G366" s="1" t="s">
        <v>1477</v>
      </c>
      <c r="H366" s="1" t="s">
        <v>32</v>
      </c>
      <c r="I366" s="1" t="s">
        <v>226</v>
      </c>
      <c r="J366" s="2">
        <v>85.5</v>
      </c>
      <c r="K366" s="2">
        <v>77.5</v>
      </c>
      <c r="L366" s="2">
        <v>94</v>
      </c>
      <c r="M366" s="2">
        <v>91</v>
      </c>
      <c r="N366" s="1">
        <f t="shared" si="5"/>
        <v>200</v>
      </c>
      <c r="O366" s="1" t="s">
        <v>389</v>
      </c>
      <c r="P366" s="1">
        <v>5</v>
      </c>
      <c r="Q366" s="2" t="s">
        <v>1478</v>
      </c>
      <c r="R366" s="2" t="s">
        <v>1477</v>
      </c>
    </row>
    <row r="367" spans="5:18" x14ac:dyDescent="0.25">
      <c r="E367" s="1" t="s">
        <v>22</v>
      </c>
      <c r="F367" s="31" t="s">
        <v>1479</v>
      </c>
      <c r="G367" s="1" t="s">
        <v>1480</v>
      </c>
      <c r="H367" s="1" t="s">
        <v>32</v>
      </c>
      <c r="I367" s="1" t="s">
        <v>226</v>
      </c>
      <c r="J367" s="2">
        <v>88.5</v>
      </c>
      <c r="K367" s="2">
        <v>74.5</v>
      </c>
      <c r="L367" s="2">
        <v>88</v>
      </c>
      <c r="M367" s="2">
        <v>87</v>
      </c>
      <c r="N367" s="1">
        <f t="shared" si="5"/>
        <v>198</v>
      </c>
      <c r="O367" s="1" t="s">
        <v>389</v>
      </c>
      <c r="P367" s="1">
        <v>5</v>
      </c>
      <c r="Q367" s="2" t="s">
        <v>1481</v>
      </c>
      <c r="R367" s="2" t="s">
        <v>1480</v>
      </c>
    </row>
    <row r="368" spans="5:18" x14ac:dyDescent="0.25">
      <c r="E368" s="1" t="s">
        <v>22</v>
      </c>
      <c r="F368" s="31" t="s">
        <v>1482</v>
      </c>
      <c r="G368" s="1" t="s">
        <v>1483</v>
      </c>
      <c r="H368" s="1" t="s">
        <v>32</v>
      </c>
      <c r="I368" s="1" t="s">
        <v>226</v>
      </c>
      <c r="J368" s="2">
        <v>83</v>
      </c>
      <c r="K368" s="2">
        <v>78.5</v>
      </c>
      <c r="L368" s="2">
        <v>90</v>
      </c>
      <c r="M368" s="2">
        <v>88</v>
      </c>
      <c r="N368" s="1">
        <f t="shared" si="5"/>
        <v>197.1</v>
      </c>
      <c r="O368" s="1" t="s">
        <v>389</v>
      </c>
      <c r="P368" s="1">
        <v>5</v>
      </c>
      <c r="Q368" s="2" t="s">
        <v>1484</v>
      </c>
      <c r="R368" s="2" t="s">
        <v>1483</v>
      </c>
    </row>
    <row r="369" spans="5:18" x14ac:dyDescent="0.25">
      <c r="E369" s="1" t="s">
        <v>22</v>
      </c>
      <c r="F369" s="31" t="s">
        <v>1485</v>
      </c>
      <c r="G369" s="1" t="s">
        <v>1486</v>
      </c>
      <c r="H369" s="1" t="s">
        <v>32</v>
      </c>
      <c r="I369" s="1" t="s">
        <v>226</v>
      </c>
      <c r="J369" s="2">
        <v>78</v>
      </c>
      <c r="K369" s="2">
        <v>82</v>
      </c>
      <c r="L369" s="2">
        <v>94</v>
      </c>
      <c r="M369" s="2">
        <v>88</v>
      </c>
      <c r="N369" s="1">
        <f t="shared" si="5"/>
        <v>196.4</v>
      </c>
      <c r="O369" s="1" t="s">
        <v>389</v>
      </c>
      <c r="P369" s="1">
        <v>5</v>
      </c>
      <c r="Q369" s="2" t="s">
        <v>1487</v>
      </c>
      <c r="R369" s="2" t="s">
        <v>1486</v>
      </c>
    </row>
    <row r="370" spans="5:18" x14ac:dyDescent="0.25">
      <c r="E370" s="1" t="s">
        <v>22</v>
      </c>
      <c r="F370" s="31" t="s">
        <v>1488</v>
      </c>
      <c r="G370" s="1" t="s">
        <v>1489</v>
      </c>
      <c r="H370" s="1" t="s">
        <v>32</v>
      </c>
      <c r="I370" s="1" t="s">
        <v>226</v>
      </c>
      <c r="J370" s="2">
        <v>82</v>
      </c>
      <c r="K370" s="2">
        <v>78</v>
      </c>
      <c r="L370" s="2">
        <v>86</v>
      </c>
      <c r="M370" s="2">
        <v>94</v>
      </c>
      <c r="N370" s="1">
        <f t="shared" si="5"/>
        <v>196</v>
      </c>
      <c r="O370" s="1" t="s">
        <v>389</v>
      </c>
      <c r="P370" s="1">
        <v>5</v>
      </c>
      <c r="Q370" s="2" t="s">
        <v>1490</v>
      </c>
      <c r="R370" s="2" t="s">
        <v>1489</v>
      </c>
    </row>
    <row r="371" spans="5:18" x14ac:dyDescent="0.25">
      <c r="E371" s="1" t="s">
        <v>22</v>
      </c>
      <c r="F371" s="31" t="s">
        <v>1491</v>
      </c>
      <c r="G371" s="1" t="s">
        <v>1492</v>
      </c>
      <c r="H371" s="1" t="s">
        <v>32</v>
      </c>
      <c r="I371" s="1" t="s">
        <v>226</v>
      </c>
      <c r="J371" s="2">
        <v>86.5</v>
      </c>
      <c r="K371" s="2">
        <v>69.5</v>
      </c>
      <c r="L371" s="2">
        <v>88</v>
      </c>
      <c r="M371" s="2">
        <v>88</v>
      </c>
      <c r="N371" s="1">
        <f t="shared" si="5"/>
        <v>191.2</v>
      </c>
      <c r="O371" s="1" t="s">
        <v>389</v>
      </c>
      <c r="P371" s="1">
        <v>5</v>
      </c>
      <c r="Q371" s="2" t="s">
        <v>1493</v>
      </c>
      <c r="R371" s="2" t="s">
        <v>1492</v>
      </c>
    </row>
    <row r="372" spans="5:18" x14ac:dyDescent="0.25">
      <c r="E372" s="1" t="s">
        <v>22</v>
      </c>
      <c r="F372" s="31" t="s">
        <v>1494</v>
      </c>
      <c r="G372" s="1" t="s">
        <v>1495</v>
      </c>
      <c r="H372" s="1" t="s">
        <v>32</v>
      </c>
      <c r="I372" s="1" t="s">
        <v>226</v>
      </c>
      <c r="J372" s="2">
        <v>84.5</v>
      </c>
      <c r="K372" s="2">
        <v>72</v>
      </c>
      <c r="L372" s="2">
        <v>84</v>
      </c>
      <c r="M372" s="2">
        <v>84</v>
      </c>
      <c r="N372" s="1">
        <f t="shared" si="5"/>
        <v>190.10000000000002</v>
      </c>
      <c r="O372" s="1" t="s">
        <v>389</v>
      </c>
      <c r="P372" s="1">
        <v>5</v>
      </c>
      <c r="Q372" s="2" t="s">
        <v>1496</v>
      </c>
      <c r="R372" s="2" t="s">
        <v>1495</v>
      </c>
    </row>
    <row r="373" spans="5:18" x14ac:dyDescent="0.25">
      <c r="E373" s="1" t="s">
        <v>22</v>
      </c>
      <c r="F373" s="31" t="s">
        <v>1497</v>
      </c>
      <c r="G373" s="1" t="s">
        <v>1498</v>
      </c>
      <c r="H373" s="1" t="s">
        <v>32</v>
      </c>
      <c r="I373" s="1" t="s">
        <v>226</v>
      </c>
      <c r="J373" s="2">
        <v>78</v>
      </c>
      <c r="K373" s="2">
        <v>83</v>
      </c>
      <c r="L373" s="2">
        <v>55</v>
      </c>
      <c r="M373" s="2">
        <v>84</v>
      </c>
      <c r="N373" s="1">
        <f t="shared" si="5"/>
        <v>188.8</v>
      </c>
      <c r="O373" s="1" t="s">
        <v>389</v>
      </c>
      <c r="P373" s="1">
        <v>5</v>
      </c>
      <c r="Q373" s="2" t="s">
        <v>1499</v>
      </c>
      <c r="R373" s="2" t="s">
        <v>1498</v>
      </c>
    </row>
    <row r="374" spans="5:18" x14ac:dyDescent="0.25">
      <c r="E374" s="1" t="s">
        <v>22</v>
      </c>
      <c r="F374" s="31" t="s">
        <v>1500</v>
      </c>
      <c r="G374" s="1" t="s">
        <v>1501</v>
      </c>
      <c r="H374" s="1" t="s">
        <v>32</v>
      </c>
      <c r="I374" s="1" t="s">
        <v>226</v>
      </c>
      <c r="J374" s="2">
        <v>86.5</v>
      </c>
      <c r="K374" s="2">
        <v>64</v>
      </c>
      <c r="L374" s="2">
        <v>90</v>
      </c>
      <c r="M374" s="2">
        <v>85</v>
      </c>
      <c r="N374" s="1">
        <f t="shared" si="5"/>
        <v>185.5</v>
      </c>
      <c r="O374" s="1" t="s">
        <v>389</v>
      </c>
      <c r="P374" s="1">
        <v>5</v>
      </c>
      <c r="Q374" s="2" t="s">
        <v>1502</v>
      </c>
      <c r="R374" s="2" t="s">
        <v>1501</v>
      </c>
    </row>
    <row r="375" spans="5:18" x14ac:dyDescent="0.25">
      <c r="E375" s="1" t="s">
        <v>22</v>
      </c>
      <c r="F375" s="31" t="s">
        <v>1503</v>
      </c>
      <c r="G375" s="1" t="s">
        <v>1504</v>
      </c>
      <c r="H375" s="1" t="s">
        <v>32</v>
      </c>
      <c r="I375" s="1" t="s">
        <v>226</v>
      </c>
      <c r="J375" s="2">
        <v>83</v>
      </c>
      <c r="K375" s="2">
        <v>64</v>
      </c>
      <c r="L375" s="2">
        <v>93</v>
      </c>
      <c r="M375" s="2">
        <v>88</v>
      </c>
      <c r="N375" s="1">
        <f t="shared" si="5"/>
        <v>183.2</v>
      </c>
      <c r="O375" s="1" t="s">
        <v>389</v>
      </c>
      <c r="P375" s="1">
        <v>5</v>
      </c>
      <c r="Q375" s="2" t="s">
        <v>1505</v>
      </c>
      <c r="R375" s="2" t="s">
        <v>1504</v>
      </c>
    </row>
    <row r="376" spans="5:18" x14ac:dyDescent="0.25">
      <c r="E376" s="1" t="s">
        <v>22</v>
      </c>
      <c r="F376" s="31" t="s">
        <v>1506</v>
      </c>
      <c r="G376" s="1" t="s">
        <v>1507</v>
      </c>
      <c r="H376" s="1" t="s">
        <v>32</v>
      </c>
      <c r="I376" s="1" t="s">
        <v>226</v>
      </c>
      <c r="J376" s="2">
        <v>88.5</v>
      </c>
      <c r="K376" s="2">
        <v>58.5</v>
      </c>
      <c r="L376" s="2">
        <v>82</v>
      </c>
      <c r="M376" s="2">
        <v>84</v>
      </c>
      <c r="N376" s="1">
        <f t="shared" si="5"/>
        <v>180.20000000000002</v>
      </c>
      <c r="O376" s="1" t="s">
        <v>389</v>
      </c>
      <c r="P376" s="1">
        <v>5</v>
      </c>
      <c r="Q376" s="2" t="s">
        <v>1508</v>
      </c>
      <c r="R376" s="2" t="s">
        <v>1507</v>
      </c>
    </row>
    <row r="377" spans="5:18" x14ac:dyDescent="0.25">
      <c r="E377" s="1" t="s">
        <v>22</v>
      </c>
      <c r="F377" s="31" t="s">
        <v>1509</v>
      </c>
      <c r="G377" s="1" t="s">
        <v>1510</v>
      </c>
      <c r="H377" s="1" t="s">
        <v>32</v>
      </c>
      <c r="I377" s="1" t="s">
        <v>226</v>
      </c>
      <c r="J377" s="2">
        <v>82</v>
      </c>
      <c r="K377" s="2">
        <v>59.5</v>
      </c>
      <c r="L377" s="2">
        <v>94</v>
      </c>
      <c r="M377" s="2">
        <v>91</v>
      </c>
      <c r="N377" s="1">
        <f t="shared" si="5"/>
        <v>178.5</v>
      </c>
      <c r="O377" s="1" t="s">
        <v>389</v>
      </c>
      <c r="P377" s="1">
        <v>5</v>
      </c>
      <c r="Q377" s="2" t="s">
        <v>1511</v>
      </c>
      <c r="R377" s="2" t="s">
        <v>1510</v>
      </c>
    </row>
    <row r="378" spans="5:18" x14ac:dyDescent="0.25">
      <c r="E378" s="1" t="s">
        <v>22</v>
      </c>
      <c r="F378" s="31" t="s">
        <v>1512</v>
      </c>
      <c r="G378" s="1" t="s">
        <v>1513</v>
      </c>
      <c r="H378" s="1" t="s">
        <v>32</v>
      </c>
      <c r="I378" s="1" t="s">
        <v>226</v>
      </c>
      <c r="J378" s="2">
        <v>74.5</v>
      </c>
      <c r="K378" s="2">
        <v>62.5</v>
      </c>
      <c r="L378" s="2">
        <v>88</v>
      </c>
      <c r="M378" s="2">
        <v>76</v>
      </c>
      <c r="N378" s="1">
        <f t="shared" si="5"/>
        <v>169.79999999999998</v>
      </c>
      <c r="O378" s="1" t="s">
        <v>389</v>
      </c>
      <c r="P378" s="1">
        <v>5</v>
      </c>
      <c r="Q378" s="2" t="s">
        <v>1514</v>
      </c>
      <c r="R378" s="2" t="s">
        <v>1513</v>
      </c>
    </row>
    <row r="379" spans="5:18" x14ac:dyDescent="0.25">
      <c r="E379" s="1" t="s">
        <v>22</v>
      </c>
      <c r="F379" s="31" t="s">
        <v>1515</v>
      </c>
      <c r="G379" s="1" t="s">
        <v>1516</v>
      </c>
      <c r="H379" s="1" t="s">
        <v>32</v>
      </c>
      <c r="I379" s="1" t="s">
        <v>226</v>
      </c>
      <c r="J379" s="2">
        <v>70.5</v>
      </c>
      <c r="K379" s="2">
        <v>65.5</v>
      </c>
      <c r="L379" s="2">
        <v>78</v>
      </c>
      <c r="M379" s="2">
        <v>78</v>
      </c>
      <c r="N379" s="1">
        <f t="shared" si="5"/>
        <v>167.2</v>
      </c>
      <c r="O379" s="1" t="s">
        <v>389</v>
      </c>
      <c r="P379" s="1">
        <v>5</v>
      </c>
      <c r="Q379" s="2" t="s">
        <v>1517</v>
      </c>
      <c r="R379" s="2" t="s">
        <v>1516</v>
      </c>
    </row>
    <row r="380" spans="5:18" x14ac:dyDescent="0.25">
      <c r="E380" s="1" t="s">
        <v>22</v>
      </c>
      <c r="F380" s="31" t="s">
        <v>1518</v>
      </c>
      <c r="G380" s="1" t="s">
        <v>1519</v>
      </c>
      <c r="H380" s="1" t="s">
        <v>32</v>
      </c>
      <c r="I380" s="1" t="s">
        <v>226</v>
      </c>
      <c r="J380" s="2">
        <v>69</v>
      </c>
      <c r="K380" s="2">
        <v>62.5</v>
      </c>
      <c r="L380" s="2">
        <v>84</v>
      </c>
      <c r="M380" s="2">
        <v>78</v>
      </c>
      <c r="N380" s="1">
        <f t="shared" si="5"/>
        <v>163.9</v>
      </c>
      <c r="O380" s="1" t="s">
        <v>389</v>
      </c>
      <c r="P380" s="1">
        <v>5</v>
      </c>
      <c r="Q380" s="2" t="s">
        <v>1520</v>
      </c>
      <c r="R380" s="2" t="s">
        <v>1519</v>
      </c>
    </row>
    <row r="381" spans="5:18" x14ac:dyDescent="0.25">
      <c r="E381" s="1" t="s">
        <v>22</v>
      </c>
      <c r="F381" s="31" t="s">
        <v>1521</v>
      </c>
      <c r="G381" s="1" t="s">
        <v>1522</v>
      </c>
      <c r="H381" s="1" t="s">
        <v>32</v>
      </c>
      <c r="I381" s="1" t="s">
        <v>226</v>
      </c>
      <c r="J381" s="2">
        <v>83.5</v>
      </c>
      <c r="K381" s="2">
        <v>45</v>
      </c>
      <c r="L381" s="2">
        <v>83</v>
      </c>
      <c r="M381" s="2">
        <v>84</v>
      </c>
      <c r="N381" s="1">
        <f t="shared" si="5"/>
        <v>161.9</v>
      </c>
      <c r="O381" s="1" t="s">
        <v>389</v>
      </c>
      <c r="P381" s="1">
        <v>5</v>
      </c>
      <c r="Q381" s="2" t="s">
        <v>1523</v>
      </c>
      <c r="R381" s="2" t="s">
        <v>1522</v>
      </c>
    </row>
    <row r="382" spans="5:18" x14ac:dyDescent="0.25">
      <c r="E382" s="1" t="s">
        <v>22</v>
      </c>
      <c r="F382" s="31" t="s">
        <v>1524</v>
      </c>
      <c r="G382" s="1" t="s">
        <v>1525</v>
      </c>
      <c r="H382" s="1" t="s">
        <v>32</v>
      </c>
      <c r="I382" s="1" t="s">
        <v>226</v>
      </c>
      <c r="J382" s="2">
        <v>73.5</v>
      </c>
      <c r="K382" s="2">
        <v>53.5</v>
      </c>
      <c r="L382" s="2">
        <v>80</v>
      </c>
      <c r="M382" s="2">
        <v>83</v>
      </c>
      <c r="N382" s="1">
        <f t="shared" si="5"/>
        <v>159.6</v>
      </c>
      <c r="O382" s="1" t="s">
        <v>389</v>
      </c>
      <c r="P382" s="1">
        <v>5</v>
      </c>
      <c r="Q382" s="2" t="s">
        <v>1526</v>
      </c>
      <c r="R382" s="2" t="s">
        <v>1525</v>
      </c>
    </row>
    <row r="383" spans="5:18" x14ac:dyDescent="0.25">
      <c r="E383" s="1" t="s">
        <v>22</v>
      </c>
      <c r="F383" s="31" t="s">
        <v>1527</v>
      </c>
      <c r="G383" s="1" t="s">
        <v>1528</v>
      </c>
      <c r="H383" s="1" t="s">
        <v>32</v>
      </c>
      <c r="I383" s="1" t="s">
        <v>226</v>
      </c>
      <c r="J383" s="2">
        <v>85.5</v>
      </c>
      <c r="K383" s="2">
        <v>23</v>
      </c>
      <c r="L383" s="2">
        <v>71</v>
      </c>
      <c r="M383" s="2">
        <v>84</v>
      </c>
      <c r="N383" s="1">
        <f t="shared" si="5"/>
        <v>139.5</v>
      </c>
      <c r="O383" s="1" t="s">
        <v>389</v>
      </c>
      <c r="P383" s="1">
        <v>5</v>
      </c>
      <c r="Q383" s="2" t="s">
        <v>1529</v>
      </c>
      <c r="R383" s="2" t="s">
        <v>1528</v>
      </c>
    </row>
    <row r="384" spans="5:18" x14ac:dyDescent="0.25">
      <c r="E384" s="1" t="s">
        <v>22</v>
      </c>
      <c r="F384" s="31" t="s">
        <v>1530</v>
      </c>
      <c r="G384" s="1" t="s">
        <v>1531</v>
      </c>
      <c r="H384" s="1" t="s">
        <v>33</v>
      </c>
      <c r="I384" s="1" t="s">
        <v>27</v>
      </c>
      <c r="J384" s="2">
        <v>87</v>
      </c>
      <c r="K384" s="2">
        <v>93.5</v>
      </c>
      <c r="L384" s="2">
        <v>90</v>
      </c>
      <c r="M384" s="2">
        <v>96</v>
      </c>
      <c r="N384" s="1">
        <f t="shared" si="5"/>
        <v>217.7</v>
      </c>
      <c r="O384" s="1" t="s">
        <v>389</v>
      </c>
      <c r="P384" s="1">
        <v>5</v>
      </c>
      <c r="Q384" s="2" t="s">
        <v>1532</v>
      </c>
      <c r="R384" s="2" t="s">
        <v>1531</v>
      </c>
    </row>
    <row r="385" spans="5:18" x14ac:dyDescent="0.25">
      <c r="E385" s="1" t="s">
        <v>22</v>
      </c>
      <c r="F385" s="31" t="s">
        <v>1533</v>
      </c>
      <c r="G385" s="1" t="s">
        <v>1534</v>
      </c>
      <c r="H385" s="1" t="s">
        <v>33</v>
      </c>
      <c r="I385" s="1" t="s">
        <v>27</v>
      </c>
      <c r="J385" s="2">
        <v>88.5</v>
      </c>
      <c r="K385" s="2">
        <v>91</v>
      </c>
      <c r="L385" s="2">
        <v>78</v>
      </c>
      <c r="M385" s="2">
        <v>88</v>
      </c>
      <c r="N385" s="1">
        <f t="shared" si="5"/>
        <v>212.7</v>
      </c>
      <c r="O385" s="1" t="s">
        <v>389</v>
      </c>
      <c r="P385" s="1">
        <v>5</v>
      </c>
      <c r="Q385" s="2" t="s">
        <v>1535</v>
      </c>
      <c r="R385" s="2" t="s">
        <v>1534</v>
      </c>
    </row>
    <row r="386" spans="5:18" x14ac:dyDescent="0.25">
      <c r="E386" s="1" t="s">
        <v>22</v>
      </c>
      <c r="F386" s="31" t="s">
        <v>1536</v>
      </c>
      <c r="G386" s="1" t="s">
        <v>1537</v>
      </c>
      <c r="H386" s="1" t="s">
        <v>33</v>
      </c>
      <c r="I386" s="1" t="s">
        <v>27</v>
      </c>
      <c r="J386" s="2">
        <v>93.5</v>
      </c>
      <c r="K386" s="2">
        <v>83.5</v>
      </c>
      <c r="L386" s="2">
        <v>89</v>
      </c>
      <c r="M386" s="2">
        <v>89</v>
      </c>
      <c r="N386" s="1">
        <f t="shared" ref="N386:N449" si="6">J386+K386+L386*0.2+M386*0.2</f>
        <v>212.60000000000002</v>
      </c>
      <c r="O386" s="1" t="s">
        <v>389</v>
      </c>
      <c r="P386" s="1">
        <v>5</v>
      </c>
      <c r="Q386" s="2" t="s">
        <v>1538</v>
      </c>
      <c r="R386" s="2" t="s">
        <v>1537</v>
      </c>
    </row>
    <row r="387" spans="5:18" x14ac:dyDescent="0.25">
      <c r="E387" s="1" t="s">
        <v>22</v>
      </c>
      <c r="F387" s="31" t="s">
        <v>1539</v>
      </c>
      <c r="G387" s="1" t="s">
        <v>1540</v>
      </c>
      <c r="H387" s="1" t="s">
        <v>33</v>
      </c>
      <c r="I387" s="1" t="s">
        <v>27</v>
      </c>
      <c r="J387" s="2">
        <v>85</v>
      </c>
      <c r="K387" s="2">
        <v>90.5</v>
      </c>
      <c r="L387" s="2">
        <v>82</v>
      </c>
      <c r="M387" s="2">
        <v>91</v>
      </c>
      <c r="N387" s="1">
        <f t="shared" si="6"/>
        <v>210.1</v>
      </c>
      <c r="O387" s="1" t="s">
        <v>389</v>
      </c>
      <c r="P387" s="1">
        <v>5</v>
      </c>
      <c r="Q387" s="2" t="s">
        <v>1541</v>
      </c>
      <c r="R387" s="2" t="s">
        <v>1540</v>
      </c>
    </row>
    <row r="388" spans="5:18" x14ac:dyDescent="0.25">
      <c r="E388" s="1" t="s">
        <v>22</v>
      </c>
      <c r="F388" s="31" t="s">
        <v>1542</v>
      </c>
      <c r="G388" s="1" t="s">
        <v>1543</v>
      </c>
      <c r="H388" s="1" t="s">
        <v>33</v>
      </c>
      <c r="I388" s="1" t="s">
        <v>27</v>
      </c>
      <c r="J388" s="2">
        <v>90.5</v>
      </c>
      <c r="K388" s="2">
        <v>84.5</v>
      </c>
      <c r="L388" s="2">
        <v>70</v>
      </c>
      <c r="M388" s="2">
        <v>92</v>
      </c>
      <c r="N388" s="1">
        <f t="shared" si="6"/>
        <v>207.4</v>
      </c>
      <c r="O388" s="1" t="s">
        <v>389</v>
      </c>
      <c r="P388" s="1">
        <v>5</v>
      </c>
      <c r="Q388" s="2" t="s">
        <v>1544</v>
      </c>
      <c r="R388" s="2" t="s">
        <v>1543</v>
      </c>
    </row>
    <row r="389" spans="5:18" x14ac:dyDescent="0.25">
      <c r="E389" s="1" t="s">
        <v>22</v>
      </c>
      <c r="F389" s="31" t="s">
        <v>1545</v>
      </c>
      <c r="G389" s="1" t="s">
        <v>1546</v>
      </c>
      <c r="H389" s="1" t="s">
        <v>33</v>
      </c>
      <c r="I389" s="1" t="s">
        <v>27</v>
      </c>
      <c r="J389" s="2">
        <v>85</v>
      </c>
      <c r="K389" s="2">
        <v>84</v>
      </c>
      <c r="L389" s="2">
        <v>85</v>
      </c>
      <c r="M389" s="2">
        <v>90</v>
      </c>
      <c r="N389" s="1">
        <f t="shared" si="6"/>
        <v>204</v>
      </c>
      <c r="O389" s="1" t="s">
        <v>389</v>
      </c>
      <c r="P389" s="1">
        <v>5</v>
      </c>
      <c r="Q389" s="2" t="s">
        <v>1547</v>
      </c>
      <c r="R389" s="2" t="s">
        <v>1546</v>
      </c>
    </row>
    <row r="390" spans="5:18" x14ac:dyDescent="0.25">
      <c r="E390" s="1" t="s">
        <v>22</v>
      </c>
      <c r="F390" s="31" t="s">
        <v>1548</v>
      </c>
      <c r="G390" s="1" t="s">
        <v>1549</v>
      </c>
      <c r="H390" s="1" t="s">
        <v>33</v>
      </c>
      <c r="I390" s="1" t="s">
        <v>27</v>
      </c>
      <c r="J390" s="2">
        <v>88</v>
      </c>
      <c r="K390" s="2">
        <v>81</v>
      </c>
      <c r="L390" s="2">
        <v>88</v>
      </c>
      <c r="M390" s="2">
        <v>86</v>
      </c>
      <c r="N390" s="1">
        <f t="shared" si="6"/>
        <v>203.79999999999998</v>
      </c>
      <c r="O390" s="1" t="s">
        <v>389</v>
      </c>
      <c r="P390" s="1">
        <v>5</v>
      </c>
      <c r="Q390" s="2" t="s">
        <v>1550</v>
      </c>
      <c r="R390" s="2" t="s">
        <v>1549</v>
      </c>
    </row>
    <row r="391" spans="5:18" x14ac:dyDescent="0.25">
      <c r="E391" s="1" t="s">
        <v>22</v>
      </c>
      <c r="F391" s="31" t="s">
        <v>1551</v>
      </c>
      <c r="G391" s="1" t="s">
        <v>1552</v>
      </c>
      <c r="H391" s="1" t="s">
        <v>33</v>
      </c>
      <c r="I391" s="1" t="s">
        <v>27</v>
      </c>
      <c r="J391" s="2">
        <v>87</v>
      </c>
      <c r="K391" s="2">
        <v>82.5</v>
      </c>
      <c r="L391" s="2">
        <v>84</v>
      </c>
      <c r="M391" s="2">
        <v>83</v>
      </c>
      <c r="N391" s="1">
        <f t="shared" si="6"/>
        <v>202.9</v>
      </c>
      <c r="O391" s="1" t="s">
        <v>389</v>
      </c>
      <c r="P391" s="1">
        <v>5</v>
      </c>
      <c r="Q391" s="2" t="s">
        <v>1553</v>
      </c>
      <c r="R391" s="2" t="s">
        <v>1552</v>
      </c>
    </row>
    <row r="392" spans="5:18" x14ac:dyDescent="0.25">
      <c r="E392" s="1" t="s">
        <v>22</v>
      </c>
      <c r="F392" s="31" t="s">
        <v>1554</v>
      </c>
      <c r="G392" s="1" t="s">
        <v>1555</v>
      </c>
      <c r="H392" s="1" t="s">
        <v>33</v>
      </c>
      <c r="I392" s="1" t="s">
        <v>27</v>
      </c>
      <c r="J392" s="2">
        <v>87.5</v>
      </c>
      <c r="K392" s="2">
        <v>80</v>
      </c>
      <c r="L392" s="2">
        <v>80</v>
      </c>
      <c r="M392" s="2">
        <v>93</v>
      </c>
      <c r="N392" s="1">
        <f t="shared" si="6"/>
        <v>202.1</v>
      </c>
      <c r="O392" s="1" t="s">
        <v>389</v>
      </c>
      <c r="P392" s="1">
        <v>5</v>
      </c>
      <c r="Q392" s="2" t="s">
        <v>1556</v>
      </c>
      <c r="R392" s="2" t="s">
        <v>1555</v>
      </c>
    </row>
    <row r="393" spans="5:18" x14ac:dyDescent="0.25">
      <c r="E393" s="1" t="s">
        <v>22</v>
      </c>
      <c r="F393" s="31" t="s">
        <v>1557</v>
      </c>
      <c r="G393" s="1" t="s">
        <v>1558</v>
      </c>
      <c r="H393" s="1" t="s">
        <v>33</v>
      </c>
      <c r="I393" s="1" t="s">
        <v>27</v>
      </c>
      <c r="J393" s="2">
        <v>83</v>
      </c>
      <c r="K393" s="2">
        <v>81</v>
      </c>
      <c r="L393" s="2">
        <v>85</v>
      </c>
      <c r="M393" s="2">
        <v>92</v>
      </c>
      <c r="N393" s="1">
        <f t="shared" si="6"/>
        <v>199.4</v>
      </c>
      <c r="O393" s="1" t="s">
        <v>389</v>
      </c>
      <c r="P393" s="1">
        <v>5</v>
      </c>
      <c r="Q393" s="2" t="s">
        <v>1559</v>
      </c>
      <c r="R393" s="2" t="s">
        <v>1558</v>
      </c>
    </row>
    <row r="394" spans="5:18" x14ac:dyDescent="0.25">
      <c r="E394" s="1" t="s">
        <v>22</v>
      </c>
      <c r="F394" s="31" t="s">
        <v>1560</v>
      </c>
      <c r="G394" s="1" t="s">
        <v>1561</v>
      </c>
      <c r="H394" s="1" t="s">
        <v>33</v>
      </c>
      <c r="I394" s="1" t="s">
        <v>27</v>
      </c>
      <c r="J394" s="2">
        <v>93.5</v>
      </c>
      <c r="K394" s="2">
        <v>70.5</v>
      </c>
      <c r="L394" s="2">
        <v>75</v>
      </c>
      <c r="M394" s="2">
        <v>89</v>
      </c>
      <c r="N394" s="1">
        <f t="shared" si="6"/>
        <v>196.8</v>
      </c>
      <c r="O394" s="1" t="s">
        <v>389</v>
      </c>
      <c r="P394" s="1">
        <v>5</v>
      </c>
      <c r="Q394" s="2" t="s">
        <v>1562</v>
      </c>
      <c r="R394" s="2" t="s">
        <v>1561</v>
      </c>
    </row>
    <row r="395" spans="5:18" x14ac:dyDescent="0.25">
      <c r="E395" s="1" t="s">
        <v>22</v>
      </c>
      <c r="F395" s="31" t="s">
        <v>1563</v>
      </c>
      <c r="G395" s="1" t="s">
        <v>1564</v>
      </c>
      <c r="H395" s="1" t="s">
        <v>33</v>
      </c>
      <c r="I395" s="1" t="s">
        <v>27</v>
      </c>
      <c r="J395" s="2">
        <v>88.5</v>
      </c>
      <c r="K395" s="2">
        <v>72.5</v>
      </c>
      <c r="L395" s="2">
        <v>71</v>
      </c>
      <c r="M395" s="2">
        <v>89</v>
      </c>
      <c r="N395" s="1">
        <f t="shared" si="6"/>
        <v>193</v>
      </c>
      <c r="O395" s="1" t="s">
        <v>389</v>
      </c>
      <c r="P395" s="1">
        <v>5</v>
      </c>
      <c r="Q395" s="2" t="s">
        <v>1565</v>
      </c>
      <c r="R395" s="2" t="s">
        <v>1564</v>
      </c>
    </row>
    <row r="396" spans="5:18" x14ac:dyDescent="0.25">
      <c r="E396" s="1" t="s">
        <v>22</v>
      </c>
      <c r="F396" s="31" t="s">
        <v>1566</v>
      </c>
      <c r="G396" s="1" t="s">
        <v>1567</v>
      </c>
      <c r="H396" s="1" t="s">
        <v>33</v>
      </c>
      <c r="I396" s="1" t="s">
        <v>27</v>
      </c>
      <c r="J396" s="2">
        <v>83.5</v>
      </c>
      <c r="K396" s="2">
        <v>77</v>
      </c>
      <c r="L396" s="2">
        <v>65</v>
      </c>
      <c r="M396" s="2">
        <v>93</v>
      </c>
      <c r="N396" s="1">
        <f t="shared" si="6"/>
        <v>192.1</v>
      </c>
      <c r="O396" s="1" t="s">
        <v>389</v>
      </c>
      <c r="P396" s="1">
        <v>5</v>
      </c>
      <c r="Q396" s="2" t="s">
        <v>1568</v>
      </c>
      <c r="R396" s="2" t="s">
        <v>1567</v>
      </c>
    </row>
    <row r="397" spans="5:18" x14ac:dyDescent="0.25">
      <c r="E397" s="1" t="s">
        <v>22</v>
      </c>
      <c r="F397" s="31" t="s">
        <v>1569</v>
      </c>
      <c r="G397" s="1" t="s">
        <v>1570</v>
      </c>
      <c r="H397" s="1" t="s">
        <v>33</v>
      </c>
      <c r="I397" s="1" t="s">
        <v>27</v>
      </c>
      <c r="J397" s="2">
        <v>83</v>
      </c>
      <c r="K397" s="2">
        <v>74</v>
      </c>
      <c r="L397" s="2">
        <v>84</v>
      </c>
      <c r="M397" s="2">
        <v>83</v>
      </c>
      <c r="N397" s="1">
        <f t="shared" si="6"/>
        <v>190.4</v>
      </c>
      <c r="O397" s="1" t="s">
        <v>389</v>
      </c>
      <c r="P397" s="1">
        <v>5</v>
      </c>
      <c r="Q397" s="2" t="s">
        <v>1571</v>
      </c>
      <c r="R397" s="2" t="s">
        <v>1570</v>
      </c>
    </row>
    <row r="398" spans="5:18" x14ac:dyDescent="0.25">
      <c r="E398" s="1" t="s">
        <v>22</v>
      </c>
      <c r="F398" s="31" t="s">
        <v>1572</v>
      </c>
      <c r="G398" s="1" t="s">
        <v>1573</v>
      </c>
      <c r="H398" s="1" t="s">
        <v>33</v>
      </c>
      <c r="I398" s="1" t="s">
        <v>27</v>
      </c>
      <c r="J398" s="2">
        <v>87.5</v>
      </c>
      <c r="K398" s="2">
        <v>68.5</v>
      </c>
      <c r="L398" s="2">
        <v>77</v>
      </c>
      <c r="M398" s="2">
        <v>92</v>
      </c>
      <c r="N398" s="1">
        <f t="shared" si="6"/>
        <v>189.8</v>
      </c>
      <c r="O398" s="1" t="s">
        <v>389</v>
      </c>
      <c r="P398" s="1">
        <v>5</v>
      </c>
      <c r="Q398" s="2" t="s">
        <v>1574</v>
      </c>
      <c r="R398" s="2" t="s">
        <v>1573</v>
      </c>
    </row>
    <row r="399" spans="5:18" x14ac:dyDescent="0.25">
      <c r="E399" s="1" t="s">
        <v>22</v>
      </c>
      <c r="F399" s="31" t="s">
        <v>1575</v>
      </c>
      <c r="G399" s="1" t="s">
        <v>186</v>
      </c>
      <c r="H399" s="1" t="s">
        <v>33</v>
      </c>
      <c r="I399" s="1" t="s">
        <v>27</v>
      </c>
      <c r="J399" s="2">
        <v>90.5</v>
      </c>
      <c r="K399" s="2">
        <v>67.5</v>
      </c>
      <c r="L399" s="2">
        <v>67</v>
      </c>
      <c r="M399" s="2">
        <v>87</v>
      </c>
      <c r="N399" s="1">
        <f t="shared" si="6"/>
        <v>188.8</v>
      </c>
      <c r="O399" s="1" t="s">
        <v>389</v>
      </c>
      <c r="P399" s="1">
        <v>5</v>
      </c>
      <c r="Q399" s="2" t="s">
        <v>1576</v>
      </c>
      <c r="R399" s="2" t="s">
        <v>186</v>
      </c>
    </row>
    <row r="400" spans="5:18" x14ac:dyDescent="0.25">
      <c r="E400" s="1" t="s">
        <v>22</v>
      </c>
      <c r="F400" s="31" t="s">
        <v>1577</v>
      </c>
      <c r="G400" s="1" t="s">
        <v>1578</v>
      </c>
      <c r="H400" s="1" t="s">
        <v>33</v>
      </c>
      <c r="I400" s="1" t="s">
        <v>27</v>
      </c>
      <c r="J400" s="2">
        <v>92</v>
      </c>
      <c r="K400" s="2">
        <v>61</v>
      </c>
      <c r="L400" s="2">
        <v>79</v>
      </c>
      <c r="M400" s="2">
        <v>90</v>
      </c>
      <c r="N400" s="1">
        <f t="shared" si="6"/>
        <v>186.8</v>
      </c>
      <c r="O400" s="1" t="s">
        <v>389</v>
      </c>
      <c r="P400" s="1">
        <v>5</v>
      </c>
      <c r="Q400" s="2" t="s">
        <v>1579</v>
      </c>
      <c r="R400" s="2" t="s">
        <v>1578</v>
      </c>
    </row>
    <row r="401" spans="5:18" x14ac:dyDescent="0.25">
      <c r="E401" s="1" t="s">
        <v>22</v>
      </c>
      <c r="F401" s="31" t="s">
        <v>1580</v>
      </c>
      <c r="G401" s="1" t="s">
        <v>1581</v>
      </c>
      <c r="H401" s="1" t="s">
        <v>33</v>
      </c>
      <c r="I401" s="1" t="s">
        <v>27</v>
      </c>
      <c r="J401" s="2">
        <v>86</v>
      </c>
      <c r="K401" s="2">
        <v>69</v>
      </c>
      <c r="L401" s="2">
        <v>72</v>
      </c>
      <c r="M401" s="2">
        <v>81</v>
      </c>
      <c r="N401" s="1">
        <f t="shared" si="6"/>
        <v>185.6</v>
      </c>
      <c r="O401" s="1" t="s">
        <v>389</v>
      </c>
      <c r="P401" s="1">
        <v>5</v>
      </c>
      <c r="Q401" s="2" t="s">
        <v>1582</v>
      </c>
      <c r="R401" s="2" t="s">
        <v>1581</v>
      </c>
    </row>
    <row r="402" spans="5:18" x14ac:dyDescent="0.25">
      <c r="E402" s="1" t="s">
        <v>22</v>
      </c>
      <c r="F402" s="31" t="s">
        <v>1583</v>
      </c>
      <c r="G402" s="1" t="s">
        <v>1584</v>
      </c>
      <c r="H402" s="1" t="s">
        <v>33</v>
      </c>
      <c r="I402" s="1" t="s">
        <v>27</v>
      </c>
      <c r="J402" s="2">
        <v>69</v>
      </c>
      <c r="K402" s="2">
        <v>82.5</v>
      </c>
      <c r="L402" s="2">
        <v>74</v>
      </c>
      <c r="M402" s="2">
        <v>89</v>
      </c>
      <c r="N402" s="1">
        <f t="shared" si="6"/>
        <v>184.10000000000002</v>
      </c>
      <c r="O402" s="1" t="s">
        <v>389</v>
      </c>
      <c r="P402" s="1">
        <v>5</v>
      </c>
      <c r="Q402" s="2" t="s">
        <v>1585</v>
      </c>
      <c r="R402" s="2" t="s">
        <v>1584</v>
      </c>
    </row>
    <row r="403" spans="5:18" x14ac:dyDescent="0.25">
      <c r="E403" s="1" t="s">
        <v>22</v>
      </c>
      <c r="F403" s="31" t="s">
        <v>1586</v>
      </c>
      <c r="G403" s="1" t="s">
        <v>1587</v>
      </c>
      <c r="H403" s="1" t="s">
        <v>33</v>
      </c>
      <c r="I403" s="1" t="s">
        <v>27</v>
      </c>
      <c r="J403" s="2">
        <v>82.5</v>
      </c>
      <c r="K403" s="2">
        <v>71.5</v>
      </c>
      <c r="L403" s="2">
        <v>56</v>
      </c>
      <c r="M403" s="2">
        <v>89</v>
      </c>
      <c r="N403" s="1">
        <f t="shared" si="6"/>
        <v>183</v>
      </c>
      <c r="O403" s="1" t="s">
        <v>389</v>
      </c>
      <c r="P403" s="1">
        <v>5</v>
      </c>
      <c r="Q403" s="2" t="s">
        <v>1588</v>
      </c>
      <c r="R403" s="2" t="s">
        <v>1587</v>
      </c>
    </row>
    <row r="404" spans="5:18" x14ac:dyDescent="0.25">
      <c r="E404" s="1" t="s">
        <v>22</v>
      </c>
      <c r="F404" s="31" t="s">
        <v>1589</v>
      </c>
      <c r="G404" s="1" t="s">
        <v>1590</v>
      </c>
      <c r="H404" s="1" t="s">
        <v>33</v>
      </c>
      <c r="I404" s="1" t="s">
        <v>27</v>
      </c>
      <c r="J404" s="2">
        <v>81.5</v>
      </c>
      <c r="K404" s="2">
        <v>66.5</v>
      </c>
      <c r="L404" s="2">
        <v>89</v>
      </c>
      <c r="M404" s="2">
        <v>79</v>
      </c>
      <c r="N404" s="1">
        <f t="shared" si="6"/>
        <v>181.60000000000002</v>
      </c>
      <c r="O404" s="1" t="s">
        <v>389</v>
      </c>
      <c r="P404" s="1">
        <v>5</v>
      </c>
      <c r="Q404" s="2" t="s">
        <v>1591</v>
      </c>
      <c r="R404" s="2" t="s">
        <v>1590</v>
      </c>
    </row>
    <row r="405" spans="5:18" x14ac:dyDescent="0.25">
      <c r="E405" s="1" t="s">
        <v>22</v>
      </c>
      <c r="F405" s="31" t="s">
        <v>1592</v>
      </c>
      <c r="G405" s="1" t="s">
        <v>1593</v>
      </c>
      <c r="H405" s="1" t="s">
        <v>33</v>
      </c>
      <c r="I405" s="1" t="s">
        <v>27</v>
      </c>
      <c r="J405" s="2">
        <v>89.5</v>
      </c>
      <c r="K405" s="2">
        <v>56.5</v>
      </c>
      <c r="L405" s="2">
        <v>80</v>
      </c>
      <c r="M405" s="2">
        <v>90</v>
      </c>
      <c r="N405" s="1">
        <f t="shared" si="6"/>
        <v>180</v>
      </c>
      <c r="O405" s="1" t="s">
        <v>389</v>
      </c>
      <c r="P405" s="1">
        <v>5</v>
      </c>
      <c r="Q405" s="2" t="s">
        <v>1594</v>
      </c>
      <c r="R405" s="2" t="s">
        <v>1593</v>
      </c>
    </row>
    <row r="406" spans="5:18" x14ac:dyDescent="0.25">
      <c r="E406" s="1" t="s">
        <v>22</v>
      </c>
      <c r="F406" s="31" t="s">
        <v>1595</v>
      </c>
      <c r="G406" s="1" t="s">
        <v>1596</v>
      </c>
      <c r="H406" s="1" t="s">
        <v>33</v>
      </c>
      <c r="I406" s="1" t="s">
        <v>27</v>
      </c>
      <c r="J406" s="2">
        <v>72</v>
      </c>
      <c r="K406" s="2">
        <v>75</v>
      </c>
      <c r="L406" s="2">
        <v>71</v>
      </c>
      <c r="M406" s="2">
        <v>82</v>
      </c>
      <c r="N406" s="1">
        <f t="shared" si="6"/>
        <v>177.6</v>
      </c>
      <c r="O406" s="1" t="s">
        <v>389</v>
      </c>
      <c r="P406" s="1">
        <v>5</v>
      </c>
      <c r="Q406" s="2" t="s">
        <v>1597</v>
      </c>
      <c r="R406" s="2" t="s">
        <v>1596</v>
      </c>
    </row>
    <row r="407" spans="5:18" x14ac:dyDescent="0.25">
      <c r="E407" s="1" t="s">
        <v>22</v>
      </c>
      <c r="F407" s="31" t="s">
        <v>1598</v>
      </c>
      <c r="G407" s="1" t="s">
        <v>1599</v>
      </c>
      <c r="H407" s="1" t="s">
        <v>33</v>
      </c>
      <c r="I407" s="1" t="s">
        <v>27</v>
      </c>
      <c r="J407" s="2">
        <v>79.5</v>
      </c>
      <c r="K407" s="2">
        <v>65</v>
      </c>
      <c r="L407" s="2">
        <v>73</v>
      </c>
      <c r="M407" s="2">
        <v>86</v>
      </c>
      <c r="N407" s="1">
        <f t="shared" si="6"/>
        <v>176.29999999999998</v>
      </c>
      <c r="O407" s="1" t="s">
        <v>389</v>
      </c>
      <c r="P407" s="1">
        <v>5</v>
      </c>
      <c r="Q407" s="2" t="s">
        <v>1600</v>
      </c>
      <c r="R407" s="2" t="s">
        <v>1599</v>
      </c>
    </row>
    <row r="408" spans="5:18" x14ac:dyDescent="0.25">
      <c r="E408" s="1" t="s">
        <v>22</v>
      </c>
      <c r="F408" s="31" t="s">
        <v>1601</v>
      </c>
      <c r="G408" s="1" t="s">
        <v>1602</v>
      </c>
      <c r="H408" s="1" t="s">
        <v>33</v>
      </c>
      <c r="I408" s="1" t="s">
        <v>27</v>
      </c>
      <c r="J408" s="2">
        <v>72.5</v>
      </c>
      <c r="K408" s="2">
        <v>68</v>
      </c>
      <c r="L408" s="2">
        <v>77</v>
      </c>
      <c r="M408" s="2">
        <v>88</v>
      </c>
      <c r="N408" s="1">
        <f t="shared" si="6"/>
        <v>173.5</v>
      </c>
      <c r="O408" s="1" t="s">
        <v>389</v>
      </c>
      <c r="P408" s="1">
        <v>5</v>
      </c>
      <c r="Q408" s="2" t="s">
        <v>1603</v>
      </c>
      <c r="R408" s="2" t="s">
        <v>1602</v>
      </c>
    </row>
    <row r="409" spans="5:18" x14ac:dyDescent="0.25">
      <c r="E409" s="1" t="s">
        <v>22</v>
      </c>
      <c r="F409" s="31" t="s">
        <v>1604</v>
      </c>
      <c r="G409" s="1" t="s">
        <v>1605</v>
      </c>
      <c r="H409" s="1" t="s">
        <v>33</v>
      </c>
      <c r="I409" s="1" t="s">
        <v>27</v>
      </c>
      <c r="J409" s="2">
        <v>85</v>
      </c>
      <c r="K409" s="2">
        <v>60.5</v>
      </c>
      <c r="L409" s="2">
        <v>62</v>
      </c>
      <c r="M409" s="2">
        <v>77</v>
      </c>
      <c r="N409" s="1">
        <f t="shared" si="6"/>
        <v>173.3</v>
      </c>
      <c r="O409" s="1" t="s">
        <v>389</v>
      </c>
      <c r="P409" s="1">
        <v>5</v>
      </c>
      <c r="Q409" s="2" t="s">
        <v>1606</v>
      </c>
      <c r="R409" s="2" t="s">
        <v>1605</v>
      </c>
    </row>
    <row r="410" spans="5:18" x14ac:dyDescent="0.25">
      <c r="E410" s="1" t="s">
        <v>22</v>
      </c>
      <c r="F410" s="31" t="s">
        <v>1607</v>
      </c>
      <c r="G410" s="1" t="s">
        <v>1608</v>
      </c>
      <c r="H410" s="1" t="s">
        <v>33</v>
      </c>
      <c r="I410" s="1" t="s">
        <v>27</v>
      </c>
      <c r="J410" s="2">
        <v>83.5</v>
      </c>
      <c r="K410" s="2">
        <v>58.5</v>
      </c>
      <c r="L410" s="2">
        <v>62</v>
      </c>
      <c r="M410" s="2">
        <v>79</v>
      </c>
      <c r="N410" s="1">
        <f t="shared" si="6"/>
        <v>170.20000000000002</v>
      </c>
      <c r="O410" s="1" t="s">
        <v>389</v>
      </c>
      <c r="P410" s="1">
        <v>5</v>
      </c>
      <c r="Q410" s="2" t="s">
        <v>1609</v>
      </c>
      <c r="R410" s="2" t="s">
        <v>1608</v>
      </c>
    </row>
    <row r="411" spans="5:18" x14ac:dyDescent="0.25">
      <c r="E411" s="1" t="s">
        <v>22</v>
      </c>
      <c r="F411" s="31" t="s">
        <v>1610</v>
      </c>
      <c r="G411" s="1" t="s">
        <v>1611</v>
      </c>
      <c r="H411" s="1" t="s">
        <v>33</v>
      </c>
      <c r="I411" s="1" t="s">
        <v>27</v>
      </c>
      <c r="J411" s="2">
        <v>78</v>
      </c>
      <c r="K411" s="2">
        <v>63</v>
      </c>
      <c r="L411" s="2">
        <v>61</v>
      </c>
      <c r="M411" s="2">
        <v>80</v>
      </c>
      <c r="N411" s="1">
        <f t="shared" si="6"/>
        <v>169.2</v>
      </c>
      <c r="O411" s="1" t="s">
        <v>389</v>
      </c>
      <c r="P411" s="1">
        <v>5</v>
      </c>
      <c r="Q411" s="2" t="s">
        <v>1612</v>
      </c>
      <c r="R411" s="2" t="s">
        <v>1611</v>
      </c>
    </row>
    <row r="412" spans="5:18" x14ac:dyDescent="0.25">
      <c r="E412" s="1" t="s">
        <v>22</v>
      </c>
      <c r="F412" s="31" t="s">
        <v>1613</v>
      </c>
      <c r="G412" s="1" t="s">
        <v>1614</v>
      </c>
      <c r="H412" s="1" t="s">
        <v>33</v>
      </c>
      <c r="I412" s="1" t="s">
        <v>27</v>
      </c>
      <c r="J412" s="2">
        <v>78.5</v>
      </c>
      <c r="K412" s="2">
        <v>60</v>
      </c>
      <c r="L412" s="2">
        <v>71</v>
      </c>
      <c r="M412" s="2">
        <v>81</v>
      </c>
      <c r="N412" s="1">
        <f t="shared" si="6"/>
        <v>168.89999999999998</v>
      </c>
      <c r="O412" s="1" t="s">
        <v>389</v>
      </c>
      <c r="P412" s="1">
        <v>5</v>
      </c>
      <c r="Q412" s="2" t="s">
        <v>1615</v>
      </c>
      <c r="R412" s="2" t="s">
        <v>1614</v>
      </c>
    </row>
    <row r="413" spans="5:18" x14ac:dyDescent="0.25">
      <c r="E413" s="1" t="s">
        <v>22</v>
      </c>
      <c r="F413" s="31" t="s">
        <v>1616</v>
      </c>
      <c r="G413" s="1" t="s">
        <v>1617</v>
      </c>
      <c r="H413" s="1" t="s">
        <v>33</v>
      </c>
      <c r="I413" s="1" t="s">
        <v>27</v>
      </c>
      <c r="J413" s="2">
        <v>87.5</v>
      </c>
      <c r="K413" s="2">
        <v>52</v>
      </c>
      <c r="L413" s="2">
        <v>57</v>
      </c>
      <c r="M413" s="2">
        <v>83</v>
      </c>
      <c r="N413" s="1">
        <f t="shared" si="6"/>
        <v>167.5</v>
      </c>
      <c r="O413" s="1" t="s">
        <v>389</v>
      </c>
      <c r="P413" s="1">
        <v>5</v>
      </c>
      <c r="Q413" s="2" t="s">
        <v>1618</v>
      </c>
      <c r="R413" s="2" t="s">
        <v>1617</v>
      </c>
    </row>
    <row r="414" spans="5:18" x14ac:dyDescent="0.25">
      <c r="E414" s="1" t="s">
        <v>22</v>
      </c>
      <c r="F414" s="31" t="s">
        <v>1619</v>
      </c>
      <c r="G414" s="1" t="s">
        <v>1620</v>
      </c>
      <c r="H414" s="1" t="s">
        <v>33</v>
      </c>
      <c r="I414" s="1" t="s">
        <v>27</v>
      </c>
      <c r="J414" s="2">
        <v>73</v>
      </c>
      <c r="K414" s="2">
        <v>63.5</v>
      </c>
      <c r="L414" s="2">
        <v>76</v>
      </c>
      <c r="M414" s="2">
        <v>71</v>
      </c>
      <c r="N414" s="1">
        <f t="shared" si="6"/>
        <v>165.89999999999998</v>
      </c>
      <c r="O414" s="1" t="s">
        <v>389</v>
      </c>
      <c r="P414" s="1">
        <v>5</v>
      </c>
      <c r="Q414" s="37" t="s">
        <v>1621</v>
      </c>
      <c r="R414" s="37" t="s">
        <v>1622</v>
      </c>
    </row>
    <row r="415" spans="5:18" x14ac:dyDescent="0.25">
      <c r="E415" s="1" t="s">
        <v>22</v>
      </c>
      <c r="F415" s="31" t="s">
        <v>1623</v>
      </c>
      <c r="G415" s="1" t="s">
        <v>1624</v>
      </c>
      <c r="H415" s="1" t="s">
        <v>33</v>
      </c>
      <c r="I415" s="1" t="s">
        <v>27</v>
      </c>
      <c r="J415" s="2">
        <v>88.5</v>
      </c>
      <c r="K415" s="2">
        <v>43</v>
      </c>
      <c r="L415" s="2">
        <v>83</v>
      </c>
      <c r="M415" s="2">
        <v>85</v>
      </c>
      <c r="N415" s="1">
        <f t="shared" si="6"/>
        <v>165.1</v>
      </c>
      <c r="O415" s="1" t="s">
        <v>389</v>
      </c>
      <c r="P415" s="1">
        <v>5</v>
      </c>
      <c r="Q415" s="2" t="s">
        <v>1625</v>
      </c>
      <c r="R415" s="2" t="s">
        <v>1624</v>
      </c>
    </row>
    <row r="416" spans="5:18" x14ac:dyDescent="0.25">
      <c r="E416" s="1" t="s">
        <v>22</v>
      </c>
      <c r="F416" s="31" t="s">
        <v>1626</v>
      </c>
      <c r="G416" s="1" t="s">
        <v>1627</v>
      </c>
      <c r="H416" s="1" t="s">
        <v>33</v>
      </c>
      <c r="I416" s="1" t="s">
        <v>27</v>
      </c>
      <c r="J416" s="2">
        <v>84</v>
      </c>
      <c r="K416" s="2">
        <v>49.5</v>
      </c>
      <c r="L416" s="2">
        <v>75</v>
      </c>
      <c r="M416" s="2">
        <v>80</v>
      </c>
      <c r="N416" s="1">
        <f t="shared" si="6"/>
        <v>164.5</v>
      </c>
      <c r="O416" s="1" t="s">
        <v>389</v>
      </c>
      <c r="P416" s="1">
        <v>5</v>
      </c>
      <c r="Q416" s="2" t="s">
        <v>1628</v>
      </c>
      <c r="R416" s="2" t="s">
        <v>1627</v>
      </c>
    </row>
    <row r="417" spans="5:18" x14ac:dyDescent="0.25">
      <c r="E417" s="1" t="s">
        <v>22</v>
      </c>
      <c r="F417" s="31" t="s">
        <v>1629</v>
      </c>
      <c r="G417" s="1" t="s">
        <v>1630</v>
      </c>
      <c r="H417" s="1" t="s">
        <v>33</v>
      </c>
      <c r="I417" s="1" t="s">
        <v>27</v>
      </c>
      <c r="J417" s="2">
        <v>77.5</v>
      </c>
      <c r="K417" s="2">
        <v>53</v>
      </c>
      <c r="L417" s="2">
        <v>81</v>
      </c>
      <c r="M417" s="2">
        <v>81</v>
      </c>
      <c r="N417" s="1">
        <f t="shared" si="6"/>
        <v>162.89999999999998</v>
      </c>
      <c r="O417" s="1" t="s">
        <v>389</v>
      </c>
      <c r="P417" s="1">
        <v>5</v>
      </c>
      <c r="Q417" s="2" t="s">
        <v>1631</v>
      </c>
      <c r="R417" s="2" t="s">
        <v>1630</v>
      </c>
    </row>
    <row r="418" spans="5:18" x14ac:dyDescent="0.25">
      <c r="E418" s="1" t="s">
        <v>22</v>
      </c>
      <c r="F418" s="31" t="s">
        <v>1632</v>
      </c>
      <c r="G418" s="1" t="s">
        <v>1633</v>
      </c>
      <c r="H418" s="1" t="s">
        <v>33</v>
      </c>
      <c r="I418" s="1" t="s">
        <v>27</v>
      </c>
      <c r="J418" s="2">
        <v>82</v>
      </c>
      <c r="K418" s="2">
        <v>42</v>
      </c>
      <c r="L418" s="2">
        <v>69</v>
      </c>
      <c r="M418" s="2">
        <v>86</v>
      </c>
      <c r="N418" s="1">
        <f t="shared" si="6"/>
        <v>155</v>
      </c>
      <c r="O418" s="1" t="s">
        <v>389</v>
      </c>
      <c r="P418" s="1">
        <v>5</v>
      </c>
      <c r="Q418" s="2" t="s">
        <v>1634</v>
      </c>
      <c r="R418" s="2" t="s">
        <v>1633</v>
      </c>
    </row>
    <row r="419" spans="5:18" x14ac:dyDescent="0.25">
      <c r="E419" s="1" t="s">
        <v>22</v>
      </c>
      <c r="F419" s="31" t="s">
        <v>1635</v>
      </c>
      <c r="G419" s="1" t="s">
        <v>1636</v>
      </c>
      <c r="H419" s="1" t="s">
        <v>33</v>
      </c>
      <c r="I419" s="1" t="s">
        <v>27</v>
      </c>
      <c r="J419" s="2">
        <v>74</v>
      </c>
      <c r="K419" s="2">
        <v>47</v>
      </c>
      <c r="L419" s="2">
        <v>73</v>
      </c>
      <c r="M419" s="2">
        <v>92</v>
      </c>
      <c r="N419" s="1">
        <f t="shared" si="6"/>
        <v>154</v>
      </c>
      <c r="O419" s="1" t="s">
        <v>389</v>
      </c>
      <c r="P419" s="1">
        <v>5</v>
      </c>
      <c r="Q419" s="2" t="s">
        <v>1637</v>
      </c>
      <c r="R419" s="2" t="s">
        <v>1636</v>
      </c>
    </row>
    <row r="420" spans="5:18" x14ac:dyDescent="0.25">
      <c r="E420" s="1" t="s">
        <v>22</v>
      </c>
      <c r="F420" s="31" t="s">
        <v>1638</v>
      </c>
      <c r="G420" s="1" t="s">
        <v>1639</v>
      </c>
      <c r="H420" s="1" t="s">
        <v>33</v>
      </c>
      <c r="I420" s="1" t="s">
        <v>27</v>
      </c>
      <c r="J420" s="2">
        <v>76</v>
      </c>
      <c r="K420" s="2">
        <v>48</v>
      </c>
      <c r="L420" s="2">
        <v>65</v>
      </c>
      <c r="M420" s="2">
        <v>80</v>
      </c>
      <c r="N420" s="1">
        <f t="shared" si="6"/>
        <v>153</v>
      </c>
      <c r="O420" s="1" t="s">
        <v>389</v>
      </c>
      <c r="P420" s="1">
        <v>5</v>
      </c>
      <c r="Q420" s="2" t="s">
        <v>1640</v>
      </c>
      <c r="R420" s="2" t="s">
        <v>1639</v>
      </c>
    </row>
    <row r="421" spans="5:18" x14ac:dyDescent="0.25">
      <c r="E421" s="1" t="s">
        <v>22</v>
      </c>
      <c r="F421" s="31" t="s">
        <v>1641</v>
      </c>
      <c r="G421" s="1" t="s">
        <v>1642</v>
      </c>
      <c r="H421" s="1" t="s">
        <v>33</v>
      </c>
      <c r="I421" s="1" t="s">
        <v>27</v>
      </c>
      <c r="J421" s="2">
        <v>77.5</v>
      </c>
      <c r="K421" s="2">
        <v>40.5</v>
      </c>
      <c r="L421" s="2">
        <v>67</v>
      </c>
      <c r="M421" s="2">
        <v>81</v>
      </c>
      <c r="N421" s="1">
        <f t="shared" si="6"/>
        <v>147.6</v>
      </c>
      <c r="O421" s="1" t="s">
        <v>389</v>
      </c>
      <c r="P421" s="1">
        <v>5</v>
      </c>
      <c r="Q421" s="2" t="s">
        <v>1643</v>
      </c>
      <c r="R421" s="2" t="s">
        <v>1642</v>
      </c>
    </row>
    <row r="422" spans="5:18" x14ac:dyDescent="0.25">
      <c r="E422" s="1" t="s">
        <v>22</v>
      </c>
      <c r="F422" s="31" t="s">
        <v>1644</v>
      </c>
      <c r="G422" s="1" t="s">
        <v>1645</v>
      </c>
      <c r="H422" s="1" t="s">
        <v>33</v>
      </c>
      <c r="I422" s="1" t="s">
        <v>27</v>
      </c>
      <c r="J422" s="2">
        <v>80</v>
      </c>
      <c r="K422" s="2">
        <v>39</v>
      </c>
      <c r="L422" s="2">
        <v>60</v>
      </c>
      <c r="M422" s="2">
        <v>80</v>
      </c>
      <c r="N422" s="1">
        <f t="shared" si="6"/>
        <v>147</v>
      </c>
      <c r="O422" s="1" t="s">
        <v>389</v>
      </c>
      <c r="P422" s="1">
        <v>5</v>
      </c>
      <c r="Q422" s="2" t="s">
        <v>1646</v>
      </c>
      <c r="R422" s="2" t="s">
        <v>1645</v>
      </c>
    </row>
    <row r="423" spans="5:18" x14ac:dyDescent="0.25">
      <c r="E423" s="1" t="s">
        <v>22</v>
      </c>
      <c r="F423" s="31" t="s">
        <v>1647</v>
      </c>
      <c r="G423" s="1" t="s">
        <v>1648</v>
      </c>
      <c r="H423" s="1" t="s">
        <v>33</v>
      </c>
      <c r="I423" s="1" t="s">
        <v>27</v>
      </c>
      <c r="J423" s="2">
        <v>59.5</v>
      </c>
      <c r="K423" s="2">
        <v>54</v>
      </c>
      <c r="L423" s="2">
        <v>69</v>
      </c>
      <c r="M423" s="2">
        <v>87</v>
      </c>
      <c r="N423" s="1">
        <f t="shared" si="6"/>
        <v>144.69999999999999</v>
      </c>
      <c r="O423" s="1" t="s">
        <v>389</v>
      </c>
      <c r="P423" s="1">
        <v>5</v>
      </c>
      <c r="Q423" s="2" t="s">
        <v>1649</v>
      </c>
      <c r="R423" s="2" t="s">
        <v>1648</v>
      </c>
    </row>
    <row r="424" spans="5:18" x14ac:dyDescent="0.25">
      <c r="E424" s="1" t="s">
        <v>22</v>
      </c>
      <c r="F424" s="31" t="s">
        <v>1650</v>
      </c>
      <c r="G424" s="1" t="s">
        <v>1651</v>
      </c>
      <c r="H424" s="1" t="s">
        <v>33</v>
      </c>
      <c r="I424" s="1" t="s">
        <v>27</v>
      </c>
      <c r="J424" s="2">
        <v>68.5</v>
      </c>
      <c r="K424" s="2">
        <v>46</v>
      </c>
      <c r="L424" s="2">
        <v>57</v>
      </c>
      <c r="M424" s="2">
        <v>74</v>
      </c>
      <c r="N424" s="1">
        <f t="shared" si="6"/>
        <v>140.70000000000002</v>
      </c>
      <c r="O424" s="1" t="s">
        <v>389</v>
      </c>
      <c r="P424" s="1">
        <v>5</v>
      </c>
      <c r="Q424" s="2" t="s">
        <v>1652</v>
      </c>
      <c r="R424" s="2" t="s">
        <v>1651</v>
      </c>
    </row>
    <row r="425" spans="5:18" x14ac:dyDescent="0.25">
      <c r="E425" s="1" t="s">
        <v>22</v>
      </c>
      <c r="F425" s="31" t="s">
        <v>1653</v>
      </c>
      <c r="G425" s="1" t="s">
        <v>1654</v>
      </c>
      <c r="H425" s="1" t="s">
        <v>33</v>
      </c>
      <c r="I425" s="1" t="s">
        <v>27</v>
      </c>
      <c r="J425" s="2">
        <v>71</v>
      </c>
      <c r="K425" s="2">
        <v>33.5</v>
      </c>
      <c r="L425" s="2">
        <v>72</v>
      </c>
      <c r="M425" s="2">
        <v>81</v>
      </c>
      <c r="N425" s="1">
        <f t="shared" si="6"/>
        <v>135.1</v>
      </c>
      <c r="O425" s="1" t="s">
        <v>389</v>
      </c>
      <c r="P425" s="1">
        <v>5</v>
      </c>
      <c r="Q425" s="2" t="s">
        <v>1655</v>
      </c>
      <c r="R425" s="2" t="s">
        <v>1654</v>
      </c>
    </row>
    <row r="426" spans="5:18" x14ac:dyDescent="0.25">
      <c r="E426" s="1" t="s">
        <v>22</v>
      </c>
      <c r="F426" s="31" t="s">
        <v>1656</v>
      </c>
      <c r="G426" s="1" t="s">
        <v>1657</v>
      </c>
      <c r="H426" s="1" t="s">
        <v>33</v>
      </c>
      <c r="I426" s="1" t="s">
        <v>27</v>
      </c>
      <c r="J426" s="2">
        <v>71</v>
      </c>
      <c r="K426" s="2">
        <v>33</v>
      </c>
      <c r="L426" s="2">
        <v>56</v>
      </c>
      <c r="M426" s="2">
        <v>90</v>
      </c>
      <c r="N426" s="1">
        <f t="shared" si="6"/>
        <v>133.19999999999999</v>
      </c>
      <c r="O426" s="1" t="s">
        <v>389</v>
      </c>
      <c r="P426" s="1">
        <v>5</v>
      </c>
      <c r="Q426" s="2" t="s">
        <v>1658</v>
      </c>
      <c r="R426" s="2" t="s">
        <v>1657</v>
      </c>
    </row>
    <row r="427" spans="5:18" x14ac:dyDescent="0.25">
      <c r="E427" s="1" t="s">
        <v>22</v>
      </c>
      <c r="F427" s="31" t="s">
        <v>1659</v>
      </c>
      <c r="G427" s="1" t="s">
        <v>1660</v>
      </c>
      <c r="H427" s="1" t="s">
        <v>33</v>
      </c>
      <c r="I427" s="1" t="s">
        <v>27</v>
      </c>
      <c r="J427" s="2">
        <v>63</v>
      </c>
      <c r="K427" s="2">
        <v>38</v>
      </c>
      <c r="L427" s="2">
        <v>65</v>
      </c>
      <c r="M427" s="2">
        <v>83</v>
      </c>
      <c r="N427" s="1">
        <f t="shared" si="6"/>
        <v>130.6</v>
      </c>
      <c r="O427" s="1" t="s">
        <v>389</v>
      </c>
      <c r="P427" s="1">
        <v>5</v>
      </c>
      <c r="Q427" s="2" t="s">
        <v>1661</v>
      </c>
      <c r="R427" s="2" t="s">
        <v>1660</v>
      </c>
    </row>
    <row r="428" spans="5:18" x14ac:dyDescent="0.25">
      <c r="E428" s="1" t="s">
        <v>22</v>
      </c>
      <c r="F428" s="31" t="s">
        <v>1662</v>
      </c>
      <c r="G428" s="1" t="s">
        <v>1663</v>
      </c>
      <c r="H428" s="1" t="s">
        <v>33</v>
      </c>
      <c r="I428" s="1" t="s">
        <v>27</v>
      </c>
      <c r="J428" s="2">
        <v>87</v>
      </c>
      <c r="K428" s="2">
        <v>15.5</v>
      </c>
      <c r="L428" s="2">
        <v>60</v>
      </c>
      <c r="M428" s="2">
        <v>80</v>
      </c>
      <c r="N428" s="1">
        <f t="shared" si="6"/>
        <v>130.5</v>
      </c>
      <c r="O428" s="1" t="s">
        <v>389</v>
      </c>
      <c r="P428" s="1">
        <v>5</v>
      </c>
      <c r="Q428" s="2" t="s">
        <v>1664</v>
      </c>
      <c r="R428" s="2" t="s">
        <v>1663</v>
      </c>
    </row>
    <row r="429" spans="5:18" x14ac:dyDescent="0.25">
      <c r="E429" s="1" t="s">
        <v>22</v>
      </c>
      <c r="F429" s="31" t="s">
        <v>1665</v>
      </c>
      <c r="G429" s="1" t="s">
        <v>1666</v>
      </c>
      <c r="H429" s="1" t="s">
        <v>33</v>
      </c>
      <c r="I429" s="1" t="s">
        <v>27</v>
      </c>
      <c r="J429" s="2">
        <v>84</v>
      </c>
      <c r="K429" s="2">
        <v>17.5</v>
      </c>
      <c r="L429" s="2">
        <v>51</v>
      </c>
      <c r="M429" s="2">
        <v>88</v>
      </c>
      <c r="N429" s="1">
        <f t="shared" si="6"/>
        <v>129.30000000000001</v>
      </c>
      <c r="O429" s="1" t="s">
        <v>389</v>
      </c>
      <c r="P429" s="1">
        <v>5</v>
      </c>
      <c r="Q429" s="2" t="s">
        <v>1667</v>
      </c>
      <c r="R429" s="2" t="s">
        <v>1666</v>
      </c>
    </row>
    <row r="430" spans="5:18" x14ac:dyDescent="0.25">
      <c r="E430" s="1" t="s">
        <v>22</v>
      </c>
      <c r="F430" s="31" t="s">
        <v>1668</v>
      </c>
      <c r="G430" s="1" t="s">
        <v>1669</v>
      </c>
      <c r="H430" s="1" t="s">
        <v>33</v>
      </c>
      <c r="I430" s="1" t="s">
        <v>27</v>
      </c>
      <c r="J430" s="2">
        <v>72.5</v>
      </c>
      <c r="K430" s="2">
        <v>26</v>
      </c>
      <c r="L430" s="2">
        <v>58</v>
      </c>
      <c r="M430" s="2">
        <v>88</v>
      </c>
      <c r="N430" s="1">
        <f t="shared" si="6"/>
        <v>127.69999999999999</v>
      </c>
      <c r="O430" s="1" t="s">
        <v>389</v>
      </c>
      <c r="P430" s="1">
        <v>5</v>
      </c>
      <c r="Q430" s="37" t="s">
        <v>1670</v>
      </c>
      <c r="R430" s="37" t="s">
        <v>1671</v>
      </c>
    </row>
    <row r="431" spans="5:18" x14ac:dyDescent="0.25">
      <c r="E431" s="1" t="s">
        <v>22</v>
      </c>
      <c r="F431" s="31" t="s">
        <v>1672</v>
      </c>
      <c r="G431" s="1" t="s">
        <v>1673</v>
      </c>
      <c r="H431" s="1" t="s">
        <v>33</v>
      </c>
      <c r="I431" s="1" t="s">
        <v>27</v>
      </c>
      <c r="J431" s="2">
        <v>76</v>
      </c>
      <c r="K431" s="2">
        <v>16.5</v>
      </c>
      <c r="L431" s="2">
        <v>60</v>
      </c>
      <c r="M431" s="2">
        <v>95</v>
      </c>
      <c r="N431" s="1">
        <f t="shared" si="6"/>
        <v>123.5</v>
      </c>
      <c r="O431" s="1" t="s">
        <v>389</v>
      </c>
      <c r="P431" s="1">
        <v>5</v>
      </c>
      <c r="Q431" s="2" t="s">
        <v>1674</v>
      </c>
      <c r="R431" s="2" t="s">
        <v>1673</v>
      </c>
    </row>
    <row r="432" spans="5:18" x14ac:dyDescent="0.25">
      <c r="E432" s="1" t="s">
        <v>22</v>
      </c>
      <c r="F432" s="31" t="s">
        <v>1675</v>
      </c>
      <c r="G432" s="1" t="s">
        <v>1676</v>
      </c>
      <c r="H432" s="1" t="s">
        <v>33</v>
      </c>
      <c r="I432" s="1" t="s">
        <v>27</v>
      </c>
      <c r="J432" s="2">
        <v>60</v>
      </c>
      <c r="K432" s="2">
        <v>26</v>
      </c>
      <c r="L432" s="2">
        <v>63</v>
      </c>
      <c r="M432" s="2">
        <v>80</v>
      </c>
      <c r="N432" s="1">
        <f t="shared" si="6"/>
        <v>114.6</v>
      </c>
      <c r="O432" s="1" t="s">
        <v>389</v>
      </c>
      <c r="P432" s="1">
        <v>5</v>
      </c>
      <c r="Q432" s="2" t="s">
        <v>1677</v>
      </c>
      <c r="R432" s="2" t="s">
        <v>1676</v>
      </c>
    </row>
    <row r="433" spans="5:18" x14ac:dyDescent="0.25">
      <c r="E433" s="1" t="s">
        <v>22</v>
      </c>
      <c r="F433" s="31" t="s">
        <v>1678</v>
      </c>
      <c r="G433" s="1" t="s">
        <v>1679</v>
      </c>
      <c r="H433" s="1" t="s">
        <v>33</v>
      </c>
      <c r="I433" s="1" t="s">
        <v>27</v>
      </c>
      <c r="J433" s="2">
        <v>64</v>
      </c>
      <c r="K433" s="2">
        <v>12</v>
      </c>
      <c r="L433" s="2">
        <v>67</v>
      </c>
      <c r="M433" s="2">
        <v>81</v>
      </c>
      <c r="N433" s="1">
        <f t="shared" si="6"/>
        <v>105.60000000000001</v>
      </c>
      <c r="O433" s="1" t="s">
        <v>389</v>
      </c>
      <c r="P433" s="1">
        <v>5</v>
      </c>
      <c r="Q433" s="2" t="s">
        <v>1680</v>
      </c>
      <c r="R433" s="2" t="s">
        <v>1679</v>
      </c>
    </row>
    <row r="434" spans="5:18" x14ac:dyDescent="0.25">
      <c r="E434" s="1" t="s">
        <v>22</v>
      </c>
      <c r="F434" s="31" t="s">
        <v>1681</v>
      </c>
      <c r="G434" s="1" t="s">
        <v>1682</v>
      </c>
      <c r="H434" s="1" t="s">
        <v>33</v>
      </c>
      <c r="I434" s="1" t="s">
        <v>27</v>
      </c>
      <c r="J434" s="2">
        <v>58.5</v>
      </c>
      <c r="K434" s="2">
        <v>7.5</v>
      </c>
      <c r="L434" s="2">
        <v>79</v>
      </c>
      <c r="M434" s="2">
        <v>82</v>
      </c>
      <c r="N434" s="1">
        <f t="shared" si="6"/>
        <v>98.2</v>
      </c>
      <c r="O434" s="1" t="s">
        <v>389</v>
      </c>
      <c r="P434" s="1">
        <v>5</v>
      </c>
      <c r="Q434" s="2" t="s">
        <v>1683</v>
      </c>
      <c r="R434" s="2" t="s">
        <v>1682</v>
      </c>
    </row>
    <row r="435" spans="5:18" x14ac:dyDescent="0.25">
      <c r="E435" s="1" t="s">
        <v>22</v>
      </c>
      <c r="F435" s="31" t="s">
        <v>1684</v>
      </c>
      <c r="G435" s="1" t="s">
        <v>1685</v>
      </c>
      <c r="H435" s="1" t="s">
        <v>33</v>
      </c>
      <c r="I435" s="1" t="s">
        <v>27</v>
      </c>
      <c r="J435" s="2">
        <v>34</v>
      </c>
      <c r="K435" s="2">
        <v>17</v>
      </c>
      <c r="L435" s="2">
        <v>56</v>
      </c>
      <c r="M435" s="2">
        <v>65</v>
      </c>
      <c r="N435" s="1">
        <f t="shared" si="6"/>
        <v>75.2</v>
      </c>
      <c r="O435" s="1" t="s">
        <v>389</v>
      </c>
      <c r="P435" s="1">
        <v>5</v>
      </c>
      <c r="Q435" s="2" t="s">
        <v>1686</v>
      </c>
      <c r="R435" s="2" t="s">
        <v>1685</v>
      </c>
    </row>
    <row r="436" spans="5:18" x14ac:dyDescent="0.25">
      <c r="E436" s="1" t="s">
        <v>22</v>
      </c>
      <c r="F436" s="31" t="s">
        <v>1687</v>
      </c>
      <c r="G436" s="1" t="s">
        <v>1688</v>
      </c>
      <c r="H436" s="1" t="s">
        <v>33</v>
      </c>
      <c r="I436" s="1" t="s">
        <v>28</v>
      </c>
      <c r="J436" s="2">
        <v>91.5</v>
      </c>
      <c r="K436" s="2">
        <v>97</v>
      </c>
      <c r="L436" s="2">
        <v>86</v>
      </c>
      <c r="M436" s="2">
        <v>96</v>
      </c>
      <c r="N436" s="1">
        <f t="shared" si="6"/>
        <v>224.89999999999998</v>
      </c>
      <c r="O436" s="1" t="s">
        <v>389</v>
      </c>
      <c r="P436" s="1">
        <v>5</v>
      </c>
      <c r="Q436" s="2" t="s">
        <v>1689</v>
      </c>
      <c r="R436" s="2" t="s">
        <v>1688</v>
      </c>
    </row>
    <row r="437" spans="5:18" x14ac:dyDescent="0.25">
      <c r="E437" s="1" t="s">
        <v>22</v>
      </c>
      <c r="F437" s="31" t="s">
        <v>1690</v>
      </c>
      <c r="G437" s="1" t="s">
        <v>190</v>
      </c>
      <c r="H437" s="1" t="s">
        <v>33</v>
      </c>
      <c r="I437" s="1" t="s">
        <v>28</v>
      </c>
      <c r="J437" s="2">
        <v>93</v>
      </c>
      <c r="K437" s="2">
        <v>95</v>
      </c>
      <c r="L437" s="2">
        <v>84</v>
      </c>
      <c r="M437" s="2">
        <v>92</v>
      </c>
      <c r="N437" s="1">
        <f t="shared" si="6"/>
        <v>223.20000000000002</v>
      </c>
      <c r="O437" s="1" t="s">
        <v>389</v>
      </c>
      <c r="P437" s="1">
        <v>5</v>
      </c>
      <c r="Q437" s="2" t="s">
        <v>1691</v>
      </c>
      <c r="R437" s="2" t="s">
        <v>190</v>
      </c>
    </row>
    <row r="438" spans="5:18" x14ac:dyDescent="0.25">
      <c r="E438" s="1" t="s">
        <v>22</v>
      </c>
      <c r="F438" s="31" t="s">
        <v>1692</v>
      </c>
      <c r="G438" s="1" t="s">
        <v>1693</v>
      </c>
      <c r="H438" s="1" t="s">
        <v>33</v>
      </c>
      <c r="I438" s="1" t="s">
        <v>28</v>
      </c>
      <c r="J438" s="2">
        <v>90</v>
      </c>
      <c r="K438" s="2">
        <v>94.5</v>
      </c>
      <c r="L438" s="2">
        <v>88</v>
      </c>
      <c r="M438" s="2">
        <v>93</v>
      </c>
      <c r="N438" s="1">
        <f t="shared" si="6"/>
        <v>220.7</v>
      </c>
      <c r="O438" s="1" t="s">
        <v>389</v>
      </c>
      <c r="P438" s="1">
        <v>5</v>
      </c>
      <c r="Q438" s="2" t="s">
        <v>1694</v>
      </c>
      <c r="R438" s="2" t="s">
        <v>1693</v>
      </c>
    </row>
    <row r="439" spans="5:18" x14ac:dyDescent="0.25">
      <c r="E439" s="1" t="s">
        <v>22</v>
      </c>
      <c r="F439" s="31" t="s">
        <v>1695</v>
      </c>
      <c r="G439" s="1" t="s">
        <v>1696</v>
      </c>
      <c r="H439" s="1" t="s">
        <v>33</v>
      </c>
      <c r="I439" s="1" t="s">
        <v>28</v>
      </c>
      <c r="J439" s="2">
        <v>89</v>
      </c>
      <c r="K439" s="2">
        <v>96.5</v>
      </c>
      <c r="L439" s="2">
        <v>81</v>
      </c>
      <c r="M439" s="2">
        <v>83</v>
      </c>
      <c r="N439" s="1">
        <f t="shared" si="6"/>
        <v>218.29999999999998</v>
      </c>
      <c r="O439" s="1" t="s">
        <v>389</v>
      </c>
      <c r="P439" s="1">
        <v>5</v>
      </c>
      <c r="Q439" s="2" t="s">
        <v>1697</v>
      </c>
      <c r="R439" s="2" t="s">
        <v>1696</v>
      </c>
    </row>
    <row r="440" spans="5:18" x14ac:dyDescent="0.25">
      <c r="E440" s="1" t="s">
        <v>22</v>
      </c>
      <c r="F440" s="31" t="s">
        <v>1698</v>
      </c>
      <c r="G440" s="1" t="s">
        <v>1699</v>
      </c>
      <c r="H440" s="1" t="s">
        <v>33</v>
      </c>
      <c r="I440" s="1" t="s">
        <v>28</v>
      </c>
      <c r="J440" s="2">
        <v>92</v>
      </c>
      <c r="K440" s="2">
        <v>92</v>
      </c>
      <c r="L440" s="2">
        <v>83</v>
      </c>
      <c r="M440" s="2">
        <v>88</v>
      </c>
      <c r="N440" s="1">
        <f t="shared" si="6"/>
        <v>218.2</v>
      </c>
      <c r="O440" s="1" t="s">
        <v>389</v>
      </c>
      <c r="P440" s="1">
        <v>5</v>
      </c>
      <c r="Q440" s="2" t="s">
        <v>1700</v>
      </c>
      <c r="R440" s="2" t="s">
        <v>1699</v>
      </c>
    </row>
    <row r="441" spans="5:18" x14ac:dyDescent="0.25">
      <c r="E441" s="1" t="s">
        <v>22</v>
      </c>
      <c r="F441" s="31" t="s">
        <v>1701</v>
      </c>
      <c r="G441" s="1" t="s">
        <v>1702</v>
      </c>
      <c r="H441" s="1" t="s">
        <v>33</v>
      </c>
      <c r="I441" s="1" t="s">
        <v>28</v>
      </c>
      <c r="J441" s="2">
        <v>96</v>
      </c>
      <c r="K441" s="2">
        <v>83</v>
      </c>
      <c r="L441" s="2">
        <v>86</v>
      </c>
      <c r="M441" s="2">
        <v>91</v>
      </c>
      <c r="N441" s="1">
        <f t="shared" si="6"/>
        <v>214.39999999999998</v>
      </c>
      <c r="O441" s="1" t="s">
        <v>389</v>
      </c>
      <c r="P441" s="1">
        <v>5</v>
      </c>
      <c r="Q441" s="2" t="s">
        <v>1703</v>
      </c>
      <c r="R441" s="2" t="s">
        <v>1702</v>
      </c>
    </row>
    <row r="442" spans="5:18" x14ac:dyDescent="0.25">
      <c r="E442" s="1" t="s">
        <v>22</v>
      </c>
      <c r="F442" s="31" t="s">
        <v>1704</v>
      </c>
      <c r="G442" s="1" t="s">
        <v>1705</v>
      </c>
      <c r="H442" s="1" t="s">
        <v>33</v>
      </c>
      <c r="I442" s="1" t="s">
        <v>28</v>
      </c>
      <c r="J442" s="2">
        <v>88</v>
      </c>
      <c r="K442" s="2">
        <v>89.5</v>
      </c>
      <c r="L442" s="2">
        <v>84</v>
      </c>
      <c r="M442" s="2">
        <v>85</v>
      </c>
      <c r="N442" s="1">
        <f t="shared" si="6"/>
        <v>211.3</v>
      </c>
      <c r="O442" s="1" t="s">
        <v>389</v>
      </c>
      <c r="P442" s="1">
        <v>5</v>
      </c>
      <c r="Q442" s="2" t="s">
        <v>1706</v>
      </c>
      <c r="R442" s="2" t="s">
        <v>1705</v>
      </c>
    </row>
    <row r="443" spans="5:18" x14ac:dyDescent="0.25">
      <c r="E443" s="1" t="s">
        <v>22</v>
      </c>
      <c r="F443" s="31" t="s">
        <v>1707</v>
      </c>
      <c r="G443" s="1" t="s">
        <v>1708</v>
      </c>
      <c r="H443" s="1" t="s">
        <v>33</v>
      </c>
      <c r="I443" s="1" t="s">
        <v>28</v>
      </c>
      <c r="J443" s="2">
        <v>87.5</v>
      </c>
      <c r="K443" s="2">
        <v>86</v>
      </c>
      <c r="L443" s="2">
        <v>89</v>
      </c>
      <c r="M443" s="2">
        <v>95</v>
      </c>
      <c r="N443" s="1">
        <f t="shared" si="6"/>
        <v>210.3</v>
      </c>
      <c r="O443" s="1" t="s">
        <v>389</v>
      </c>
      <c r="P443" s="1">
        <v>5</v>
      </c>
      <c r="Q443" s="2" t="s">
        <v>1709</v>
      </c>
      <c r="R443" s="2" t="s">
        <v>1708</v>
      </c>
    </row>
    <row r="444" spans="5:18" x14ac:dyDescent="0.25">
      <c r="E444" s="1" t="s">
        <v>22</v>
      </c>
      <c r="F444" s="31" t="s">
        <v>1710</v>
      </c>
      <c r="G444" s="1" t="s">
        <v>1711</v>
      </c>
      <c r="H444" s="1" t="s">
        <v>33</v>
      </c>
      <c r="I444" s="1" t="s">
        <v>28</v>
      </c>
      <c r="J444" s="2">
        <v>86.5</v>
      </c>
      <c r="K444" s="2">
        <v>88</v>
      </c>
      <c r="L444" s="2">
        <v>89</v>
      </c>
      <c r="M444" s="2">
        <v>89</v>
      </c>
      <c r="N444" s="1">
        <f t="shared" si="6"/>
        <v>210.10000000000002</v>
      </c>
      <c r="O444" s="1" t="s">
        <v>389</v>
      </c>
      <c r="P444" s="1">
        <v>5</v>
      </c>
      <c r="Q444" s="2" t="s">
        <v>1712</v>
      </c>
      <c r="R444" s="2" t="s">
        <v>1711</v>
      </c>
    </row>
    <row r="445" spans="5:18" x14ac:dyDescent="0.25">
      <c r="E445" s="1" t="s">
        <v>22</v>
      </c>
      <c r="F445" s="31" t="s">
        <v>1713</v>
      </c>
      <c r="G445" s="1" t="s">
        <v>1714</v>
      </c>
      <c r="H445" s="1" t="s">
        <v>33</v>
      </c>
      <c r="I445" s="1" t="s">
        <v>28</v>
      </c>
      <c r="J445" s="2">
        <v>91</v>
      </c>
      <c r="K445" s="2">
        <v>85.5</v>
      </c>
      <c r="L445" s="2">
        <v>75</v>
      </c>
      <c r="M445" s="2">
        <v>90</v>
      </c>
      <c r="N445" s="1">
        <f t="shared" si="6"/>
        <v>209.5</v>
      </c>
      <c r="O445" s="1" t="s">
        <v>389</v>
      </c>
      <c r="P445" s="1">
        <v>5</v>
      </c>
      <c r="Q445" s="2" t="s">
        <v>1715</v>
      </c>
      <c r="R445" s="2" t="s">
        <v>1714</v>
      </c>
    </row>
    <row r="446" spans="5:18" x14ac:dyDescent="0.25">
      <c r="E446" s="1" t="s">
        <v>22</v>
      </c>
      <c r="F446" s="31" t="s">
        <v>1716</v>
      </c>
      <c r="G446" s="1" t="s">
        <v>1717</v>
      </c>
      <c r="H446" s="1" t="s">
        <v>33</v>
      </c>
      <c r="I446" s="1" t="s">
        <v>28</v>
      </c>
      <c r="J446" s="2">
        <v>87.5</v>
      </c>
      <c r="K446" s="2">
        <v>87</v>
      </c>
      <c r="L446" s="2">
        <v>78</v>
      </c>
      <c r="M446" s="2">
        <v>92</v>
      </c>
      <c r="N446" s="1">
        <f t="shared" si="6"/>
        <v>208.5</v>
      </c>
      <c r="O446" s="1" t="s">
        <v>389</v>
      </c>
      <c r="P446" s="1">
        <v>5</v>
      </c>
      <c r="Q446" s="2" t="s">
        <v>1718</v>
      </c>
      <c r="R446" s="2" t="s">
        <v>1717</v>
      </c>
    </row>
    <row r="447" spans="5:18" x14ac:dyDescent="0.25">
      <c r="E447" s="1" t="s">
        <v>22</v>
      </c>
      <c r="F447" s="31" t="s">
        <v>1719</v>
      </c>
      <c r="G447" s="1" t="s">
        <v>1720</v>
      </c>
      <c r="H447" s="1" t="s">
        <v>33</v>
      </c>
      <c r="I447" s="1" t="s">
        <v>28</v>
      </c>
      <c r="J447" s="2">
        <v>89</v>
      </c>
      <c r="K447" s="2">
        <v>84</v>
      </c>
      <c r="L447" s="2">
        <v>76</v>
      </c>
      <c r="M447" s="2">
        <v>90</v>
      </c>
      <c r="N447" s="1">
        <f t="shared" si="6"/>
        <v>206.2</v>
      </c>
      <c r="O447" s="1" t="s">
        <v>389</v>
      </c>
      <c r="P447" s="1">
        <v>5</v>
      </c>
      <c r="Q447" s="2" t="s">
        <v>1721</v>
      </c>
      <c r="R447" s="2" t="s">
        <v>1720</v>
      </c>
    </row>
    <row r="448" spans="5:18" x14ac:dyDescent="0.25">
      <c r="E448" s="1" t="s">
        <v>22</v>
      </c>
      <c r="F448" s="31" t="s">
        <v>1722</v>
      </c>
      <c r="G448" s="1" t="s">
        <v>1723</v>
      </c>
      <c r="H448" s="1" t="s">
        <v>33</v>
      </c>
      <c r="I448" s="1" t="s">
        <v>28</v>
      </c>
      <c r="J448" s="2">
        <v>86</v>
      </c>
      <c r="K448" s="2">
        <v>83.5</v>
      </c>
      <c r="L448" s="2">
        <v>84</v>
      </c>
      <c r="M448" s="2">
        <v>91</v>
      </c>
      <c r="N448" s="1">
        <f t="shared" si="6"/>
        <v>204.5</v>
      </c>
      <c r="O448" s="1" t="s">
        <v>389</v>
      </c>
      <c r="P448" s="1">
        <v>5</v>
      </c>
      <c r="Q448" s="2" t="s">
        <v>1724</v>
      </c>
      <c r="R448" s="2" t="s">
        <v>1723</v>
      </c>
    </row>
    <row r="449" spans="5:18" x14ac:dyDescent="0.25">
      <c r="E449" s="1" t="s">
        <v>22</v>
      </c>
      <c r="F449" s="31" t="s">
        <v>1725</v>
      </c>
      <c r="G449" s="1" t="s">
        <v>1726</v>
      </c>
      <c r="H449" s="1" t="s">
        <v>33</v>
      </c>
      <c r="I449" s="1" t="s">
        <v>28</v>
      </c>
      <c r="J449" s="2">
        <v>91.5</v>
      </c>
      <c r="K449" s="2">
        <v>76</v>
      </c>
      <c r="L449" s="2">
        <v>87</v>
      </c>
      <c r="M449" s="2">
        <v>92</v>
      </c>
      <c r="N449" s="1">
        <f t="shared" si="6"/>
        <v>203.3</v>
      </c>
      <c r="O449" s="1" t="s">
        <v>389</v>
      </c>
      <c r="P449" s="1">
        <v>5</v>
      </c>
      <c r="Q449" s="2" t="s">
        <v>1727</v>
      </c>
      <c r="R449" s="2" t="s">
        <v>1726</v>
      </c>
    </row>
    <row r="450" spans="5:18" x14ac:dyDescent="0.25">
      <c r="E450" s="1" t="s">
        <v>22</v>
      </c>
      <c r="F450" s="31" t="s">
        <v>1728</v>
      </c>
      <c r="G450" s="1" t="s">
        <v>1729</v>
      </c>
      <c r="H450" s="1" t="s">
        <v>33</v>
      </c>
      <c r="I450" s="1" t="s">
        <v>28</v>
      </c>
      <c r="J450" s="2">
        <v>90.5</v>
      </c>
      <c r="K450" s="2">
        <v>76.5</v>
      </c>
      <c r="L450" s="2">
        <v>87</v>
      </c>
      <c r="M450" s="2">
        <v>82</v>
      </c>
      <c r="N450" s="1">
        <f t="shared" ref="N450:N513" si="7">J450+K450+L450*0.2+M450*0.2</f>
        <v>200.8</v>
      </c>
      <c r="O450" s="1" t="s">
        <v>389</v>
      </c>
      <c r="P450" s="1">
        <v>5</v>
      </c>
      <c r="Q450" s="2" t="s">
        <v>1730</v>
      </c>
      <c r="R450" s="2" t="s">
        <v>1729</v>
      </c>
    </row>
    <row r="451" spans="5:18" x14ac:dyDescent="0.25">
      <c r="E451" s="1" t="s">
        <v>22</v>
      </c>
      <c r="F451" s="31" t="s">
        <v>1731</v>
      </c>
      <c r="G451" s="1" t="s">
        <v>1732</v>
      </c>
      <c r="H451" s="1" t="s">
        <v>33</v>
      </c>
      <c r="I451" s="1" t="s">
        <v>28</v>
      </c>
      <c r="J451" s="2">
        <v>83.5</v>
      </c>
      <c r="K451" s="2">
        <v>79.5</v>
      </c>
      <c r="L451" s="2">
        <v>87</v>
      </c>
      <c r="M451" s="2">
        <v>94</v>
      </c>
      <c r="N451" s="1">
        <f t="shared" si="7"/>
        <v>199.20000000000002</v>
      </c>
      <c r="O451" s="1" t="s">
        <v>389</v>
      </c>
      <c r="P451" s="1">
        <v>5</v>
      </c>
      <c r="Q451" s="2" t="s">
        <v>1733</v>
      </c>
      <c r="R451" s="2" t="s">
        <v>1732</v>
      </c>
    </row>
    <row r="452" spans="5:18" x14ac:dyDescent="0.25">
      <c r="E452" s="1" t="s">
        <v>22</v>
      </c>
      <c r="F452" s="31" t="s">
        <v>1734</v>
      </c>
      <c r="G452" s="1" t="s">
        <v>180</v>
      </c>
      <c r="H452" s="1" t="s">
        <v>33</v>
      </c>
      <c r="I452" s="1" t="s">
        <v>28</v>
      </c>
      <c r="J452" s="2">
        <v>81.5</v>
      </c>
      <c r="K452" s="2">
        <v>76.5</v>
      </c>
      <c r="L452" s="2">
        <v>89</v>
      </c>
      <c r="M452" s="2">
        <v>91</v>
      </c>
      <c r="N452" s="1">
        <f t="shared" si="7"/>
        <v>194</v>
      </c>
      <c r="O452" s="1" t="s">
        <v>389</v>
      </c>
      <c r="P452" s="1">
        <v>5</v>
      </c>
      <c r="Q452" s="2" t="s">
        <v>1735</v>
      </c>
      <c r="R452" s="2" t="s">
        <v>180</v>
      </c>
    </row>
    <row r="453" spans="5:18" x14ac:dyDescent="0.25">
      <c r="E453" s="1" t="s">
        <v>22</v>
      </c>
      <c r="F453" s="31" t="s">
        <v>1736</v>
      </c>
      <c r="G453" s="1" t="s">
        <v>1737</v>
      </c>
      <c r="H453" s="1" t="s">
        <v>33</v>
      </c>
      <c r="I453" s="1" t="s">
        <v>28</v>
      </c>
      <c r="J453" s="2">
        <v>94.5</v>
      </c>
      <c r="K453" s="2">
        <v>60.5</v>
      </c>
      <c r="L453" s="2">
        <v>94</v>
      </c>
      <c r="M453" s="2">
        <v>90</v>
      </c>
      <c r="N453" s="1">
        <f t="shared" si="7"/>
        <v>191.8</v>
      </c>
      <c r="O453" s="1" t="s">
        <v>389</v>
      </c>
      <c r="P453" s="1">
        <v>5</v>
      </c>
      <c r="Q453" s="2" t="s">
        <v>1738</v>
      </c>
      <c r="R453" s="2" t="s">
        <v>1737</v>
      </c>
    </row>
    <row r="454" spans="5:18" x14ac:dyDescent="0.25">
      <c r="E454" s="1" t="s">
        <v>22</v>
      </c>
      <c r="F454" s="31" t="s">
        <v>1739</v>
      </c>
      <c r="G454" s="1" t="s">
        <v>1740</v>
      </c>
      <c r="H454" s="1" t="s">
        <v>33</v>
      </c>
      <c r="I454" s="1" t="s">
        <v>28</v>
      </c>
      <c r="J454" s="2">
        <v>84</v>
      </c>
      <c r="K454" s="2">
        <v>76.5</v>
      </c>
      <c r="L454" s="2">
        <v>77</v>
      </c>
      <c r="M454" s="2">
        <v>78</v>
      </c>
      <c r="N454" s="1">
        <f t="shared" si="7"/>
        <v>191.5</v>
      </c>
      <c r="O454" s="1" t="s">
        <v>389</v>
      </c>
      <c r="P454" s="1">
        <v>5</v>
      </c>
      <c r="Q454" s="2" t="s">
        <v>1741</v>
      </c>
      <c r="R454" s="2" t="s">
        <v>1740</v>
      </c>
    </row>
    <row r="455" spans="5:18" x14ac:dyDescent="0.25">
      <c r="E455" s="1" t="s">
        <v>22</v>
      </c>
      <c r="F455" s="31" t="s">
        <v>1742</v>
      </c>
      <c r="G455" s="1" t="s">
        <v>1743</v>
      </c>
      <c r="H455" s="1" t="s">
        <v>33</v>
      </c>
      <c r="I455" s="1" t="s">
        <v>28</v>
      </c>
      <c r="J455" s="2">
        <v>85.5</v>
      </c>
      <c r="K455" s="2">
        <v>71</v>
      </c>
      <c r="L455" s="2">
        <v>81</v>
      </c>
      <c r="M455" s="2">
        <v>87</v>
      </c>
      <c r="N455" s="1">
        <f t="shared" si="7"/>
        <v>190.1</v>
      </c>
      <c r="O455" s="1" t="s">
        <v>389</v>
      </c>
      <c r="P455" s="1">
        <v>5</v>
      </c>
      <c r="Q455" s="2" t="s">
        <v>1744</v>
      </c>
      <c r="R455" s="2" t="s">
        <v>1743</v>
      </c>
    </row>
    <row r="456" spans="5:18" x14ac:dyDescent="0.25">
      <c r="E456" s="1" t="s">
        <v>22</v>
      </c>
      <c r="F456" s="31" t="s">
        <v>1745</v>
      </c>
      <c r="G456" s="1" t="s">
        <v>1746</v>
      </c>
      <c r="H456" s="1" t="s">
        <v>33</v>
      </c>
      <c r="I456" s="1" t="s">
        <v>28</v>
      </c>
      <c r="J456" s="2">
        <v>86.5</v>
      </c>
      <c r="K456" s="2">
        <v>70.5</v>
      </c>
      <c r="L456" s="2">
        <v>79</v>
      </c>
      <c r="M456" s="2">
        <v>86</v>
      </c>
      <c r="N456" s="1">
        <f t="shared" si="7"/>
        <v>190</v>
      </c>
      <c r="O456" s="1" t="s">
        <v>389</v>
      </c>
      <c r="P456" s="1">
        <v>5</v>
      </c>
      <c r="Q456" s="2" t="s">
        <v>1747</v>
      </c>
      <c r="R456" s="2" t="s">
        <v>1746</v>
      </c>
    </row>
    <row r="457" spans="5:18" x14ac:dyDescent="0.25">
      <c r="E457" s="1" t="s">
        <v>22</v>
      </c>
      <c r="F457" s="31" t="s">
        <v>1748</v>
      </c>
      <c r="G457" s="1" t="s">
        <v>1749</v>
      </c>
      <c r="H457" s="1" t="s">
        <v>33</v>
      </c>
      <c r="I457" s="1" t="s">
        <v>28</v>
      </c>
      <c r="J457" s="2">
        <v>89</v>
      </c>
      <c r="K457" s="2">
        <v>65.5</v>
      </c>
      <c r="L457" s="2">
        <v>83</v>
      </c>
      <c r="M457" s="2">
        <v>88</v>
      </c>
      <c r="N457" s="1">
        <f t="shared" si="7"/>
        <v>188.7</v>
      </c>
      <c r="O457" s="1" t="s">
        <v>389</v>
      </c>
      <c r="P457" s="1">
        <v>5</v>
      </c>
      <c r="Q457" s="2" t="s">
        <v>1750</v>
      </c>
      <c r="R457" s="2" t="s">
        <v>1749</v>
      </c>
    </row>
    <row r="458" spans="5:18" x14ac:dyDescent="0.25">
      <c r="E458" s="1" t="s">
        <v>22</v>
      </c>
      <c r="F458" s="31" t="s">
        <v>1751</v>
      </c>
      <c r="G458" s="1" t="s">
        <v>1752</v>
      </c>
      <c r="H458" s="1" t="s">
        <v>33</v>
      </c>
      <c r="I458" s="1" t="s">
        <v>28</v>
      </c>
      <c r="J458" s="2">
        <v>86</v>
      </c>
      <c r="K458" s="2">
        <v>72</v>
      </c>
      <c r="L458" s="2">
        <v>61</v>
      </c>
      <c r="M458" s="2">
        <v>84</v>
      </c>
      <c r="N458" s="1">
        <f t="shared" si="7"/>
        <v>187</v>
      </c>
      <c r="O458" s="1" t="s">
        <v>389</v>
      </c>
      <c r="P458" s="1">
        <v>5</v>
      </c>
      <c r="Q458" s="2" t="s">
        <v>1753</v>
      </c>
      <c r="R458" s="2" t="s">
        <v>1752</v>
      </c>
    </row>
    <row r="459" spans="5:18" x14ac:dyDescent="0.25">
      <c r="E459" s="1" t="s">
        <v>22</v>
      </c>
      <c r="F459" s="31" t="s">
        <v>1754</v>
      </c>
      <c r="G459" s="1" t="s">
        <v>1755</v>
      </c>
      <c r="H459" s="1" t="s">
        <v>33</v>
      </c>
      <c r="I459" s="1" t="s">
        <v>28</v>
      </c>
      <c r="J459" s="2">
        <v>78.5</v>
      </c>
      <c r="K459" s="2">
        <v>75</v>
      </c>
      <c r="L459" s="2">
        <v>75</v>
      </c>
      <c r="M459" s="2">
        <v>91</v>
      </c>
      <c r="N459" s="1">
        <f t="shared" si="7"/>
        <v>186.7</v>
      </c>
      <c r="O459" s="1" t="s">
        <v>389</v>
      </c>
      <c r="P459" s="1">
        <v>5</v>
      </c>
      <c r="Q459" s="2" t="s">
        <v>1756</v>
      </c>
      <c r="R459" s="2" t="s">
        <v>1755</v>
      </c>
    </row>
    <row r="460" spans="5:18" x14ac:dyDescent="0.25">
      <c r="E460" s="1" t="s">
        <v>22</v>
      </c>
      <c r="F460" s="31" t="s">
        <v>1757</v>
      </c>
      <c r="G460" s="1" t="s">
        <v>1758</v>
      </c>
      <c r="H460" s="1" t="s">
        <v>33</v>
      </c>
      <c r="I460" s="1" t="s">
        <v>28</v>
      </c>
      <c r="J460" s="2">
        <v>87.5</v>
      </c>
      <c r="K460" s="2">
        <v>66.5</v>
      </c>
      <c r="L460" s="2">
        <v>74</v>
      </c>
      <c r="M460" s="2">
        <v>88</v>
      </c>
      <c r="N460" s="1">
        <f t="shared" si="7"/>
        <v>186.4</v>
      </c>
      <c r="O460" s="1" t="s">
        <v>389</v>
      </c>
      <c r="P460" s="1">
        <v>5</v>
      </c>
      <c r="Q460" s="2" t="s">
        <v>1759</v>
      </c>
      <c r="R460" s="2" t="s">
        <v>1758</v>
      </c>
    </row>
    <row r="461" spans="5:18" x14ac:dyDescent="0.25">
      <c r="E461" s="1" t="s">
        <v>22</v>
      </c>
      <c r="F461" s="31" t="s">
        <v>1760</v>
      </c>
      <c r="G461" s="1" t="s">
        <v>1761</v>
      </c>
      <c r="H461" s="1" t="s">
        <v>33</v>
      </c>
      <c r="I461" s="1" t="s">
        <v>28</v>
      </c>
      <c r="J461" s="2">
        <v>83.5</v>
      </c>
      <c r="K461" s="2">
        <v>70.5</v>
      </c>
      <c r="L461" s="2">
        <v>65</v>
      </c>
      <c r="M461" s="2">
        <v>76</v>
      </c>
      <c r="N461" s="1">
        <f t="shared" si="7"/>
        <v>182.2</v>
      </c>
      <c r="O461" s="1" t="s">
        <v>389</v>
      </c>
      <c r="P461" s="1">
        <v>5</v>
      </c>
      <c r="Q461" s="2" t="s">
        <v>1762</v>
      </c>
      <c r="R461" s="2" t="s">
        <v>1761</v>
      </c>
    </row>
    <row r="462" spans="5:18" x14ac:dyDescent="0.25">
      <c r="E462" s="1" t="s">
        <v>22</v>
      </c>
      <c r="F462" s="31" t="s">
        <v>1763</v>
      </c>
      <c r="G462" s="1" t="s">
        <v>1764</v>
      </c>
      <c r="H462" s="1" t="s">
        <v>33</v>
      </c>
      <c r="I462" s="1" t="s">
        <v>28</v>
      </c>
      <c r="J462" s="2">
        <v>86.5</v>
      </c>
      <c r="K462" s="2">
        <v>62</v>
      </c>
      <c r="L462" s="2">
        <v>83</v>
      </c>
      <c r="M462" s="2">
        <v>82</v>
      </c>
      <c r="N462" s="1">
        <f t="shared" si="7"/>
        <v>181.5</v>
      </c>
      <c r="O462" s="1" t="s">
        <v>389</v>
      </c>
      <c r="P462" s="1">
        <v>5</v>
      </c>
      <c r="Q462" s="2" t="s">
        <v>1765</v>
      </c>
      <c r="R462" s="2" t="s">
        <v>1764</v>
      </c>
    </row>
    <row r="463" spans="5:18" x14ac:dyDescent="0.25">
      <c r="E463" s="1" t="s">
        <v>22</v>
      </c>
      <c r="F463" s="31" t="s">
        <v>1766</v>
      </c>
      <c r="G463" s="1" t="s">
        <v>1767</v>
      </c>
      <c r="H463" s="1" t="s">
        <v>33</v>
      </c>
      <c r="I463" s="1" t="s">
        <v>28</v>
      </c>
      <c r="J463" s="2">
        <v>86.5</v>
      </c>
      <c r="K463" s="2">
        <v>60.5</v>
      </c>
      <c r="L463" s="2">
        <v>81</v>
      </c>
      <c r="M463" s="2">
        <v>85</v>
      </c>
      <c r="N463" s="1">
        <f t="shared" si="7"/>
        <v>180.2</v>
      </c>
      <c r="O463" s="1" t="s">
        <v>389</v>
      </c>
      <c r="P463" s="1">
        <v>5</v>
      </c>
      <c r="Q463" s="2" t="s">
        <v>1768</v>
      </c>
      <c r="R463" s="2" t="s">
        <v>1767</v>
      </c>
    </row>
    <row r="464" spans="5:18" x14ac:dyDescent="0.25">
      <c r="E464" s="1" t="s">
        <v>22</v>
      </c>
      <c r="F464" s="31" t="s">
        <v>1769</v>
      </c>
      <c r="G464" s="1" t="s">
        <v>1770</v>
      </c>
      <c r="H464" s="1" t="s">
        <v>33</v>
      </c>
      <c r="I464" s="1" t="s">
        <v>28</v>
      </c>
      <c r="J464" s="2">
        <v>83.5</v>
      </c>
      <c r="K464" s="2">
        <v>57</v>
      </c>
      <c r="L464" s="2">
        <v>70</v>
      </c>
      <c r="M464" s="2">
        <v>81</v>
      </c>
      <c r="N464" s="1">
        <f t="shared" si="7"/>
        <v>170.7</v>
      </c>
      <c r="O464" s="1" t="s">
        <v>389</v>
      </c>
      <c r="P464" s="1">
        <v>5</v>
      </c>
      <c r="Q464" s="2" t="s">
        <v>1771</v>
      </c>
      <c r="R464" s="2" t="s">
        <v>1770</v>
      </c>
    </row>
    <row r="465" spans="5:18" x14ac:dyDescent="0.25">
      <c r="E465" s="1" t="s">
        <v>22</v>
      </c>
      <c r="F465" s="31" t="s">
        <v>1772</v>
      </c>
      <c r="G465" s="1" t="s">
        <v>1773</v>
      </c>
      <c r="H465" s="1" t="s">
        <v>33</v>
      </c>
      <c r="I465" s="1" t="s">
        <v>28</v>
      </c>
      <c r="J465" s="2">
        <v>87.5</v>
      </c>
      <c r="K465" s="2">
        <v>50</v>
      </c>
      <c r="L465" s="2">
        <v>79</v>
      </c>
      <c r="M465" s="2">
        <v>81</v>
      </c>
      <c r="N465" s="1">
        <f t="shared" si="7"/>
        <v>169.5</v>
      </c>
      <c r="O465" s="1" t="s">
        <v>389</v>
      </c>
      <c r="P465" s="1">
        <v>5</v>
      </c>
      <c r="Q465" s="2" t="s">
        <v>1774</v>
      </c>
      <c r="R465" s="2" t="s">
        <v>1773</v>
      </c>
    </row>
    <row r="466" spans="5:18" x14ac:dyDescent="0.25">
      <c r="E466" s="1" t="s">
        <v>22</v>
      </c>
      <c r="F466" s="31" t="s">
        <v>1775</v>
      </c>
      <c r="G466" s="1" t="s">
        <v>1776</v>
      </c>
      <c r="H466" s="1" t="s">
        <v>33</v>
      </c>
      <c r="I466" s="1" t="s">
        <v>28</v>
      </c>
      <c r="J466" s="2">
        <v>83</v>
      </c>
      <c r="K466" s="2">
        <v>55.5</v>
      </c>
      <c r="L466" s="2">
        <v>73</v>
      </c>
      <c r="M466" s="2">
        <v>75</v>
      </c>
      <c r="N466" s="1">
        <f t="shared" si="7"/>
        <v>168.1</v>
      </c>
      <c r="O466" s="1" t="s">
        <v>389</v>
      </c>
      <c r="P466" s="1">
        <v>5</v>
      </c>
      <c r="Q466" s="2" t="s">
        <v>1777</v>
      </c>
      <c r="R466" s="2" t="s">
        <v>1776</v>
      </c>
    </row>
    <row r="467" spans="5:18" x14ac:dyDescent="0.25">
      <c r="E467" s="1" t="s">
        <v>22</v>
      </c>
      <c r="F467" s="31" t="s">
        <v>1778</v>
      </c>
      <c r="G467" s="1" t="s">
        <v>1779</v>
      </c>
      <c r="H467" s="1" t="s">
        <v>33</v>
      </c>
      <c r="I467" s="1" t="s">
        <v>28</v>
      </c>
      <c r="J467" s="2">
        <v>85</v>
      </c>
      <c r="K467" s="2">
        <v>49</v>
      </c>
      <c r="L467" s="2">
        <v>77</v>
      </c>
      <c r="M467" s="2">
        <v>93</v>
      </c>
      <c r="N467" s="1">
        <f t="shared" si="7"/>
        <v>168</v>
      </c>
      <c r="O467" s="1" t="s">
        <v>389</v>
      </c>
      <c r="P467" s="1">
        <v>5</v>
      </c>
      <c r="Q467" s="2" t="s">
        <v>1780</v>
      </c>
      <c r="R467" s="2" t="s">
        <v>1779</v>
      </c>
    </row>
    <row r="468" spans="5:18" x14ac:dyDescent="0.25">
      <c r="E468" s="1" t="s">
        <v>22</v>
      </c>
      <c r="F468" s="31" t="s">
        <v>1781</v>
      </c>
      <c r="G468" s="1" t="s">
        <v>159</v>
      </c>
      <c r="H468" s="1" t="s">
        <v>33</v>
      </c>
      <c r="I468" s="1" t="s">
        <v>28</v>
      </c>
      <c r="J468" s="2">
        <v>76</v>
      </c>
      <c r="K468" s="2">
        <v>54.5</v>
      </c>
      <c r="L468" s="2">
        <v>84</v>
      </c>
      <c r="M468" s="2">
        <v>86</v>
      </c>
      <c r="N468" s="1">
        <f t="shared" si="7"/>
        <v>164.5</v>
      </c>
      <c r="O468" s="1" t="s">
        <v>389</v>
      </c>
      <c r="P468" s="1">
        <v>5</v>
      </c>
      <c r="Q468" s="2" t="s">
        <v>1782</v>
      </c>
      <c r="R468" s="2" t="s">
        <v>159</v>
      </c>
    </row>
    <row r="469" spans="5:18" x14ac:dyDescent="0.25">
      <c r="E469" s="1" t="s">
        <v>22</v>
      </c>
      <c r="F469" s="31" t="s">
        <v>1783</v>
      </c>
      <c r="G469" s="1" t="s">
        <v>1784</v>
      </c>
      <c r="H469" s="1" t="s">
        <v>33</v>
      </c>
      <c r="I469" s="1" t="s">
        <v>28</v>
      </c>
      <c r="J469" s="2">
        <v>78</v>
      </c>
      <c r="K469" s="2">
        <v>54.5</v>
      </c>
      <c r="L469" s="2">
        <v>81</v>
      </c>
      <c r="M469" s="2">
        <v>74</v>
      </c>
      <c r="N469" s="1">
        <f t="shared" si="7"/>
        <v>163.5</v>
      </c>
      <c r="O469" s="1" t="s">
        <v>389</v>
      </c>
      <c r="P469" s="1">
        <v>5</v>
      </c>
      <c r="Q469" s="2" t="s">
        <v>1785</v>
      </c>
      <c r="R469" s="2" t="s">
        <v>1784</v>
      </c>
    </row>
    <row r="470" spans="5:18" x14ac:dyDescent="0.25">
      <c r="E470" s="1" t="s">
        <v>22</v>
      </c>
      <c r="F470" s="31" t="s">
        <v>1786</v>
      </c>
      <c r="G470" s="1" t="s">
        <v>1787</v>
      </c>
      <c r="H470" s="1" t="s">
        <v>33</v>
      </c>
      <c r="I470" s="1" t="s">
        <v>28</v>
      </c>
      <c r="J470" s="2">
        <v>85.5</v>
      </c>
      <c r="K470" s="2">
        <v>42</v>
      </c>
      <c r="L470" s="2">
        <v>73</v>
      </c>
      <c r="M470" s="2">
        <v>87</v>
      </c>
      <c r="N470" s="1">
        <f t="shared" si="7"/>
        <v>159.5</v>
      </c>
      <c r="O470" s="1" t="s">
        <v>389</v>
      </c>
      <c r="P470" s="1">
        <v>5</v>
      </c>
      <c r="Q470" s="37" t="s">
        <v>1788</v>
      </c>
      <c r="R470" s="37" t="s">
        <v>1789</v>
      </c>
    </row>
    <row r="471" spans="5:18" x14ac:dyDescent="0.25">
      <c r="E471" s="1" t="s">
        <v>22</v>
      </c>
      <c r="F471" s="31" t="s">
        <v>1790</v>
      </c>
      <c r="G471" s="1" t="s">
        <v>1791</v>
      </c>
      <c r="H471" s="1" t="s">
        <v>33</v>
      </c>
      <c r="I471" s="1" t="s">
        <v>28</v>
      </c>
      <c r="J471" s="2">
        <v>90.5</v>
      </c>
      <c r="K471" s="2">
        <v>37</v>
      </c>
      <c r="L471" s="2">
        <v>66</v>
      </c>
      <c r="M471" s="2">
        <v>80</v>
      </c>
      <c r="N471" s="1">
        <f t="shared" si="7"/>
        <v>156.69999999999999</v>
      </c>
      <c r="O471" s="1" t="s">
        <v>389</v>
      </c>
      <c r="P471" s="1">
        <v>5</v>
      </c>
      <c r="Q471" s="2" t="s">
        <v>1792</v>
      </c>
      <c r="R471" s="2" t="s">
        <v>1791</v>
      </c>
    </row>
    <row r="472" spans="5:18" x14ac:dyDescent="0.25">
      <c r="E472" s="1" t="s">
        <v>22</v>
      </c>
      <c r="F472" s="31" t="s">
        <v>1793</v>
      </c>
      <c r="G472" s="1" t="s">
        <v>1794</v>
      </c>
      <c r="H472" s="1" t="s">
        <v>33</v>
      </c>
      <c r="I472" s="1" t="s">
        <v>28</v>
      </c>
      <c r="J472" s="2">
        <v>66</v>
      </c>
      <c r="K472" s="2">
        <v>44.5</v>
      </c>
      <c r="L472" s="2">
        <v>79</v>
      </c>
      <c r="M472" s="2">
        <v>86</v>
      </c>
      <c r="N472" s="1">
        <f t="shared" si="7"/>
        <v>143.5</v>
      </c>
      <c r="O472" s="1" t="s">
        <v>389</v>
      </c>
      <c r="P472" s="1">
        <v>5</v>
      </c>
      <c r="Q472" s="2" t="s">
        <v>1795</v>
      </c>
      <c r="R472" s="2" t="s">
        <v>1794</v>
      </c>
    </row>
    <row r="473" spans="5:18" x14ac:dyDescent="0.25">
      <c r="E473" s="1" t="s">
        <v>22</v>
      </c>
      <c r="F473" s="31" t="s">
        <v>1796</v>
      </c>
      <c r="G473" s="1" t="s">
        <v>1797</v>
      </c>
      <c r="H473" s="1" t="s">
        <v>33</v>
      </c>
      <c r="I473" s="1" t="s">
        <v>28</v>
      </c>
      <c r="J473" s="2">
        <v>77.5</v>
      </c>
      <c r="K473" s="2">
        <v>34.5</v>
      </c>
      <c r="L473" s="2">
        <v>74</v>
      </c>
      <c r="M473" s="2">
        <v>76</v>
      </c>
      <c r="N473" s="1">
        <f t="shared" si="7"/>
        <v>142</v>
      </c>
      <c r="O473" s="1" t="s">
        <v>389</v>
      </c>
      <c r="P473" s="1">
        <v>5</v>
      </c>
      <c r="Q473" s="2" t="s">
        <v>1798</v>
      </c>
      <c r="R473" s="2" t="s">
        <v>1797</v>
      </c>
    </row>
    <row r="474" spans="5:18" x14ac:dyDescent="0.25">
      <c r="E474" s="1" t="s">
        <v>22</v>
      </c>
      <c r="F474" s="31" t="s">
        <v>1799</v>
      </c>
      <c r="G474" s="1" t="s">
        <v>202</v>
      </c>
      <c r="H474" s="1" t="s">
        <v>33</v>
      </c>
      <c r="I474" s="1" t="s">
        <v>28</v>
      </c>
      <c r="J474" s="2">
        <v>76.5</v>
      </c>
      <c r="K474" s="2">
        <v>36.5</v>
      </c>
      <c r="L474" s="2">
        <v>61</v>
      </c>
      <c r="M474" s="2">
        <v>67</v>
      </c>
      <c r="N474" s="1">
        <f t="shared" si="7"/>
        <v>138.6</v>
      </c>
      <c r="O474" s="1" t="s">
        <v>389</v>
      </c>
      <c r="P474" s="1">
        <v>5</v>
      </c>
      <c r="Q474" s="2" t="s">
        <v>1800</v>
      </c>
      <c r="R474" s="2" t="s">
        <v>202</v>
      </c>
    </row>
    <row r="475" spans="5:18" x14ac:dyDescent="0.25">
      <c r="E475" s="1" t="s">
        <v>22</v>
      </c>
      <c r="F475" s="31" t="s">
        <v>1801</v>
      </c>
      <c r="G475" s="1" t="s">
        <v>1802</v>
      </c>
      <c r="H475" s="1" t="s">
        <v>33</v>
      </c>
      <c r="I475" s="1" t="s">
        <v>28</v>
      </c>
      <c r="J475" s="2">
        <v>76</v>
      </c>
      <c r="K475" s="2">
        <v>22.5</v>
      </c>
      <c r="L475" s="2">
        <v>75</v>
      </c>
      <c r="M475" s="2">
        <v>84</v>
      </c>
      <c r="N475" s="1">
        <f t="shared" si="7"/>
        <v>130.30000000000001</v>
      </c>
      <c r="O475" s="1" t="s">
        <v>389</v>
      </c>
      <c r="P475" s="1">
        <v>5</v>
      </c>
      <c r="Q475" s="2" t="s">
        <v>1803</v>
      </c>
      <c r="R475" s="2" t="s">
        <v>1802</v>
      </c>
    </row>
    <row r="476" spans="5:18" x14ac:dyDescent="0.25">
      <c r="E476" s="1" t="s">
        <v>22</v>
      </c>
      <c r="F476" s="31" t="s">
        <v>1804</v>
      </c>
      <c r="G476" s="1" t="s">
        <v>1805</v>
      </c>
      <c r="H476" s="1" t="s">
        <v>33</v>
      </c>
      <c r="I476" s="1" t="s">
        <v>28</v>
      </c>
      <c r="J476" s="2">
        <v>80</v>
      </c>
      <c r="K476" s="2">
        <v>21</v>
      </c>
      <c r="L476" s="2">
        <v>65</v>
      </c>
      <c r="M476" s="2">
        <v>75</v>
      </c>
      <c r="N476" s="1">
        <f t="shared" si="7"/>
        <v>129</v>
      </c>
      <c r="O476" s="1" t="s">
        <v>389</v>
      </c>
      <c r="P476" s="1">
        <v>5</v>
      </c>
      <c r="Q476" s="2" t="s">
        <v>1806</v>
      </c>
      <c r="R476" s="2" t="s">
        <v>1805</v>
      </c>
    </row>
    <row r="477" spans="5:18" x14ac:dyDescent="0.25">
      <c r="E477" s="1" t="s">
        <v>22</v>
      </c>
      <c r="F477" s="31" t="s">
        <v>1807</v>
      </c>
      <c r="G477" s="1" t="s">
        <v>1808</v>
      </c>
      <c r="H477" s="1" t="s">
        <v>33</v>
      </c>
      <c r="I477" s="1" t="s">
        <v>28</v>
      </c>
      <c r="J477" s="2">
        <v>81</v>
      </c>
      <c r="K477" s="2">
        <v>14</v>
      </c>
      <c r="L477" s="2">
        <v>83</v>
      </c>
      <c r="M477" s="2">
        <v>87</v>
      </c>
      <c r="N477" s="1">
        <f t="shared" si="7"/>
        <v>129</v>
      </c>
      <c r="O477" s="1" t="s">
        <v>389</v>
      </c>
      <c r="P477" s="1">
        <v>5</v>
      </c>
      <c r="Q477" s="2" t="s">
        <v>1809</v>
      </c>
      <c r="R477" s="2" t="s">
        <v>1808</v>
      </c>
    </row>
    <row r="478" spans="5:18" x14ac:dyDescent="0.25">
      <c r="E478" s="1" t="s">
        <v>22</v>
      </c>
      <c r="F478" s="31" t="s">
        <v>1810</v>
      </c>
      <c r="G478" s="1" t="s">
        <v>1811</v>
      </c>
      <c r="H478" s="1" t="s">
        <v>33</v>
      </c>
      <c r="I478" s="1" t="s">
        <v>28</v>
      </c>
      <c r="J478" s="2">
        <v>59.5</v>
      </c>
      <c r="K478" s="2">
        <v>38.5</v>
      </c>
      <c r="L478" s="2">
        <v>62</v>
      </c>
      <c r="M478" s="2">
        <v>67</v>
      </c>
      <c r="N478" s="1">
        <f t="shared" si="7"/>
        <v>123.80000000000001</v>
      </c>
      <c r="O478" s="1" t="s">
        <v>389</v>
      </c>
      <c r="P478" s="1">
        <v>5</v>
      </c>
      <c r="Q478" s="2" t="s">
        <v>1812</v>
      </c>
      <c r="R478" s="2" t="s">
        <v>1811</v>
      </c>
    </row>
    <row r="479" spans="5:18" x14ac:dyDescent="0.25">
      <c r="E479" s="1" t="s">
        <v>22</v>
      </c>
      <c r="F479" s="31" t="s">
        <v>1813</v>
      </c>
      <c r="G479" s="1" t="s">
        <v>1814</v>
      </c>
      <c r="H479" s="1" t="s">
        <v>33</v>
      </c>
      <c r="I479" s="1" t="s">
        <v>28</v>
      </c>
      <c r="J479" s="2">
        <v>76.5</v>
      </c>
      <c r="K479" s="2">
        <v>17</v>
      </c>
      <c r="L479" s="2">
        <v>69</v>
      </c>
      <c r="M479" s="2">
        <v>62</v>
      </c>
      <c r="N479" s="1">
        <f t="shared" si="7"/>
        <v>119.7</v>
      </c>
      <c r="O479" s="1" t="s">
        <v>389</v>
      </c>
      <c r="P479" s="1">
        <v>5</v>
      </c>
      <c r="Q479" s="2" t="s">
        <v>1815</v>
      </c>
      <c r="R479" s="2" t="s">
        <v>1814</v>
      </c>
    </row>
    <row r="480" spans="5:18" x14ac:dyDescent="0.25">
      <c r="E480" s="1" t="s">
        <v>22</v>
      </c>
      <c r="F480" s="31" t="s">
        <v>1816</v>
      </c>
      <c r="G480" s="1" t="s">
        <v>1817</v>
      </c>
      <c r="H480" s="1" t="s">
        <v>33</v>
      </c>
      <c r="I480" s="1" t="s">
        <v>28</v>
      </c>
      <c r="J480" s="2">
        <v>63.5</v>
      </c>
      <c r="K480" s="2">
        <v>24</v>
      </c>
      <c r="L480" s="2">
        <v>83</v>
      </c>
      <c r="M480" s="2">
        <v>73</v>
      </c>
      <c r="N480" s="1">
        <f t="shared" si="7"/>
        <v>118.69999999999999</v>
      </c>
      <c r="O480" s="1" t="s">
        <v>389</v>
      </c>
      <c r="P480" s="1">
        <v>5</v>
      </c>
      <c r="Q480" s="2" t="s">
        <v>1818</v>
      </c>
      <c r="R480" s="2" t="s">
        <v>1817</v>
      </c>
    </row>
    <row r="481" spans="5:18" x14ac:dyDescent="0.25">
      <c r="E481" s="1" t="s">
        <v>22</v>
      </c>
      <c r="F481" s="31" t="s">
        <v>1819</v>
      </c>
      <c r="G481" s="1" t="s">
        <v>1820</v>
      </c>
      <c r="H481" s="1" t="s">
        <v>33</v>
      </c>
      <c r="I481" s="1" t="s">
        <v>28</v>
      </c>
      <c r="J481" s="2">
        <v>50.5</v>
      </c>
      <c r="K481" s="2">
        <v>32.5</v>
      </c>
      <c r="L481" s="2">
        <v>65</v>
      </c>
      <c r="M481" s="2">
        <v>74</v>
      </c>
      <c r="N481" s="1">
        <f t="shared" si="7"/>
        <v>110.8</v>
      </c>
      <c r="O481" s="1" t="s">
        <v>389</v>
      </c>
      <c r="P481" s="1">
        <v>5</v>
      </c>
      <c r="Q481" s="2" t="s">
        <v>1821</v>
      </c>
      <c r="R481" s="2" t="s">
        <v>1820</v>
      </c>
    </row>
    <row r="482" spans="5:18" x14ac:dyDescent="0.25">
      <c r="E482" s="1" t="s">
        <v>22</v>
      </c>
      <c r="F482" s="31" t="s">
        <v>1822</v>
      </c>
      <c r="G482" s="1" t="s">
        <v>1823</v>
      </c>
      <c r="H482" s="1" t="s">
        <v>33</v>
      </c>
      <c r="I482" s="1" t="s">
        <v>28</v>
      </c>
      <c r="J482" s="2">
        <v>38</v>
      </c>
      <c r="K482" s="2">
        <v>40</v>
      </c>
      <c r="L482" s="2">
        <v>72</v>
      </c>
      <c r="M482" s="2">
        <v>74</v>
      </c>
      <c r="N482" s="1">
        <f t="shared" si="7"/>
        <v>107.2</v>
      </c>
      <c r="O482" s="1" t="s">
        <v>389</v>
      </c>
      <c r="P482" s="1">
        <v>5</v>
      </c>
      <c r="Q482" s="2" t="s">
        <v>1824</v>
      </c>
      <c r="R482" s="2" t="s">
        <v>1823</v>
      </c>
    </row>
    <row r="483" spans="5:18" x14ac:dyDescent="0.25">
      <c r="E483" s="1" t="s">
        <v>22</v>
      </c>
      <c r="F483" s="31" t="s">
        <v>1825</v>
      </c>
      <c r="G483" s="1" t="s">
        <v>1826</v>
      </c>
      <c r="H483" s="1" t="s">
        <v>33</v>
      </c>
      <c r="I483" s="1" t="s">
        <v>34</v>
      </c>
      <c r="J483" s="2">
        <v>95</v>
      </c>
      <c r="K483" s="2">
        <v>90.5</v>
      </c>
      <c r="L483" s="2">
        <v>90</v>
      </c>
      <c r="M483" s="2">
        <v>93</v>
      </c>
      <c r="N483" s="1">
        <f t="shared" si="7"/>
        <v>222.1</v>
      </c>
      <c r="O483" s="1" t="s">
        <v>389</v>
      </c>
      <c r="P483" s="1">
        <v>5</v>
      </c>
      <c r="Q483" s="2" t="s">
        <v>1827</v>
      </c>
      <c r="R483" s="2" t="s">
        <v>1826</v>
      </c>
    </row>
    <row r="484" spans="5:18" x14ac:dyDescent="0.25">
      <c r="E484" s="1" t="s">
        <v>22</v>
      </c>
      <c r="F484" s="31" t="s">
        <v>1828</v>
      </c>
      <c r="G484" s="1" t="s">
        <v>1829</v>
      </c>
      <c r="H484" s="1" t="s">
        <v>33</v>
      </c>
      <c r="I484" s="1" t="s">
        <v>34</v>
      </c>
      <c r="J484" s="2">
        <v>87</v>
      </c>
      <c r="K484" s="2">
        <v>93</v>
      </c>
      <c r="L484" s="2">
        <v>87</v>
      </c>
      <c r="M484" s="2">
        <v>89</v>
      </c>
      <c r="N484" s="1">
        <f t="shared" si="7"/>
        <v>215.20000000000002</v>
      </c>
      <c r="O484" s="1" t="s">
        <v>389</v>
      </c>
      <c r="P484" s="1">
        <v>5</v>
      </c>
      <c r="Q484" s="2" t="s">
        <v>1830</v>
      </c>
      <c r="R484" s="2" t="s">
        <v>1829</v>
      </c>
    </row>
    <row r="485" spans="5:18" x14ac:dyDescent="0.25">
      <c r="E485" s="1" t="s">
        <v>22</v>
      </c>
      <c r="F485" s="31" t="s">
        <v>1831</v>
      </c>
      <c r="G485" s="1" t="s">
        <v>1832</v>
      </c>
      <c r="H485" s="1" t="s">
        <v>33</v>
      </c>
      <c r="I485" s="1" t="s">
        <v>34</v>
      </c>
      <c r="J485" s="2">
        <v>92.5</v>
      </c>
      <c r="K485" s="2">
        <v>86</v>
      </c>
      <c r="L485" s="2">
        <v>85</v>
      </c>
      <c r="M485" s="2">
        <v>94</v>
      </c>
      <c r="N485" s="1">
        <f t="shared" si="7"/>
        <v>214.3</v>
      </c>
      <c r="O485" s="1" t="s">
        <v>389</v>
      </c>
      <c r="P485" s="1">
        <v>5</v>
      </c>
      <c r="Q485" s="2" t="s">
        <v>1833</v>
      </c>
      <c r="R485" s="2" t="s">
        <v>1832</v>
      </c>
    </row>
    <row r="486" spans="5:18" x14ac:dyDescent="0.25">
      <c r="E486" s="1" t="s">
        <v>22</v>
      </c>
      <c r="F486" s="31" t="s">
        <v>1834</v>
      </c>
      <c r="G486" s="1" t="s">
        <v>1835</v>
      </c>
      <c r="H486" s="1" t="s">
        <v>33</v>
      </c>
      <c r="I486" s="1" t="s">
        <v>34</v>
      </c>
      <c r="J486" s="2">
        <v>87</v>
      </c>
      <c r="K486" s="2">
        <v>89.5</v>
      </c>
      <c r="L486" s="2">
        <v>82</v>
      </c>
      <c r="M486" s="2">
        <v>93</v>
      </c>
      <c r="N486" s="1">
        <f t="shared" si="7"/>
        <v>211.5</v>
      </c>
      <c r="O486" s="1" t="s">
        <v>389</v>
      </c>
      <c r="P486" s="1">
        <v>5</v>
      </c>
      <c r="Q486" s="2" t="s">
        <v>1836</v>
      </c>
      <c r="R486" s="2" t="s">
        <v>1835</v>
      </c>
    </row>
    <row r="487" spans="5:18" x14ac:dyDescent="0.25">
      <c r="E487" s="1" t="s">
        <v>22</v>
      </c>
      <c r="F487" s="31" t="s">
        <v>1837</v>
      </c>
      <c r="G487" s="1" t="s">
        <v>1838</v>
      </c>
      <c r="H487" s="1" t="s">
        <v>33</v>
      </c>
      <c r="I487" s="1" t="s">
        <v>34</v>
      </c>
      <c r="J487" s="2">
        <v>85</v>
      </c>
      <c r="K487" s="2">
        <v>89.5</v>
      </c>
      <c r="L487" s="2">
        <v>86</v>
      </c>
      <c r="M487" s="2">
        <v>98</v>
      </c>
      <c r="N487" s="1">
        <f t="shared" si="7"/>
        <v>211.29999999999998</v>
      </c>
      <c r="O487" s="1" t="s">
        <v>389</v>
      </c>
      <c r="P487" s="1">
        <v>5</v>
      </c>
      <c r="Q487" s="2" t="s">
        <v>1839</v>
      </c>
      <c r="R487" s="2" t="s">
        <v>1838</v>
      </c>
    </row>
    <row r="488" spans="5:18" x14ac:dyDescent="0.25">
      <c r="E488" s="1" t="s">
        <v>22</v>
      </c>
      <c r="F488" s="31" t="s">
        <v>1840</v>
      </c>
      <c r="G488" s="1" t="s">
        <v>1841</v>
      </c>
      <c r="H488" s="1" t="s">
        <v>33</v>
      </c>
      <c r="I488" s="1" t="s">
        <v>34</v>
      </c>
      <c r="J488" s="2">
        <v>95.5</v>
      </c>
      <c r="K488" s="2">
        <v>80.5</v>
      </c>
      <c r="L488" s="2">
        <v>84</v>
      </c>
      <c r="M488" s="2">
        <v>81</v>
      </c>
      <c r="N488" s="1">
        <f t="shared" si="7"/>
        <v>209</v>
      </c>
      <c r="O488" s="1" t="s">
        <v>389</v>
      </c>
      <c r="P488" s="1">
        <v>5</v>
      </c>
      <c r="Q488" s="2" t="s">
        <v>1842</v>
      </c>
      <c r="R488" s="2" t="s">
        <v>1841</v>
      </c>
    </row>
    <row r="489" spans="5:18" x14ac:dyDescent="0.25">
      <c r="E489" s="1" t="s">
        <v>22</v>
      </c>
      <c r="F489" s="31" t="s">
        <v>1843</v>
      </c>
      <c r="G489" s="1" t="s">
        <v>1844</v>
      </c>
      <c r="H489" s="1" t="s">
        <v>33</v>
      </c>
      <c r="I489" s="1" t="s">
        <v>34</v>
      </c>
      <c r="J489" s="2">
        <v>90</v>
      </c>
      <c r="K489" s="2">
        <v>84.5</v>
      </c>
      <c r="L489" s="2">
        <v>81</v>
      </c>
      <c r="M489" s="2">
        <v>89</v>
      </c>
      <c r="N489" s="1">
        <f t="shared" si="7"/>
        <v>208.5</v>
      </c>
      <c r="O489" s="1" t="s">
        <v>389</v>
      </c>
      <c r="P489" s="1">
        <v>5</v>
      </c>
      <c r="Q489" s="2" t="s">
        <v>1845</v>
      </c>
      <c r="R489" s="2" t="s">
        <v>1844</v>
      </c>
    </row>
    <row r="490" spans="5:18" x14ac:dyDescent="0.25">
      <c r="E490" s="1" t="s">
        <v>22</v>
      </c>
      <c r="F490" s="31" t="s">
        <v>1846</v>
      </c>
      <c r="G490" s="1" t="s">
        <v>1847</v>
      </c>
      <c r="H490" s="1" t="s">
        <v>33</v>
      </c>
      <c r="I490" s="1" t="s">
        <v>34</v>
      </c>
      <c r="J490" s="2">
        <v>81</v>
      </c>
      <c r="K490" s="2">
        <v>92.5</v>
      </c>
      <c r="L490" s="2">
        <v>81</v>
      </c>
      <c r="M490" s="2">
        <v>91</v>
      </c>
      <c r="N490" s="1">
        <f t="shared" si="7"/>
        <v>207.89999999999998</v>
      </c>
      <c r="O490" s="1" t="s">
        <v>389</v>
      </c>
      <c r="P490" s="1">
        <v>5</v>
      </c>
      <c r="Q490" s="2" t="s">
        <v>1848</v>
      </c>
      <c r="R490" s="2" t="s">
        <v>1847</v>
      </c>
    </row>
    <row r="491" spans="5:18" x14ac:dyDescent="0.25">
      <c r="E491" s="1" t="s">
        <v>22</v>
      </c>
      <c r="F491" s="31" t="s">
        <v>1849</v>
      </c>
      <c r="G491" s="1" t="s">
        <v>1850</v>
      </c>
      <c r="H491" s="1" t="s">
        <v>33</v>
      </c>
      <c r="I491" s="1" t="s">
        <v>34</v>
      </c>
      <c r="J491" s="2">
        <v>93</v>
      </c>
      <c r="K491" s="2">
        <v>79</v>
      </c>
      <c r="L491" s="2">
        <v>82</v>
      </c>
      <c r="M491" s="2">
        <v>87</v>
      </c>
      <c r="N491" s="1">
        <f t="shared" si="7"/>
        <v>205.8</v>
      </c>
      <c r="O491" s="1" t="s">
        <v>389</v>
      </c>
      <c r="P491" s="1">
        <v>5</v>
      </c>
      <c r="Q491" s="2" t="s">
        <v>1851</v>
      </c>
      <c r="R491" s="2" t="s">
        <v>1850</v>
      </c>
    </row>
    <row r="492" spans="5:18" x14ac:dyDescent="0.25">
      <c r="E492" s="1" t="s">
        <v>22</v>
      </c>
      <c r="F492" s="31" t="s">
        <v>1852</v>
      </c>
      <c r="G492" s="1" t="s">
        <v>1853</v>
      </c>
      <c r="H492" s="1" t="s">
        <v>33</v>
      </c>
      <c r="I492" s="1" t="s">
        <v>34</v>
      </c>
      <c r="J492" s="2">
        <v>86</v>
      </c>
      <c r="K492" s="2">
        <v>82</v>
      </c>
      <c r="L492" s="2">
        <v>89</v>
      </c>
      <c r="M492" s="2">
        <v>95</v>
      </c>
      <c r="N492" s="1">
        <f t="shared" si="7"/>
        <v>204.8</v>
      </c>
      <c r="O492" s="1" t="s">
        <v>389</v>
      </c>
      <c r="P492" s="1">
        <v>5</v>
      </c>
      <c r="Q492" s="2" t="s">
        <v>1854</v>
      </c>
      <c r="R492" s="2" t="s">
        <v>1853</v>
      </c>
    </row>
    <row r="493" spans="5:18" x14ac:dyDescent="0.25">
      <c r="E493" s="1" t="s">
        <v>22</v>
      </c>
      <c r="F493" s="31" t="s">
        <v>1855</v>
      </c>
      <c r="G493" s="1" t="s">
        <v>1856</v>
      </c>
      <c r="H493" s="1" t="s">
        <v>33</v>
      </c>
      <c r="I493" s="1" t="s">
        <v>34</v>
      </c>
      <c r="J493" s="2">
        <v>84</v>
      </c>
      <c r="K493" s="2">
        <v>82</v>
      </c>
      <c r="L493" s="2">
        <v>86</v>
      </c>
      <c r="M493" s="2">
        <v>89</v>
      </c>
      <c r="N493" s="1">
        <f t="shared" si="7"/>
        <v>201</v>
      </c>
      <c r="O493" s="1" t="s">
        <v>389</v>
      </c>
      <c r="P493" s="1">
        <v>5</v>
      </c>
      <c r="Q493" s="2" t="s">
        <v>1857</v>
      </c>
      <c r="R493" s="2" t="s">
        <v>1856</v>
      </c>
    </row>
    <row r="494" spans="5:18" x14ac:dyDescent="0.25">
      <c r="E494" s="1" t="s">
        <v>22</v>
      </c>
      <c r="F494" s="31" t="s">
        <v>1858</v>
      </c>
      <c r="G494" s="1" t="s">
        <v>1859</v>
      </c>
      <c r="H494" s="1" t="s">
        <v>33</v>
      </c>
      <c r="I494" s="1" t="s">
        <v>34</v>
      </c>
      <c r="J494" s="2">
        <v>90.5</v>
      </c>
      <c r="K494" s="2">
        <v>76</v>
      </c>
      <c r="L494" s="2">
        <v>85</v>
      </c>
      <c r="M494" s="2">
        <v>87</v>
      </c>
      <c r="N494" s="1">
        <f t="shared" si="7"/>
        <v>200.9</v>
      </c>
      <c r="O494" s="1" t="s">
        <v>389</v>
      </c>
      <c r="P494" s="1">
        <v>5</v>
      </c>
      <c r="Q494" s="2" t="s">
        <v>1860</v>
      </c>
      <c r="R494" s="2" t="s">
        <v>1859</v>
      </c>
    </row>
    <row r="495" spans="5:18" x14ac:dyDescent="0.25">
      <c r="E495" s="1" t="s">
        <v>22</v>
      </c>
      <c r="F495" s="31" t="s">
        <v>1861</v>
      </c>
      <c r="G495" s="1" t="s">
        <v>198</v>
      </c>
      <c r="H495" s="1" t="s">
        <v>33</v>
      </c>
      <c r="I495" s="1" t="s">
        <v>34</v>
      </c>
      <c r="J495" s="2">
        <v>90.5</v>
      </c>
      <c r="K495" s="2">
        <v>73.5</v>
      </c>
      <c r="L495" s="2">
        <v>80</v>
      </c>
      <c r="M495" s="2">
        <v>92</v>
      </c>
      <c r="N495" s="1">
        <f t="shared" si="7"/>
        <v>198.4</v>
      </c>
      <c r="O495" s="1" t="s">
        <v>389</v>
      </c>
      <c r="P495" s="1">
        <v>5</v>
      </c>
      <c r="Q495" s="2" t="s">
        <v>1862</v>
      </c>
      <c r="R495" s="2" t="s">
        <v>198</v>
      </c>
    </row>
    <row r="496" spans="5:18" x14ac:dyDescent="0.25">
      <c r="E496" s="1" t="s">
        <v>22</v>
      </c>
      <c r="F496" s="31" t="s">
        <v>1863</v>
      </c>
      <c r="G496" s="1" t="s">
        <v>1864</v>
      </c>
      <c r="H496" s="1" t="s">
        <v>33</v>
      </c>
      <c r="I496" s="1" t="s">
        <v>34</v>
      </c>
      <c r="J496" s="2">
        <v>85.5</v>
      </c>
      <c r="K496" s="2">
        <v>79</v>
      </c>
      <c r="L496" s="2">
        <v>71</v>
      </c>
      <c r="M496" s="2">
        <v>89</v>
      </c>
      <c r="N496" s="1">
        <f t="shared" si="7"/>
        <v>196.5</v>
      </c>
      <c r="O496" s="1" t="s">
        <v>389</v>
      </c>
      <c r="P496" s="1">
        <v>5</v>
      </c>
      <c r="Q496" s="2" t="s">
        <v>1865</v>
      </c>
      <c r="R496" s="2" t="s">
        <v>1864</v>
      </c>
    </row>
    <row r="497" spans="5:18" x14ac:dyDescent="0.25">
      <c r="E497" s="1" t="s">
        <v>22</v>
      </c>
      <c r="F497" s="31" t="s">
        <v>1866</v>
      </c>
      <c r="G497" s="1" t="s">
        <v>1867</v>
      </c>
      <c r="H497" s="1" t="s">
        <v>33</v>
      </c>
      <c r="I497" s="1" t="s">
        <v>34</v>
      </c>
      <c r="J497" s="2">
        <v>88.5</v>
      </c>
      <c r="K497" s="2">
        <v>72</v>
      </c>
      <c r="L497" s="2">
        <v>86</v>
      </c>
      <c r="M497" s="2">
        <v>92</v>
      </c>
      <c r="N497" s="1">
        <f t="shared" si="7"/>
        <v>196.1</v>
      </c>
      <c r="O497" s="1" t="s">
        <v>389</v>
      </c>
      <c r="P497" s="1">
        <v>5</v>
      </c>
      <c r="Q497" s="2" t="s">
        <v>1868</v>
      </c>
      <c r="R497" s="2" t="s">
        <v>1867</v>
      </c>
    </row>
    <row r="498" spans="5:18" x14ac:dyDescent="0.25">
      <c r="E498" s="1" t="s">
        <v>22</v>
      </c>
      <c r="F498" s="31" t="s">
        <v>1869</v>
      </c>
      <c r="G498" s="1" t="s">
        <v>1870</v>
      </c>
      <c r="H498" s="1" t="s">
        <v>33</v>
      </c>
      <c r="I498" s="1" t="s">
        <v>34</v>
      </c>
      <c r="J498" s="2">
        <v>86.5</v>
      </c>
      <c r="K498" s="2">
        <v>72.5</v>
      </c>
      <c r="L498" s="2">
        <v>83</v>
      </c>
      <c r="M498" s="2">
        <v>91</v>
      </c>
      <c r="N498" s="1">
        <f t="shared" si="7"/>
        <v>193.79999999999998</v>
      </c>
      <c r="O498" s="1" t="s">
        <v>389</v>
      </c>
      <c r="P498" s="1">
        <v>5</v>
      </c>
      <c r="Q498" s="2" t="s">
        <v>1871</v>
      </c>
      <c r="R498" s="2" t="s">
        <v>1870</v>
      </c>
    </row>
    <row r="499" spans="5:18" x14ac:dyDescent="0.25">
      <c r="E499" s="1" t="s">
        <v>22</v>
      </c>
      <c r="F499" s="31" t="s">
        <v>1872</v>
      </c>
      <c r="G499" s="1" t="s">
        <v>1873</v>
      </c>
      <c r="H499" s="1" t="s">
        <v>33</v>
      </c>
      <c r="I499" s="1" t="s">
        <v>34</v>
      </c>
      <c r="J499" s="2">
        <v>85.5</v>
      </c>
      <c r="K499" s="2">
        <v>73</v>
      </c>
      <c r="L499" s="2">
        <v>83</v>
      </c>
      <c r="M499" s="2">
        <v>84</v>
      </c>
      <c r="N499" s="1">
        <f t="shared" si="7"/>
        <v>191.9</v>
      </c>
      <c r="O499" s="1" t="s">
        <v>389</v>
      </c>
      <c r="P499" s="1">
        <v>5</v>
      </c>
      <c r="Q499" s="2" t="s">
        <v>1874</v>
      </c>
      <c r="R499" s="2" t="s">
        <v>1873</v>
      </c>
    </row>
    <row r="500" spans="5:18" x14ac:dyDescent="0.25">
      <c r="E500" s="1" t="s">
        <v>22</v>
      </c>
      <c r="F500" s="31" t="s">
        <v>1875</v>
      </c>
      <c r="G500" s="1" t="s">
        <v>1876</v>
      </c>
      <c r="H500" s="1" t="s">
        <v>33</v>
      </c>
      <c r="I500" s="1" t="s">
        <v>34</v>
      </c>
      <c r="J500" s="2">
        <v>82.5</v>
      </c>
      <c r="K500" s="2">
        <v>78.5</v>
      </c>
      <c r="L500" s="2">
        <v>64</v>
      </c>
      <c r="M500" s="2">
        <v>85</v>
      </c>
      <c r="N500" s="1">
        <f t="shared" si="7"/>
        <v>190.8</v>
      </c>
      <c r="O500" s="1" t="s">
        <v>389</v>
      </c>
      <c r="P500" s="1">
        <v>5</v>
      </c>
      <c r="Q500" s="2" t="s">
        <v>1877</v>
      </c>
      <c r="R500" s="2" t="s">
        <v>1876</v>
      </c>
    </row>
    <row r="501" spans="5:18" x14ac:dyDescent="0.25">
      <c r="E501" s="1" t="s">
        <v>22</v>
      </c>
      <c r="F501" s="31" t="s">
        <v>1878</v>
      </c>
      <c r="G501" s="1" t="s">
        <v>1879</v>
      </c>
      <c r="H501" s="1" t="s">
        <v>33</v>
      </c>
      <c r="I501" s="1" t="s">
        <v>34</v>
      </c>
      <c r="J501" s="2">
        <v>76</v>
      </c>
      <c r="K501" s="2">
        <v>86.5</v>
      </c>
      <c r="L501" s="2">
        <v>70</v>
      </c>
      <c r="M501" s="2">
        <v>71</v>
      </c>
      <c r="N501" s="1">
        <f t="shared" si="7"/>
        <v>190.7</v>
      </c>
      <c r="O501" s="1" t="s">
        <v>389</v>
      </c>
      <c r="P501" s="1">
        <v>5</v>
      </c>
      <c r="Q501" s="2" t="s">
        <v>1880</v>
      </c>
      <c r="R501" s="2" t="s">
        <v>1879</v>
      </c>
    </row>
    <row r="502" spans="5:18" x14ac:dyDescent="0.25">
      <c r="E502" s="1" t="s">
        <v>22</v>
      </c>
      <c r="F502" s="31" t="s">
        <v>1881</v>
      </c>
      <c r="G502" s="1" t="s">
        <v>1882</v>
      </c>
      <c r="H502" s="1" t="s">
        <v>33</v>
      </c>
      <c r="I502" s="1" t="s">
        <v>34</v>
      </c>
      <c r="J502" s="2">
        <v>90</v>
      </c>
      <c r="K502" s="2">
        <v>65.5</v>
      </c>
      <c r="L502" s="2">
        <v>83</v>
      </c>
      <c r="M502" s="2">
        <v>86</v>
      </c>
      <c r="N502" s="1">
        <f t="shared" si="7"/>
        <v>189.29999999999998</v>
      </c>
      <c r="O502" s="1" t="s">
        <v>389</v>
      </c>
      <c r="P502" s="1">
        <v>5</v>
      </c>
      <c r="Q502" s="2" t="s">
        <v>1883</v>
      </c>
      <c r="R502" s="2" t="s">
        <v>1882</v>
      </c>
    </row>
    <row r="503" spans="5:18" x14ac:dyDescent="0.25">
      <c r="E503" s="1" t="s">
        <v>22</v>
      </c>
      <c r="F503" s="31" t="s">
        <v>1884</v>
      </c>
      <c r="G503" s="1" t="s">
        <v>1885</v>
      </c>
      <c r="H503" s="1" t="s">
        <v>33</v>
      </c>
      <c r="I503" s="1" t="s">
        <v>34</v>
      </c>
      <c r="J503" s="2">
        <v>86</v>
      </c>
      <c r="K503" s="2">
        <v>68</v>
      </c>
      <c r="L503" s="2">
        <v>85</v>
      </c>
      <c r="M503" s="2">
        <v>90</v>
      </c>
      <c r="N503" s="1">
        <f t="shared" si="7"/>
        <v>189</v>
      </c>
      <c r="O503" s="1" t="s">
        <v>389</v>
      </c>
      <c r="P503" s="1">
        <v>5</v>
      </c>
      <c r="Q503" s="2" t="s">
        <v>1886</v>
      </c>
      <c r="R503" s="2" t="s">
        <v>1885</v>
      </c>
    </row>
    <row r="504" spans="5:18" x14ac:dyDescent="0.25">
      <c r="E504" s="1" t="s">
        <v>22</v>
      </c>
      <c r="F504" s="31" t="s">
        <v>1887</v>
      </c>
      <c r="G504" s="1" t="s">
        <v>1888</v>
      </c>
      <c r="H504" s="1" t="s">
        <v>33</v>
      </c>
      <c r="I504" s="1" t="s">
        <v>34</v>
      </c>
      <c r="J504" s="2">
        <v>80.5</v>
      </c>
      <c r="K504" s="2">
        <v>77.5</v>
      </c>
      <c r="L504" s="2">
        <v>71</v>
      </c>
      <c r="M504" s="2">
        <v>81</v>
      </c>
      <c r="N504" s="1">
        <f t="shared" si="7"/>
        <v>188.39999999999998</v>
      </c>
      <c r="O504" s="1" t="s">
        <v>389</v>
      </c>
      <c r="P504" s="1">
        <v>5</v>
      </c>
      <c r="Q504" s="2" t="s">
        <v>1889</v>
      </c>
      <c r="R504" s="2" t="s">
        <v>1888</v>
      </c>
    </row>
    <row r="505" spans="5:18" x14ac:dyDescent="0.25">
      <c r="E505" s="1" t="s">
        <v>22</v>
      </c>
      <c r="F505" s="31" t="s">
        <v>1890</v>
      </c>
      <c r="G505" s="1" t="s">
        <v>1891</v>
      </c>
      <c r="H505" s="1" t="s">
        <v>33</v>
      </c>
      <c r="I505" s="1" t="s">
        <v>34</v>
      </c>
      <c r="J505" s="2">
        <v>88.5</v>
      </c>
      <c r="K505" s="2">
        <v>58</v>
      </c>
      <c r="L505" s="2">
        <v>83</v>
      </c>
      <c r="M505" s="2">
        <v>93</v>
      </c>
      <c r="N505" s="1">
        <f t="shared" si="7"/>
        <v>181.7</v>
      </c>
      <c r="O505" s="1" t="s">
        <v>389</v>
      </c>
      <c r="P505" s="1">
        <v>5</v>
      </c>
      <c r="Q505" s="2" t="s">
        <v>1892</v>
      </c>
      <c r="R505" s="2" t="s">
        <v>1891</v>
      </c>
    </row>
    <row r="506" spans="5:18" x14ac:dyDescent="0.25">
      <c r="E506" s="1" t="s">
        <v>22</v>
      </c>
      <c r="F506" s="31" t="s">
        <v>1893</v>
      </c>
      <c r="G506" s="1" t="s">
        <v>1894</v>
      </c>
      <c r="H506" s="1" t="s">
        <v>33</v>
      </c>
      <c r="I506" s="1" t="s">
        <v>34</v>
      </c>
      <c r="J506" s="2">
        <v>82.5</v>
      </c>
      <c r="K506" s="2">
        <v>62</v>
      </c>
      <c r="L506" s="2">
        <v>81</v>
      </c>
      <c r="M506" s="2">
        <v>94</v>
      </c>
      <c r="N506" s="1">
        <f t="shared" si="7"/>
        <v>179.5</v>
      </c>
      <c r="O506" s="1" t="s">
        <v>389</v>
      </c>
      <c r="P506" s="1">
        <v>5</v>
      </c>
      <c r="Q506" s="2" t="s">
        <v>1895</v>
      </c>
      <c r="R506" s="2" t="s">
        <v>1894</v>
      </c>
    </row>
    <row r="507" spans="5:18" x14ac:dyDescent="0.25">
      <c r="E507" s="1" t="s">
        <v>22</v>
      </c>
      <c r="F507" s="31" t="s">
        <v>1896</v>
      </c>
      <c r="G507" s="1" t="s">
        <v>1897</v>
      </c>
      <c r="H507" s="1" t="s">
        <v>33</v>
      </c>
      <c r="I507" s="1" t="s">
        <v>34</v>
      </c>
      <c r="J507" s="2">
        <v>87</v>
      </c>
      <c r="K507" s="2">
        <v>57</v>
      </c>
      <c r="L507" s="2">
        <v>78</v>
      </c>
      <c r="M507" s="2">
        <v>89</v>
      </c>
      <c r="N507" s="1">
        <f t="shared" si="7"/>
        <v>177.4</v>
      </c>
      <c r="O507" s="1" t="s">
        <v>389</v>
      </c>
      <c r="P507" s="1">
        <v>5</v>
      </c>
      <c r="Q507" s="2" t="s">
        <v>1898</v>
      </c>
      <c r="R507" s="2" t="s">
        <v>1897</v>
      </c>
    </row>
    <row r="508" spans="5:18" x14ac:dyDescent="0.25">
      <c r="E508" s="1" t="s">
        <v>22</v>
      </c>
      <c r="F508" s="31" t="s">
        <v>1899</v>
      </c>
      <c r="G508" s="1" t="s">
        <v>1900</v>
      </c>
      <c r="H508" s="1" t="s">
        <v>33</v>
      </c>
      <c r="I508" s="1" t="s">
        <v>34</v>
      </c>
      <c r="J508" s="2">
        <v>84.5</v>
      </c>
      <c r="K508" s="2">
        <v>56.5</v>
      </c>
      <c r="L508" s="2">
        <v>84</v>
      </c>
      <c r="M508" s="2">
        <v>85</v>
      </c>
      <c r="N508" s="1">
        <f t="shared" si="7"/>
        <v>174.8</v>
      </c>
      <c r="O508" s="1" t="s">
        <v>389</v>
      </c>
      <c r="P508" s="1">
        <v>5</v>
      </c>
      <c r="Q508" s="2" t="s">
        <v>1901</v>
      </c>
      <c r="R508" s="2" t="s">
        <v>1900</v>
      </c>
    </row>
    <row r="509" spans="5:18" x14ac:dyDescent="0.25">
      <c r="E509" s="1" t="s">
        <v>22</v>
      </c>
      <c r="F509" s="31" t="s">
        <v>1902</v>
      </c>
      <c r="G509" s="1" t="s">
        <v>1903</v>
      </c>
      <c r="H509" s="1" t="s">
        <v>33</v>
      </c>
      <c r="I509" s="1" t="s">
        <v>34</v>
      </c>
      <c r="J509" s="2">
        <v>82</v>
      </c>
      <c r="K509" s="2">
        <v>57.5</v>
      </c>
      <c r="L509" s="2">
        <v>78</v>
      </c>
      <c r="M509" s="2">
        <v>81</v>
      </c>
      <c r="N509" s="1">
        <f t="shared" si="7"/>
        <v>171.29999999999998</v>
      </c>
      <c r="O509" s="1" t="s">
        <v>389</v>
      </c>
      <c r="P509" s="1">
        <v>5</v>
      </c>
      <c r="Q509" s="2" t="s">
        <v>1904</v>
      </c>
      <c r="R509" s="2" t="s">
        <v>1903</v>
      </c>
    </row>
    <row r="510" spans="5:18" x14ac:dyDescent="0.25">
      <c r="E510" s="1" t="s">
        <v>22</v>
      </c>
      <c r="F510" s="31" t="s">
        <v>1905</v>
      </c>
      <c r="G510" s="1" t="s">
        <v>1906</v>
      </c>
      <c r="H510" s="1" t="s">
        <v>33</v>
      </c>
      <c r="I510" s="1" t="s">
        <v>34</v>
      </c>
      <c r="J510" s="2">
        <v>90</v>
      </c>
      <c r="K510" s="2">
        <v>45.5</v>
      </c>
      <c r="L510" s="2">
        <v>81</v>
      </c>
      <c r="M510" s="2">
        <v>93</v>
      </c>
      <c r="N510" s="1">
        <f t="shared" si="7"/>
        <v>170.29999999999998</v>
      </c>
      <c r="O510" s="1" t="s">
        <v>389</v>
      </c>
      <c r="P510" s="1">
        <v>5</v>
      </c>
      <c r="Q510" s="2" t="s">
        <v>1907</v>
      </c>
      <c r="R510" s="2" t="s">
        <v>1906</v>
      </c>
    </row>
    <row r="511" spans="5:18" x14ac:dyDescent="0.25">
      <c r="E511" s="1" t="s">
        <v>22</v>
      </c>
      <c r="F511" s="31" t="s">
        <v>1908</v>
      </c>
      <c r="G511" s="1" t="s">
        <v>1909</v>
      </c>
      <c r="H511" s="1" t="s">
        <v>33</v>
      </c>
      <c r="I511" s="1" t="s">
        <v>34</v>
      </c>
      <c r="J511" s="2">
        <v>71.5</v>
      </c>
      <c r="K511" s="2">
        <v>66.5</v>
      </c>
      <c r="L511" s="2">
        <v>75</v>
      </c>
      <c r="M511" s="2">
        <v>86</v>
      </c>
      <c r="N511" s="1">
        <f t="shared" si="7"/>
        <v>170.2</v>
      </c>
      <c r="O511" s="1" t="s">
        <v>389</v>
      </c>
      <c r="P511" s="1">
        <v>5</v>
      </c>
      <c r="Q511" s="2" t="s">
        <v>1910</v>
      </c>
      <c r="R511" s="2" t="s">
        <v>1909</v>
      </c>
    </row>
    <row r="512" spans="5:18" x14ac:dyDescent="0.25">
      <c r="E512" s="1" t="s">
        <v>22</v>
      </c>
      <c r="F512" s="31" t="s">
        <v>1911</v>
      </c>
      <c r="G512" s="1" t="s">
        <v>1912</v>
      </c>
      <c r="H512" s="1" t="s">
        <v>33</v>
      </c>
      <c r="I512" s="1" t="s">
        <v>34</v>
      </c>
      <c r="J512" s="2">
        <v>78</v>
      </c>
      <c r="K512" s="2">
        <v>57</v>
      </c>
      <c r="L512" s="2">
        <v>67</v>
      </c>
      <c r="M512" s="2">
        <v>85</v>
      </c>
      <c r="N512" s="1">
        <f t="shared" si="7"/>
        <v>165.4</v>
      </c>
      <c r="O512" s="1" t="s">
        <v>389</v>
      </c>
      <c r="P512" s="1">
        <v>5</v>
      </c>
      <c r="Q512" s="2" t="s">
        <v>1913</v>
      </c>
      <c r="R512" s="2" t="s">
        <v>1912</v>
      </c>
    </row>
    <row r="513" spans="5:18" x14ac:dyDescent="0.25">
      <c r="E513" s="1" t="s">
        <v>22</v>
      </c>
      <c r="F513" s="31" t="s">
        <v>1914</v>
      </c>
      <c r="G513" s="1" t="s">
        <v>1915</v>
      </c>
      <c r="H513" s="1" t="s">
        <v>33</v>
      </c>
      <c r="I513" s="1" t="s">
        <v>34</v>
      </c>
      <c r="J513" s="2">
        <v>83.5</v>
      </c>
      <c r="K513" s="2">
        <v>46.5</v>
      </c>
      <c r="L513" s="2">
        <v>82</v>
      </c>
      <c r="M513" s="2">
        <v>91</v>
      </c>
      <c r="N513" s="1">
        <f t="shared" si="7"/>
        <v>164.6</v>
      </c>
      <c r="O513" s="1" t="s">
        <v>389</v>
      </c>
      <c r="P513" s="1">
        <v>5</v>
      </c>
      <c r="Q513" s="2" t="s">
        <v>1916</v>
      </c>
      <c r="R513" s="2" t="s">
        <v>1915</v>
      </c>
    </row>
    <row r="514" spans="5:18" x14ac:dyDescent="0.25">
      <c r="E514" s="1" t="s">
        <v>22</v>
      </c>
      <c r="F514" s="31" t="s">
        <v>1917</v>
      </c>
      <c r="G514" s="1" t="s">
        <v>1918</v>
      </c>
      <c r="H514" s="1" t="s">
        <v>33</v>
      </c>
      <c r="I514" s="1" t="s">
        <v>34</v>
      </c>
      <c r="J514" s="2">
        <v>82</v>
      </c>
      <c r="K514" s="2">
        <v>48</v>
      </c>
      <c r="L514" s="2">
        <v>75</v>
      </c>
      <c r="M514" s="2">
        <v>89</v>
      </c>
      <c r="N514" s="1">
        <f t="shared" ref="N514:N577" si="8">J514+K514+L514*0.2+M514*0.2</f>
        <v>162.80000000000001</v>
      </c>
      <c r="O514" s="1" t="s">
        <v>389</v>
      </c>
      <c r="P514" s="1">
        <v>5</v>
      </c>
      <c r="Q514" s="2" t="s">
        <v>1919</v>
      </c>
      <c r="R514" s="2" t="s">
        <v>1918</v>
      </c>
    </row>
    <row r="515" spans="5:18" x14ac:dyDescent="0.25">
      <c r="E515" s="1" t="s">
        <v>22</v>
      </c>
      <c r="F515" s="31" t="s">
        <v>1920</v>
      </c>
      <c r="G515" s="1" t="s">
        <v>1921</v>
      </c>
      <c r="H515" s="1" t="s">
        <v>33</v>
      </c>
      <c r="I515" s="1" t="s">
        <v>34</v>
      </c>
      <c r="J515" s="2">
        <v>79</v>
      </c>
      <c r="K515" s="2">
        <v>42</v>
      </c>
      <c r="L515" s="2">
        <v>83</v>
      </c>
      <c r="M515" s="2">
        <v>96</v>
      </c>
      <c r="N515" s="1">
        <f t="shared" si="8"/>
        <v>156.80000000000001</v>
      </c>
      <c r="O515" s="1" t="s">
        <v>389</v>
      </c>
      <c r="P515" s="1">
        <v>5</v>
      </c>
      <c r="Q515" s="2" t="s">
        <v>1922</v>
      </c>
      <c r="R515" s="2" t="s">
        <v>1921</v>
      </c>
    </row>
    <row r="516" spans="5:18" x14ac:dyDescent="0.25">
      <c r="E516" s="1" t="s">
        <v>22</v>
      </c>
      <c r="F516" s="31" t="s">
        <v>1923</v>
      </c>
      <c r="G516" s="1" t="s">
        <v>1924</v>
      </c>
      <c r="H516" s="1" t="s">
        <v>33</v>
      </c>
      <c r="I516" s="1" t="s">
        <v>34</v>
      </c>
      <c r="J516" s="2">
        <v>82.5</v>
      </c>
      <c r="K516" s="2">
        <v>40</v>
      </c>
      <c r="L516" s="2">
        <v>67</v>
      </c>
      <c r="M516" s="2">
        <v>86</v>
      </c>
      <c r="N516" s="1">
        <f t="shared" si="8"/>
        <v>153.1</v>
      </c>
      <c r="O516" s="1" t="s">
        <v>389</v>
      </c>
      <c r="P516" s="1">
        <v>5</v>
      </c>
      <c r="Q516" s="2" t="s">
        <v>1925</v>
      </c>
      <c r="R516" s="2" t="s">
        <v>1924</v>
      </c>
    </row>
    <row r="517" spans="5:18" x14ac:dyDescent="0.25">
      <c r="E517" s="1" t="s">
        <v>22</v>
      </c>
      <c r="F517" s="31" t="s">
        <v>1926</v>
      </c>
      <c r="G517" s="1" t="s">
        <v>1927</v>
      </c>
      <c r="H517" s="1" t="s">
        <v>33</v>
      </c>
      <c r="I517" s="1" t="s">
        <v>34</v>
      </c>
      <c r="J517" s="2">
        <v>81</v>
      </c>
      <c r="K517" s="2">
        <v>40</v>
      </c>
      <c r="L517" s="2">
        <v>77</v>
      </c>
      <c r="M517" s="2">
        <v>82</v>
      </c>
      <c r="N517" s="1">
        <f t="shared" si="8"/>
        <v>152.80000000000001</v>
      </c>
      <c r="O517" s="1" t="s">
        <v>389</v>
      </c>
      <c r="P517" s="1">
        <v>5</v>
      </c>
      <c r="Q517" s="2" t="s">
        <v>1928</v>
      </c>
      <c r="R517" s="2" t="s">
        <v>1927</v>
      </c>
    </row>
    <row r="518" spans="5:18" x14ac:dyDescent="0.25">
      <c r="E518" s="1" t="s">
        <v>22</v>
      </c>
      <c r="F518" s="31" t="s">
        <v>1929</v>
      </c>
      <c r="G518" s="1" t="s">
        <v>193</v>
      </c>
      <c r="H518" s="1" t="s">
        <v>33</v>
      </c>
      <c r="I518" s="1" t="s">
        <v>34</v>
      </c>
      <c r="J518" s="2">
        <v>84</v>
      </c>
      <c r="K518" s="2">
        <v>35</v>
      </c>
      <c r="L518" s="2">
        <v>75</v>
      </c>
      <c r="M518" s="2">
        <v>93</v>
      </c>
      <c r="N518" s="1">
        <f t="shared" si="8"/>
        <v>152.6</v>
      </c>
      <c r="O518" s="1" t="s">
        <v>389</v>
      </c>
      <c r="P518" s="1">
        <v>5</v>
      </c>
      <c r="Q518" s="2" t="s">
        <v>1930</v>
      </c>
      <c r="R518" s="2" t="s">
        <v>193</v>
      </c>
    </row>
    <row r="519" spans="5:18" x14ac:dyDescent="0.25">
      <c r="E519" s="1" t="s">
        <v>22</v>
      </c>
      <c r="F519" s="31" t="s">
        <v>1931</v>
      </c>
      <c r="G519" s="1" t="s">
        <v>1932</v>
      </c>
      <c r="H519" s="1" t="s">
        <v>33</v>
      </c>
      <c r="I519" s="1" t="s">
        <v>34</v>
      </c>
      <c r="J519" s="2">
        <v>77</v>
      </c>
      <c r="K519" s="2">
        <v>42.5</v>
      </c>
      <c r="L519" s="2">
        <v>75</v>
      </c>
      <c r="M519" s="2">
        <v>87</v>
      </c>
      <c r="N519" s="1">
        <f t="shared" si="8"/>
        <v>151.9</v>
      </c>
      <c r="O519" s="1" t="s">
        <v>389</v>
      </c>
      <c r="P519" s="1">
        <v>5</v>
      </c>
      <c r="Q519" s="2" t="s">
        <v>1933</v>
      </c>
      <c r="R519" s="2" t="s">
        <v>1932</v>
      </c>
    </row>
    <row r="520" spans="5:18" x14ac:dyDescent="0.25">
      <c r="E520" s="1" t="s">
        <v>22</v>
      </c>
      <c r="F520" s="31" t="s">
        <v>1934</v>
      </c>
      <c r="G520" s="1" t="s">
        <v>1935</v>
      </c>
      <c r="H520" s="1" t="s">
        <v>33</v>
      </c>
      <c r="I520" s="1" t="s">
        <v>34</v>
      </c>
      <c r="J520" s="2">
        <v>79.5</v>
      </c>
      <c r="K520" s="2">
        <v>42.5</v>
      </c>
      <c r="L520" s="2">
        <v>61</v>
      </c>
      <c r="M520" s="2">
        <v>86</v>
      </c>
      <c r="N520" s="1">
        <f t="shared" si="8"/>
        <v>151.39999999999998</v>
      </c>
      <c r="O520" s="1" t="s">
        <v>389</v>
      </c>
      <c r="P520" s="1">
        <v>5</v>
      </c>
      <c r="Q520" s="2" t="s">
        <v>1936</v>
      </c>
      <c r="R520" s="2" t="s">
        <v>1935</v>
      </c>
    </row>
    <row r="521" spans="5:18" x14ac:dyDescent="0.25">
      <c r="E521" s="1" t="s">
        <v>22</v>
      </c>
      <c r="F521" s="31" t="s">
        <v>1937</v>
      </c>
      <c r="G521" s="1" t="s">
        <v>1938</v>
      </c>
      <c r="H521" s="1" t="s">
        <v>33</v>
      </c>
      <c r="I521" s="1" t="s">
        <v>34</v>
      </c>
      <c r="J521" s="2">
        <v>83</v>
      </c>
      <c r="K521" s="2">
        <v>28.5</v>
      </c>
      <c r="L521" s="2">
        <v>71</v>
      </c>
      <c r="M521" s="2">
        <v>86</v>
      </c>
      <c r="N521" s="1">
        <f t="shared" si="8"/>
        <v>142.9</v>
      </c>
      <c r="O521" s="1" t="s">
        <v>389</v>
      </c>
      <c r="P521" s="1">
        <v>5</v>
      </c>
      <c r="Q521" s="2" t="s">
        <v>1939</v>
      </c>
      <c r="R521" s="2" t="s">
        <v>1938</v>
      </c>
    </row>
    <row r="522" spans="5:18" x14ac:dyDescent="0.25">
      <c r="E522" s="1" t="s">
        <v>22</v>
      </c>
      <c r="F522" s="31" t="s">
        <v>1940</v>
      </c>
      <c r="G522" s="1" t="s">
        <v>1941</v>
      </c>
      <c r="H522" s="1" t="s">
        <v>33</v>
      </c>
      <c r="I522" s="1" t="s">
        <v>34</v>
      </c>
      <c r="J522" s="2">
        <v>63.5</v>
      </c>
      <c r="K522" s="2">
        <v>47.5</v>
      </c>
      <c r="L522" s="2">
        <v>73</v>
      </c>
      <c r="M522" s="2">
        <v>82</v>
      </c>
      <c r="N522" s="1">
        <f t="shared" si="8"/>
        <v>142</v>
      </c>
      <c r="O522" s="1" t="s">
        <v>389</v>
      </c>
      <c r="P522" s="1">
        <v>5</v>
      </c>
      <c r="Q522" s="2" t="s">
        <v>1942</v>
      </c>
      <c r="R522" s="2" t="s">
        <v>1941</v>
      </c>
    </row>
    <row r="523" spans="5:18" x14ac:dyDescent="0.25">
      <c r="E523" s="1" t="s">
        <v>22</v>
      </c>
      <c r="F523" s="31" t="s">
        <v>1943</v>
      </c>
      <c r="G523" s="1" t="s">
        <v>1944</v>
      </c>
      <c r="H523" s="1" t="s">
        <v>33</v>
      </c>
      <c r="I523" s="1" t="s">
        <v>34</v>
      </c>
      <c r="J523" s="2">
        <v>71</v>
      </c>
      <c r="K523" s="2">
        <v>38</v>
      </c>
      <c r="L523" s="2">
        <v>67</v>
      </c>
      <c r="M523" s="2">
        <v>87</v>
      </c>
      <c r="N523" s="1">
        <f t="shared" si="8"/>
        <v>139.80000000000001</v>
      </c>
      <c r="O523" s="1" t="s">
        <v>389</v>
      </c>
      <c r="P523" s="1">
        <v>5</v>
      </c>
      <c r="Q523" s="37" t="s">
        <v>1945</v>
      </c>
      <c r="R523" s="37" t="s">
        <v>1946</v>
      </c>
    </row>
    <row r="524" spans="5:18" x14ac:dyDescent="0.25">
      <c r="E524" s="1" t="s">
        <v>22</v>
      </c>
      <c r="F524" s="31" t="s">
        <v>1947</v>
      </c>
      <c r="G524" s="1" t="s">
        <v>1948</v>
      </c>
      <c r="H524" s="1" t="s">
        <v>33</v>
      </c>
      <c r="I524" s="1" t="s">
        <v>34</v>
      </c>
      <c r="J524" s="2">
        <v>83.5</v>
      </c>
      <c r="K524" s="2">
        <v>20.5</v>
      </c>
      <c r="L524" s="2">
        <v>79</v>
      </c>
      <c r="M524" s="2">
        <v>93</v>
      </c>
      <c r="N524" s="1">
        <f t="shared" si="8"/>
        <v>138.4</v>
      </c>
      <c r="O524" s="1" t="s">
        <v>389</v>
      </c>
      <c r="P524" s="1">
        <v>5</v>
      </c>
      <c r="Q524" s="2" t="s">
        <v>1949</v>
      </c>
      <c r="R524" s="2" t="s">
        <v>1948</v>
      </c>
    </row>
    <row r="525" spans="5:18" x14ac:dyDescent="0.25">
      <c r="E525" s="1" t="s">
        <v>22</v>
      </c>
      <c r="F525" s="31" t="s">
        <v>1950</v>
      </c>
      <c r="G525" s="1" t="s">
        <v>1951</v>
      </c>
      <c r="H525" s="1" t="s">
        <v>33</v>
      </c>
      <c r="I525" s="1" t="s">
        <v>34</v>
      </c>
      <c r="J525" s="2">
        <v>79</v>
      </c>
      <c r="K525" s="2">
        <v>23</v>
      </c>
      <c r="L525" s="2">
        <v>62</v>
      </c>
      <c r="M525" s="2">
        <v>84</v>
      </c>
      <c r="N525" s="1">
        <f t="shared" si="8"/>
        <v>131.20000000000002</v>
      </c>
      <c r="O525" s="1" t="s">
        <v>389</v>
      </c>
      <c r="P525" s="1">
        <v>5</v>
      </c>
      <c r="Q525" s="2" t="s">
        <v>1952</v>
      </c>
      <c r="R525" s="2" t="s">
        <v>1951</v>
      </c>
    </row>
    <row r="526" spans="5:18" x14ac:dyDescent="0.25">
      <c r="E526" s="1" t="s">
        <v>22</v>
      </c>
      <c r="F526" s="31" t="s">
        <v>1953</v>
      </c>
      <c r="G526" s="1" t="s">
        <v>1954</v>
      </c>
      <c r="H526" s="1" t="s">
        <v>33</v>
      </c>
      <c r="I526" s="1" t="s">
        <v>34</v>
      </c>
      <c r="J526" s="2">
        <v>68</v>
      </c>
      <c r="K526" s="2">
        <v>27</v>
      </c>
      <c r="L526" s="2">
        <v>77</v>
      </c>
      <c r="M526" s="2">
        <v>86</v>
      </c>
      <c r="N526" s="1">
        <f t="shared" si="8"/>
        <v>127.60000000000001</v>
      </c>
      <c r="O526" s="1" t="s">
        <v>389</v>
      </c>
      <c r="P526" s="1">
        <v>5</v>
      </c>
      <c r="Q526" s="2" t="s">
        <v>1955</v>
      </c>
      <c r="R526" s="2" t="s">
        <v>1954</v>
      </c>
    </row>
    <row r="527" spans="5:18" x14ac:dyDescent="0.25">
      <c r="E527" s="1" t="s">
        <v>22</v>
      </c>
      <c r="F527" s="31" t="s">
        <v>1956</v>
      </c>
      <c r="G527" s="1" t="s">
        <v>1957</v>
      </c>
      <c r="H527" s="1" t="s">
        <v>33</v>
      </c>
      <c r="I527" s="1" t="s">
        <v>34</v>
      </c>
      <c r="J527" s="2">
        <v>63.5</v>
      </c>
      <c r="K527" s="2">
        <v>23</v>
      </c>
      <c r="L527" s="2">
        <v>81</v>
      </c>
      <c r="M527" s="2">
        <v>86</v>
      </c>
      <c r="N527" s="1">
        <f t="shared" si="8"/>
        <v>119.9</v>
      </c>
      <c r="O527" s="1" t="s">
        <v>389</v>
      </c>
      <c r="P527" s="1">
        <v>5</v>
      </c>
      <c r="Q527" s="2" t="s">
        <v>1958</v>
      </c>
      <c r="R527" s="2" t="s">
        <v>1957</v>
      </c>
    </row>
    <row r="528" spans="5:18" x14ac:dyDescent="0.25">
      <c r="E528" s="1" t="s">
        <v>22</v>
      </c>
      <c r="F528" s="31" t="s">
        <v>1959</v>
      </c>
      <c r="G528" s="1" t="s">
        <v>1960</v>
      </c>
      <c r="H528" s="1" t="s">
        <v>33</v>
      </c>
      <c r="I528" s="1" t="s">
        <v>34</v>
      </c>
      <c r="J528" s="2">
        <v>78.5</v>
      </c>
      <c r="K528" s="2">
        <v>13.5</v>
      </c>
      <c r="L528" s="2">
        <v>68</v>
      </c>
      <c r="M528" s="2">
        <v>71</v>
      </c>
      <c r="N528" s="1">
        <f t="shared" si="8"/>
        <v>119.8</v>
      </c>
      <c r="O528" s="1" t="s">
        <v>389</v>
      </c>
      <c r="P528" s="1">
        <v>5</v>
      </c>
      <c r="Q528" s="2" t="s">
        <v>1961</v>
      </c>
      <c r="R528" s="2" t="s">
        <v>1960</v>
      </c>
    </row>
    <row r="529" spans="5:18" x14ac:dyDescent="0.25">
      <c r="E529" s="1" t="s">
        <v>22</v>
      </c>
      <c r="F529" s="31" t="s">
        <v>1962</v>
      </c>
      <c r="G529" s="1" t="s">
        <v>1963</v>
      </c>
      <c r="H529" s="1" t="s">
        <v>33</v>
      </c>
      <c r="I529" s="1" t="s">
        <v>34</v>
      </c>
      <c r="J529" s="2">
        <v>65</v>
      </c>
      <c r="K529" s="2">
        <v>19.5</v>
      </c>
      <c r="L529" s="2">
        <v>67</v>
      </c>
      <c r="M529" s="2">
        <v>86</v>
      </c>
      <c r="N529" s="1">
        <f t="shared" si="8"/>
        <v>115.10000000000001</v>
      </c>
      <c r="O529" s="1" t="s">
        <v>389</v>
      </c>
      <c r="P529" s="1">
        <v>5</v>
      </c>
      <c r="Q529" s="2" t="s">
        <v>1964</v>
      </c>
      <c r="R529" s="2" t="s">
        <v>1963</v>
      </c>
    </row>
    <row r="530" spans="5:18" x14ac:dyDescent="0.25">
      <c r="E530" s="1" t="s">
        <v>22</v>
      </c>
      <c r="F530" s="31" t="s">
        <v>1965</v>
      </c>
      <c r="G530" s="1" t="s">
        <v>1966</v>
      </c>
      <c r="H530" s="1" t="s">
        <v>33</v>
      </c>
      <c r="I530" s="1" t="s">
        <v>34</v>
      </c>
      <c r="J530" s="2">
        <v>67</v>
      </c>
      <c r="K530" s="2">
        <v>13.5</v>
      </c>
      <c r="L530" s="2">
        <v>54</v>
      </c>
      <c r="M530" s="2">
        <v>76</v>
      </c>
      <c r="N530" s="1">
        <f t="shared" si="8"/>
        <v>106.5</v>
      </c>
      <c r="O530" s="1" t="s">
        <v>389</v>
      </c>
      <c r="P530" s="1">
        <v>5</v>
      </c>
      <c r="Q530" s="2" t="s">
        <v>1967</v>
      </c>
      <c r="R530" s="2" t="s">
        <v>1966</v>
      </c>
    </row>
    <row r="531" spans="5:18" x14ac:dyDescent="0.25">
      <c r="E531" s="1" t="s">
        <v>22</v>
      </c>
      <c r="F531" s="31" t="s">
        <v>1968</v>
      </c>
      <c r="G531" s="1" t="s">
        <v>1969</v>
      </c>
      <c r="H531" s="1" t="s">
        <v>33</v>
      </c>
      <c r="I531" s="1" t="s">
        <v>34</v>
      </c>
      <c r="J531" s="2">
        <v>70</v>
      </c>
      <c r="K531" s="2">
        <v>8.5</v>
      </c>
      <c r="L531" s="2">
        <v>59</v>
      </c>
      <c r="M531" s="2">
        <v>81</v>
      </c>
      <c r="N531" s="1">
        <f t="shared" si="8"/>
        <v>106.5</v>
      </c>
      <c r="O531" s="1" t="s">
        <v>389</v>
      </c>
      <c r="P531" s="1">
        <v>5</v>
      </c>
      <c r="Q531" s="2" t="s">
        <v>1970</v>
      </c>
      <c r="R531" s="2" t="s">
        <v>1969</v>
      </c>
    </row>
    <row r="532" spans="5:18" x14ac:dyDescent="0.25">
      <c r="E532" s="1" t="s">
        <v>22</v>
      </c>
      <c r="F532" s="31" t="s">
        <v>1971</v>
      </c>
      <c r="G532" s="1" t="s">
        <v>1972</v>
      </c>
      <c r="H532" s="1" t="s">
        <v>33</v>
      </c>
      <c r="I532" s="1" t="s">
        <v>34</v>
      </c>
      <c r="J532" s="2">
        <v>59.5</v>
      </c>
      <c r="K532" s="2">
        <v>5.5</v>
      </c>
      <c r="L532" s="2">
        <v>74</v>
      </c>
      <c r="M532" s="2">
        <v>85</v>
      </c>
      <c r="N532" s="1">
        <f t="shared" si="8"/>
        <v>96.8</v>
      </c>
      <c r="O532" s="1" t="s">
        <v>389</v>
      </c>
      <c r="P532" s="1">
        <v>5</v>
      </c>
      <c r="Q532" s="2" t="s">
        <v>1973</v>
      </c>
      <c r="R532" s="2" t="s">
        <v>1972</v>
      </c>
    </row>
    <row r="533" spans="5:18" x14ac:dyDescent="0.25">
      <c r="E533" s="1" t="s">
        <v>22</v>
      </c>
      <c r="F533" s="31" t="s">
        <v>1974</v>
      </c>
      <c r="G533" s="1" t="s">
        <v>1975</v>
      </c>
      <c r="H533" s="1" t="s">
        <v>33</v>
      </c>
      <c r="I533" s="1" t="s">
        <v>34</v>
      </c>
      <c r="J533" s="2">
        <v>56</v>
      </c>
      <c r="K533" s="2">
        <v>13</v>
      </c>
      <c r="L533" s="2">
        <v>48</v>
      </c>
      <c r="M533" s="2">
        <v>74</v>
      </c>
      <c r="N533" s="1">
        <f t="shared" si="8"/>
        <v>93.399999999999991</v>
      </c>
      <c r="O533" s="1" t="s">
        <v>389</v>
      </c>
      <c r="P533" s="1">
        <v>5</v>
      </c>
      <c r="Q533" s="2" t="s">
        <v>1976</v>
      </c>
      <c r="R533" s="2" t="s">
        <v>1975</v>
      </c>
    </row>
    <row r="534" spans="5:18" x14ac:dyDescent="0.25">
      <c r="E534" s="1" t="s">
        <v>22</v>
      </c>
      <c r="F534" s="31" t="s">
        <v>1977</v>
      </c>
      <c r="G534" s="1" t="s">
        <v>1978</v>
      </c>
      <c r="H534" s="1" t="s">
        <v>33</v>
      </c>
      <c r="I534" s="1" t="s">
        <v>34</v>
      </c>
      <c r="J534" s="2">
        <v>58.5</v>
      </c>
      <c r="K534" s="2">
        <v>8</v>
      </c>
      <c r="L534" s="2">
        <v>55</v>
      </c>
      <c r="M534" s="2">
        <v>65</v>
      </c>
      <c r="N534" s="1">
        <f t="shared" si="8"/>
        <v>90.5</v>
      </c>
      <c r="O534" s="1" t="s">
        <v>389</v>
      </c>
      <c r="P534" s="1">
        <v>5</v>
      </c>
      <c r="Q534" s="2" t="s">
        <v>1979</v>
      </c>
      <c r="R534" s="2" t="s">
        <v>1978</v>
      </c>
    </row>
    <row r="535" spans="5:18" x14ac:dyDescent="0.25">
      <c r="E535" s="1" t="s">
        <v>22</v>
      </c>
      <c r="F535" s="31" t="s">
        <v>1980</v>
      </c>
      <c r="G535" s="1" t="s">
        <v>1981</v>
      </c>
      <c r="H535" s="1" t="s">
        <v>37</v>
      </c>
      <c r="I535" s="1" t="s">
        <v>24</v>
      </c>
      <c r="J535" s="2">
        <v>90</v>
      </c>
      <c r="K535" s="2">
        <v>91</v>
      </c>
      <c r="L535" s="2">
        <v>95</v>
      </c>
      <c r="M535" s="2">
        <v>88</v>
      </c>
      <c r="N535" s="1">
        <f t="shared" si="8"/>
        <v>217.6</v>
      </c>
      <c r="O535" s="1" t="s">
        <v>389</v>
      </c>
      <c r="P535" s="1">
        <v>5</v>
      </c>
      <c r="Q535" s="2" t="s">
        <v>1982</v>
      </c>
      <c r="R535" s="2" t="s">
        <v>1981</v>
      </c>
    </row>
    <row r="536" spans="5:18" x14ac:dyDescent="0.25">
      <c r="E536" s="1" t="s">
        <v>22</v>
      </c>
      <c r="F536" s="31" t="s">
        <v>1983</v>
      </c>
      <c r="G536" s="1" t="s">
        <v>1984</v>
      </c>
      <c r="H536" s="1" t="s">
        <v>37</v>
      </c>
      <c r="I536" s="1" t="s">
        <v>24</v>
      </c>
      <c r="J536" s="2">
        <v>92</v>
      </c>
      <c r="K536" s="2">
        <v>90</v>
      </c>
      <c r="L536" s="2">
        <v>89</v>
      </c>
      <c r="M536" s="2">
        <v>88</v>
      </c>
      <c r="N536" s="1">
        <f t="shared" si="8"/>
        <v>217.4</v>
      </c>
      <c r="O536" s="1" t="s">
        <v>389</v>
      </c>
      <c r="P536" s="1">
        <v>5</v>
      </c>
      <c r="Q536" s="2" t="s">
        <v>1985</v>
      </c>
      <c r="R536" s="2" t="s">
        <v>1984</v>
      </c>
    </row>
    <row r="537" spans="5:18" x14ac:dyDescent="0.25">
      <c r="E537" s="1" t="s">
        <v>22</v>
      </c>
      <c r="F537" s="31" t="s">
        <v>1986</v>
      </c>
      <c r="G537" s="1" t="s">
        <v>1987</v>
      </c>
      <c r="H537" s="1" t="s">
        <v>37</v>
      </c>
      <c r="I537" s="1" t="s">
        <v>24</v>
      </c>
      <c r="J537" s="2">
        <v>91</v>
      </c>
      <c r="K537" s="2">
        <v>88.5</v>
      </c>
      <c r="L537" s="2">
        <v>84</v>
      </c>
      <c r="M537" s="2">
        <v>84</v>
      </c>
      <c r="N537" s="1">
        <f t="shared" si="8"/>
        <v>213.10000000000002</v>
      </c>
      <c r="O537" s="1" t="s">
        <v>389</v>
      </c>
      <c r="P537" s="1">
        <v>5</v>
      </c>
      <c r="Q537" s="2" t="s">
        <v>1988</v>
      </c>
      <c r="R537" s="2" t="s">
        <v>1987</v>
      </c>
    </row>
    <row r="538" spans="5:18" x14ac:dyDescent="0.25">
      <c r="E538" s="1" t="s">
        <v>22</v>
      </c>
      <c r="F538" s="31" t="s">
        <v>1989</v>
      </c>
      <c r="G538" s="1" t="s">
        <v>1990</v>
      </c>
      <c r="H538" s="1" t="s">
        <v>37</v>
      </c>
      <c r="I538" s="1" t="s">
        <v>24</v>
      </c>
      <c r="J538" s="2">
        <v>89.5</v>
      </c>
      <c r="K538" s="2">
        <v>90.5</v>
      </c>
      <c r="L538" s="2">
        <v>77</v>
      </c>
      <c r="M538" s="2">
        <v>85</v>
      </c>
      <c r="N538" s="1">
        <f t="shared" si="8"/>
        <v>212.4</v>
      </c>
      <c r="O538" s="1" t="s">
        <v>389</v>
      </c>
      <c r="P538" s="1">
        <v>5</v>
      </c>
      <c r="Q538" s="2" t="s">
        <v>1991</v>
      </c>
      <c r="R538" s="2" t="s">
        <v>1990</v>
      </c>
    </row>
    <row r="539" spans="5:18" x14ac:dyDescent="0.25">
      <c r="E539" s="1" t="s">
        <v>22</v>
      </c>
      <c r="F539" s="31" t="s">
        <v>1992</v>
      </c>
      <c r="G539" s="1" t="s">
        <v>1993</v>
      </c>
      <c r="H539" s="1" t="s">
        <v>37</v>
      </c>
      <c r="I539" s="1" t="s">
        <v>24</v>
      </c>
      <c r="J539" s="2">
        <v>85</v>
      </c>
      <c r="K539" s="2">
        <v>89.5</v>
      </c>
      <c r="L539" s="2">
        <v>93</v>
      </c>
      <c r="M539" s="2">
        <v>94</v>
      </c>
      <c r="N539" s="1">
        <f t="shared" si="8"/>
        <v>211.9</v>
      </c>
      <c r="O539" s="1" t="s">
        <v>389</v>
      </c>
      <c r="P539" s="1">
        <v>5</v>
      </c>
      <c r="Q539" s="2" t="s">
        <v>1994</v>
      </c>
      <c r="R539" s="2" t="s">
        <v>1993</v>
      </c>
    </row>
    <row r="540" spans="5:18" x14ac:dyDescent="0.25">
      <c r="E540" s="1" t="s">
        <v>22</v>
      </c>
      <c r="F540" s="31" t="s">
        <v>1995</v>
      </c>
      <c r="G540" s="1" t="s">
        <v>1996</v>
      </c>
      <c r="H540" s="1" t="s">
        <v>37</v>
      </c>
      <c r="I540" s="1" t="s">
        <v>24</v>
      </c>
      <c r="J540" s="2">
        <v>92</v>
      </c>
      <c r="K540" s="2">
        <v>87</v>
      </c>
      <c r="L540" s="2">
        <v>81</v>
      </c>
      <c r="M540" s="2">
        <v>82</v>
      </c>
      <c r="N540" s="1">
        <f t="shared" si="8"/>
        <v>211.6</v>
      </c>
      <c r="O540" s="1" t="s">
        <v>389</v>
      </c>
      <c r="P540" s="1">
        <v>5</v>
      </c>
      <c r="Q540" s="2" t="s">
        <v>1997</v>
      </c>
      <c r="R540" s="2" t="s">
        <v>1996</v>
      </c>
    </row>
    <row r="541" spans="5:18" x14ac:dyDescent="0.25">
      <c r="E541" s="1" t="s">
        <v>22</v>
      </c>
      <c r="F541" s="31" t="s">
        <v>1998</v>
      </c>
      <c r="G541" s="1" t="s">
        <v>1999</v>
      </c>
      <c r="H541" s="1" t="s">
        <v>37</v>
      </c>
      <c r="I541" s="1" t="s">
        <v>24</v>
      </c>
      <c r="J541" s="2">
        <v>91</v>
      </c>
      <c r="K541" s="2">
        <v>86.5</v>
      </c>
      <c r="L541" s="2">
        <v>81</v>
      </c>
      <c r="M541" s="2">
        <v>89</v>
      </c>
      <c r="N541" s="1">
        <f t="shared" si="8"/>
        <v>211.5</v>
      </c>
      <c r="O541" s="1" t="s">
        <v>389</v>
      </c>
      <c r="P541" s="1">
        <v>5</v>
      </c>
      <c r="Q541" s="2" t="s">
        <v>2000</v>
      </c>
      <c r="R541" s="2" t="s">
        <v>1999</v>
      </c>
    </row>
    <row r="542" spans="5:18" x14ac:dyDescent="0.25">
      <c r="E542" s="1" t="s">
        <v>22</v>
      </c>
      <c r="F542" s="31" t="s">
        <v>2001</v>
      </c>
      <c r="G542" s="1" t="s">
        <v>2002</v>
      </c>
      <c r="H542" s="1" t="s">
        <v>37</v>
      </c>
      <c r="I542" s="1" t="s">
        <v>24</v>
      </c>
      <c r="J542" s="2">
        <v>82.5</v>
      </c>
      <c r="K542" s="2">
        <v>93.5</v>
      </c>
      <c r="L542" s="2">
        <v>79</v>
      </c>
      <c r="M542" s="2">
        <v>94</v>
      </c>
      <c r="N542" s="1">
        <f t="shared" si="8"/>
        <v>210.60000000000002</v>
      </c>
      <c r="O542" s="1" t="s">
        <v>389</v>
      </c>
      <c r="P542" s="1">
        <v>5</v>
      </c>
      <c r="Q542" s="2" t="s">
        <v>2003</v>
      </c>
      <c r="R542" s="2" t="s">
        <v>2002</v>
      </c>
    </row>
    <row r="543" spans="5:18" x14ac:dyDescent="0.25">
      <c r="E543" s="1" t="s">
        <v>22</v>
      </c>
      <c r="F543" s="31" t="s">
        <v>2004</v>
      </c>
      <c r="G543" s="1" t="s">
        <v>2005</v>
      </c>
      <c r="H543" s="1" t="s">
        <v>37</v>
      </c>
      <c r="I543" s="1" t="s">
        <v>24</v>
      </c>
      <c r="J543" s="2">
        <v>83</v>
      </c>
      <c r="K543" s="2">
        <v>94</v>
      </c>
      <c r="L543" s="2">
        <v>79</v>
      </c>
      <c r="M543" s="2">
        <v>88</v>
      </c>
      <c r="N543" s="1">
        <f t="shared" si="8"/>
        <v>210.4</v>
      </c>
      <c r="O543" s="1" t="s">
        <v>389</v>
      </c>
      <c r="P543" s="1">
        <v>5</v>
      </c>
      <c r="Q543" s="2" t="s">
        <v>2006</v>
      </c>
      <c r="R543" s="2" t="s">
        <v>2005</v>
      </c>
    </row>
    <row r="544" spans="5:18" x14ac:dyDescent="0.25">
      <c r="E544" s="1" t="s">
        <v>22</v>
      </c>
      <c r="F544" s="31" t="s">
        <v>2007</v>
      </c>
      <c r="G544" s="1" t="s">
        <v>2008</v>
      </c>
      <c r="H544" s="1" t="s">
        <v>37</v>
      </c>
      <c r="I544" s="1" t="s">
        <v>24</v>
      </c>
      <c r="J544" s="2">
        <v>86</v>
      </c>
      <c r="K544" s="2">
        <v>87</v>
      </c>
      <c r="L544" s="2">
        <v>90</v>
      </c>
      <c r="M544" s="2">
        <v>86</v>
      </c>
      <c r="N544" s="1">
        <f t="shared" si="8"/>
        <v>208.2</v>
      </c>
      <c r="O544" s="1" t="s">
        <v>389</v>
      </c>
      <c r="P544" s="1">
        <v>5</v>
      </c>
      <c r="Q544" s="2" t="s">
        <v>2009</v>
      </c>
      <c r="R544" s="2" t="s">
        <v>2008</v>
      </c>
    </row>
    <row r="545" spans="5:18" x14ac:dyDescent="0.25">
      <c r="E545" s="1" t="s">
        <v>22</v>
      </c>
      <c r="F545" s="31" t="s">
        <v>2010</v>
      </c>
      <c r="G545" s="1" t="s">
        <v>2011</v>
      </c>
      <c r="H545" s="1" t="s">
        <v>37</v>
      </c>
      <c r="I545" s="1" t="s">
        <v>24</v>
      </c>
      <c r="J545" s="2">
        <v>79</v>
      </c>
      <c r="K545" s="2">
        <v>88.5</v>
      </c>
      <c r="L545" s="2">
        <v>85</v>
      </c>
      <c r="M545" s="2">
        <v>90</v>
      </c>
      <c r="N545" s="1">
        <f t="shared" si="8"/>
        <v>202.5</v>
      </c>
      <c r="O545" s="1" t="s">
        <v>389</v>
      </c>
      <c r="P545" s="1">
        <v>5</v>
      </c>
      <c r="Q545" s="2" t="s">
        <v>2012</v>
      </c>
      <c r="R545" s="2" t="s">
        <v>2011</v>
      </c>
    </row>
    <row r="546" spans="5:18" x14ac:dyDescent="0.25">
      <c r="E546" s="1" t="s">
        <v>22</v>
      </c>
      <c r="F546" s="31" t="s">
        <v>2013</v>
      </c>
      <c r="G546" s="1" t="s">
        <v>2014</v>
      </c>
      <c r="H546" s="1" t="s">
        <v>37</v>
      </c>
      <c r="I546" s="1" t="s">
        <v>24</v>
      </c>
      <c r="J546" s="2">
        <v>75.5</v>
      </c>
      <c r="K546" s="2">
        <v>90</v>
      </c>
      <c r="L546" s="2">
        <v>93</v>
      </c>
      <c r="M546" s="2">
        <v>89</v>
      </c>
      <c r="N546" s="1">
        <f t="shared" si="8"/>
        <v>201.9</v>
      </c>
      <c r="O546" s="1" t="s">
        <v>389</v>
      </c>
      <c r="P546" s="1">
        <v>5</v>
      </c>
      <c r="Q546" s="2" t="s">
        <v>2015</v>
      </c>
      <c r="R546" s="2" t="s">
        <v>2014</v>
      </c>
    </row>
    <row r="547" spans="5:18" x14ac:dyDescent="0.25">
      <c r="E547" s="1" t="s">
        <v>22</v>
      </c>
      <c r="F547" s="31" t="s">
        <v>2016</v>
      </c>
      <c r="G547" s="1" t="s">
        <v>2017</v>
      </c>
      <c r="H547" s="1" t="s">
        <v>37</v>
      </c>
      <c r="I547" s="1" t="s">
        <v>24</v>
      </c>
      <c r="J547" s="2">
        <v>86</v>
      </c>
      <c r="K547" s="2">
        <v>84.5</v>
      </c>
      <c r="L547" s="2">
        <v>66</v>
      </c>
      <c r="M547" s="2">
        <v>89</v>
      </c>
      <c r="N547" s="1">
        <f t="shared" si="8"/>
        <v>201.5</v>
      </c>
      <c r="O547" s="1" t="s">
        <v>389</v>
      </c>
      <c r="P547" s="1">
        <v>5</v>
      </c>
      <c r="Q547" s="2" t="s">
        <v>2018</v>
      </c>
      <c r="R547" s="2" t="s">
        <v>2017</v>
      </c>
    </row>
    <row r="548" spans="5:18" x14ac:dyDescent="0.25">
      <c r="E548" s="1" t="s">
        <v>22</v>
      </c>
      <c r="F548" s="31" t="s">
        <v>2019</v>
      </c>
      <c r="G548" s="1" t="s">
        <v>2020</v>
      </c>
      <c r="H548" s="1" t="s">
        <v>37</v>
      </c>
      <c r="I548" s="1" t="s">
        <v>24</v>
      </c>
      <c r="J548" s="2">
        <v>85.5</v>
      </c>
      <c r="K548" s="2">
        <v>81</v>
      </c>
      <c r="L548" s="2">
        <v>84</v>
      </c>
      <c r="M548" s="2">
        <v>83</v>
      </c>
      <c r="N548" s="1">
        <f t="shared" si="8"/>
        <v>199.9</v>
      </c>
      <c r="O548" s="1" t="s">
        <v>389</v>
      </c>
      <c r="P548" s="1">
        <v>5</v>
      </c>
      <c r="Q548" s="2" t="s">
        <v>2021</v>
      </c>
      <c r="R548" s="2" t="s">
        <v>2020</v>
      </c>
    </row>
    <row r="549" spans="5:18" x14ac:dyDescent="0.25">
      <c r="E549" s="1" t="s">
        <v>22</v>
      </c>
      <c r="F549" s="31" t="s">
        <v>2022</v>
      </c>
      <c r="G549" s="1" t="s">
        <v>2023</v>
      </c>
      <c r="H549" s="1" t="s">
        <v>37</v>
      </c>
      <c r="I549" s="1" t="s">
        <v>24</v>
      </c>
      <c r="J549" s="2">
        <v>92</v>
      </c>
      <c r="K549" s="2">
        <v>77.5</v>
      </c>
      <c r="L549" s="2">
        <v>69</v>
      </c>
      <c r="M549" s="2">
        <v>74</v>
      </c>
      <c r="N549" s="1">
        <f t="shared" si="8"/>
        <v>198.10000000000002</v>
      </c>
      <c r="O549" s="1" t="s">
        <v>389</v>
      </c>
      <c r="P549" s="1">
        <v>5</v>
      </c>
      <c r="Q549" s="2" t="s">
        <v>2024</v>
      </c>
      <c r="R549" s="2" t="s">
        <v>2023</v>
      </c>
    </row>
    <row r="550" spans="5:18" x14ac:dyDescent="0.25">
      <c r="E550" s="1" t="s">
        <v>22</v>
      </c>
      <c r="F550" s="31" t="s">
        <v>2025</v>
      </c>
      <c r="G550" s="1" t="s">
        <v>2026</v>
      </c>
      <c r="H550" s="1" t="s">
        <v>37</v>
      </c>
      <c r="I550" s="1" t="s">
        <v>24</v>
      </c>
      <c r="J550" s="2">
        <v>79.5</v>
      </c>
      <c r="K550" s="2">
        <v>81.5</v>
      </c>
      <c r="L550" s="2">
        <v>88</v>
      </c>
      <c r="M550" s="2">
        <v>84</v>
      </c>
      <c r="N550" s="1">
        <f t="shared" si="8"/>
        <v>195.4</v>
      </c>
      <c r="O550" s="1" t="s">
        <v>389</v>
      </c>
      <c r="P550" s="1">
        <v>5</v>
      </c>
      <c r="Q550" s="2" t="s">
        <v>2027</v>
      </c>
      <c r="R550" s="2" t="s">
        <v>2026</v>
      </c>
    </row>
    <row r="551" spans="5:18" x14ac:dyDescent="0.25">
      <c r="E551" s="1" t="s">
        <v>22</v>
      </c>
      <c r="F551" s="31" t="s">
        <v>2028</v>
      </c>
      <c r="G551" s="1" t="s">
        <v>2029</v>
      </c>
      <c r="H551" s="1" t="s">
        <v>37</v>
      </c>
      <c r="I551" s="1" t="s">
        <v>24</v>
      </c>
      <c r="J551" s="2">
        <v>83.5</v>
      </c>
      <c r="K551" s="2">
        <v>72.5</v>
      </c>
      <c r="L551" s="2">
        <v>76</v>
      </c>
      <c r="M551" s="2">
        <v>80</v>
      </c>
      <c r="N551" s="1">
        <f t="shared" si="8"/>
        <v>187.2</v>
      </c>
      <c r="O551" s="1" t="s">
        <v>389</v>
      </c>
      <c r="P551" s="1">
        <v>5</v>
      </c>
      <c r="Q551" s="2" t="s">
        <v>2030</v>
      </c>
      <c r="R551" s="2" t="s">
        <v>2029</v>
      </c>
    </row>
    <row r="552" spans="5:18" x14ac:dyDescent="0.25">
      <c r="E552" s="1" t="s">
        <v>22</v>
      </c>
      <c r="F552" s="31" t="s">
        <v>2031</v>
      </c>
      <c r="G552" s="1" t="s">
        <v>2032</v>
      </c>
      <c r="H552" s="1" t="s">
        <v>37</v>
      </c>
      <c r="I552" s="1" t="s">
        <v>24</v>
      </c>
      <c r="J552" s="2">
        <v>86.5</v>
      </c>
      <c r="K552" s="2">
        <v>69</v>
      </c>
      <c r="L552" s="2">
        <v>73</v>
      </c>
      <c r="M552" s="2">
        <v>82</v>
      </c>
      <c r="N552" s="1">
        <f t="shared" si="8"/>
        <v>186.5</v>
      </c>
      <c r="O552" s="1" t="s">
        <v>389</v>
      </c>
      <c r="P552" s="1">
        <v>5</v>
      </c>
      <c r="Q552" s="2" t="s">
        <v>2033</v>
      </c>
      <c r="R552" s="2" t="s">
        <v>2032</v>
      </c>
    </row>
    <row r="553" spans="5:18" x14ac:dyDescent="0.25">
      <c r="E553" s="1" t="s">
        <v>22</v>
      </c>
      <c r="F553" s="31" t="s">
        <v>2034</v>
      </c>
      <c r="G553" s="1" t="s">
        <v>2035</v>
      </c>
      <c r="H553" s="1" t="s">
        <v>37</v>
      </c>
      <c r="I553" s="1" t="s">
        <v>24</v>
      </c>
      <c r="J553" s="2">
        <v>80</v>
      </c>
      <c r="K553" s="2">
        <v>75</v>
      </c>
      <c r="L553" s="2">
        <v>75</v>
      </c>
      <c r="M553" s="2">
        <v>77</v>
      </c>
      <c r="N553" s="1">
        <f t="shared" si="8"/>
        <v>185.4</v>
      </c>
      <c r="O553" s="1" t="s">
        <v>389</v>
      </c>
      <c r="P553" s="1">
        <v>5</v>
      </c>
      <c r="Q553" s="2" t="s">
        <v>2036</v>
      </c>
      <c r="R553" s="2" t="s">
        <v>2035</v>
      </c>
    </row>
    <row r="554" spans="5:18" x14ac:dyDescent="0.25">
      <c r="E554" s="1" t="s">
        <v>22</v>
      </c>
      <c r="F554" s="31" t="s">
        <v>2037</v>
      </c>
      <c r="G554" s="1" t="s">
        <v>2038</v>
      </c>
      <c r="H554" s="1" t="s">
        <v>37</v>
      </c>
      <c r="I554" s="1" t="s">
        <v>24</v>
      </c>
      <c r="J554" s="2">
        <v>84.5</v>
      </c>
      <c r="K554" s="2">
        <v>66</v>
      </c>
      <c r="L554" s="2">
        <v>80</v>
      </c>
      <c r="M554" s="2">
        <v>91</v>
      </c>
      <c r="N554" s="1">
        <f t="shared" si="8"/>
        <v>184.7</v>
      </c>
      <c r="O554" s="1" t="s">
        <v>389</v>
      </c>
      <c r="P554" s="1">
        <v>5</v>
      </c>
      <c r="Q554" s="2" t="s">
        <v>2039</v>
      </c>
      <c r="R554" s="2" t="s">
        <v>2038</v>
      </c>
    </row>
    <row r="555" spans="5:18" x14ac:dyDescent="0.25">
      <c r="E555" s="1" t="s">
        <v>22</v>
      </c>
      <c r="F555" s="31" t="s">
        <v>2040</v>
      </c>
      <c r="G555" s="1" t="s">
        <v>2041</v>
      </c>
      <c r="H555" s="1" t="s">
        <v>37</v>
      </c>
      <c r="I555" s="1" t="s">
        <v>24</v>
      </c>
      <c r="J555" s="2">
        <v>80</v>
      </c>
      <c r="K555" s="2">
        <v>71</v>
      </c>
      <c r="L555" s="2">
        <v>74</v>
      </c>
      <c r="M555" s="2">
        <v>78</v>
      </c>
      <c r="N555" s="1">
        <f t="shared" si="8"/>
        <v>181.4</v>
      </c>
      <c r="O555" s="1" t="s">
        <v>389</v>
      </c>
      <c r="P555" s="1">
        <v>5</v>
      </c>
      <c r="Q555" s="2" t="s">
        <v>2042</v>
      </c>
      <c r="R555" s="2" t="s">
        <v>2041</v>
      </c>
    </row>
    <row r="556" spans="5:18" x14ac:dyDescent="0.25">
      <c r="E556" s="1" t="s">
        <v>22</v>
      </c>
      <c r="F556" s="31" t="s">
        <v>2043</v>
      </c>
      <c r="G556" s="1" t="s">
        <v>2044</v>
      </c>
      <c r="H556" s="1" t="s">
        <v>37</v>
      </c>
      <c r="I556" s="1" t="s">
        <v>24</v>
      </c>
      <c r="J556" s="2">
        <v>77</v>
      </c>
      <c r="K556" s="2">
        <v>72</v>
      </c>
      <c r="L556" s="2">
        <v>77</v>
      </c>
      <c r="M556" s="2">
        <v>83</v>
      </c>
      <c r="N556" s="1">
        <f t="shared" si="8"/>
        <v>181</v>
      </c>
      <c r="O556" s="1" t="s">
        <v>389</v>
      </c>
      <c r="P556" s="1">
        <v>5</v>
      </c>
      <c r="Q556" s="2" t="s">
        <v>2045</v>
      </c>
      <c r="R556" s="2" t="s">
        <v>2044</v>
      </c>
    </row>
    <row r="557" spans="5:18" x14ac:dyDescent="0.25">
      <c r="E557" s="1" t="s">
        <v>22</v>
      </c>
      <c r="F557" s="31" t="s">
        <v>2046</v>
      </c>
      <c r="G557" s="1" t="s">
        <v>2047</v>
      </c>
      <c r="H557" s="1" t="s">
        <v>37</v>
      </c>
      <c r="I557" s="1" t="s">
        <v>24</v>
      </c>
      <c r="J557" s="2">
        <v>77</v>
      </c>
      <c r="K557" s="2">
        <v>72.5</v>
      </c>
      <c r="L557" s="2">
        <v>79</v>
      </c>
      <c r="M557" s="2">
        <v>76</v>
      </c>
      <c r="N557" s="1">
        <f t="shared" si="8"/>
        <v>180.5</v>
      </c>
      <c r="O557" s="1" t="s">
        <v>389</v>
      </c>
      <c r="P557" s="1">
        <v>5</v>
      </c>
      <c r="Q557" s="2" t="s">
        <v>2048</v>
      </c>
      <c r="R557" s="2" t="s">
        <v>2047</v>
      </c>
    </row>
    <row r="558" spans="5:18" x14ac:dyDescent="0.25">
      <c r="E558" s="1" t="s">
        <v>22</v>
      </c>
      <c r="F558" s="31" t="s">
        <v>2049</v>
      </c>
      <c r="G558" s="1" t="s">
        <v>2050</v>
      </c>
      <c r="H558" s="1" t="s">
        <v>37</v>
      </c>
      <c r="I558" s="1" t="s">
        <v>24</v>
      </c>
      <c r="J558" s="2">
        <v>73.5</v>
      </c>
      <c r="K558" s="2">
        <v>76</v>
      </c>
      <c r="L558" s="2">
        <v>71</v>
      </c>
      <c r="M558" s="2">
        <v>72</v>
      </c>
      <c r="N558" s="1">
        <f t="shared" si="8"/>
        <v>178.1</v>
      </c>
      <c r="O558" s="1" t="s">
        <v>389</v>
      </c>
      <c r="P558" s="1">
        <v>5</v>
      </c>
      <c r="Q558" s="2" t="s">
        <v>2051</v>
      </c>
      <c r="R558" s="2" t="s">
        <v>2050</v>
      </c>
    </row>
    <row r="559" spans="5:18" x14ac:dyDescent="0.25">
      <c r="E559" s="1" t="s">
        <v>22</v>
      </c>
      <c r="F559" s="31" t="s">
        <v>2052</v>
      </c>
      <c r="G559" s="1" t="s">
        <v>2053</v>
      </c>
      <c r="H559" s="1" t="s">
        <v>37</v>
      </c>
      <c r="I559" s="1" t="s">
        <v>24</v>
      </c>
      <c r="J559" s="2">
        <v>77</v>
      </c>
      <c r="K559" s="2">
        <v>65</v>
      </c>
      <c r="L559" s="2">
        <v>75</v>
      </c>
      <c r="M559" s="2">
        <v>87</v>
      </c>
      <c r="N559" s="1">
        <f t="shared" si="8"/>
        <v>174.4</v>
      </c>
      <c r="O559" s="1" t="s">
        <v>389</v>
      </c>
      <c r="P559" s="1">
        <v>5</v>
      </c>
      <c r="Q559" s="2" t="s">
        <v>2054</v>
      </c>
      <c r="R559" s="2" t="s">
        <v>2053</v>
      </c>
    </row>
    <row r="560" spans="5:18" x14ac:dyDescent="0.25">
      <c r="E560" s="1" t="s">
        <v>22</v>
      </c>
      <c r="F560" s="31" t="s">
        <v>2055</v>
      </c>
      <c r="G560" s="1" t="s">
        <v>2056</v>
      </c>
      <c r="H560" s="1" t="s">
        <v>37</v>
      </c>
      <c r="I560" s="1" t="s">
        <v>24</v>
      </c>
      <c r="J560" s="2">
        <v>82</v>
      </c>
      <c r="K560" s="2">
        <v>59.5</v>
      </c>
      <c r="L560" s="2">
        <v>65</v>
      </c>
      <c r="M560" s="2">
        <v>77</v>
      </c>
      <c r="N560" s="1">
        <f t="shared" si="8"/>
        <v>169.9</v>
      </c>
      <c r="O560" s="1" t="s">
        <v>389</v>
      </c>
      <c r="P560" s="1">
        <v>5</v>
      </c>
      <c r="Q560" s="2" t="s">
        <v>2057</v>
      </c>
      <c r="R560" s="2" t="s">
        <v>2056</v>
      </c>
    </row>
    <row r="561" spans="5:18" x14ac:dyDescent="0.25">
      <c r="E561" s="1" t="s">
        <v>22</v>
      </c>
      <c r="F561" s="31" t="s">
        <v>2058</v>
      </c>
      <c r="G561" s="1" t="s">
        <v>2059</v>
      </c>
      <c r="H561" s="1" t="s">
        <v>37</v>
      </c>
      <c r="I561" s="1" t="s">
        <v>24</v>
      </c>
      <c r="J561" s="2">
        <v>83.5</v>
      </c>
      <c r="K561" s="2">
        <v>53.5</v>
      </c>
      <c r="L561" s="2">
        <v>77</v>
      </c>
      <c r="M561" s="2">
        <v>81</v>
      </c>
      <c r="N561" s="1">
        <f t="shared" si="8"/>
        <v>168.6</v>
      </c>
      <c r="O561" s="1" t="s">
        <v>389</v>
      </c>
      <c r="P561" s="1">
        <v>5</v>
      </c>
      <c r="Q561" s="2" t="s">
        <v>2060</v>
      </c>
      <c r="R561" s="2" t="s">
        <v>2059</v>
      </c>
    </row>
    <row r="562" spans="5:18" x14ac:dyDescent="0.25">
      <c r="E562" s="1" t="s">
        <v>22</v>
      </c>
      <c r="F562" s="31" t="s">
        <v>2061</v>
      </c>
      <c r="G562" s="1" t="s">
        <v>2062</v>
      </c>
      <c r="H562" s="1" t="s">
        <v>37</v>
      </c>
      <c r="I562" s="1" t="s">
        <v>24</v>
      </c>
      <c r="J562" s="2">
        <v>83.5</v>
      </c>
      <c r="K562" s="2">
        <v>51.5</v>
      </c>
      <c r="L562" s="2">
        <v>78</v>
      </c>
      <c r="M562" s="2">
        <v>89</v>
      </c>
      <c r="N562" s="1">
        <f t="shared" si="8"/>
        <v>168.4</v>
      </c>
      <c r="O562" s="1" t="s">
        <v>389</v>
      </c>
      <c r="P562" s="1">
        <v>5</v>
      </c>
      <c r="Q562" s="2" t="s">
        <v>2063</v>
      </c>
      <c r="R562" s="2" t="s">
        <v>2062</v>
      </c>
    </row>
    <row r="563" spans="5:18" x14ac:dyDescent="0.25">
      <c r="E563" s="1" t="s">
        <v>22</v>
      </c>
      <c r="F563" s="31" t="s">
        <v>2064</v>
      </c>
      <c r="G563" s="1" t="s">
        <v>2065</v>
      </c>
      <c r="H563" s="1" t="s">
        <v>37</v>
      </c>
      <c r="I563" s="1" t="s">
        <v>24</v>
      </c>
      <c r="J563" s="2">
        <v>73.5</v>
      </c>
      <c r="K563" s="2">
        <v>56.5</v>
      </c>
      <c r="L563" s="2">
        <v>79</v>
      </c>
      <c r="M563" s="2">
        <v>85</v>
      </c>
      <c r="N563" s="1">
        <f t="shared" si="8"/>
        <v>162.80000000000001</v>
      </c>
      <c r="O563" s="1" t="s">
        <v>389</v>
      </c>
      <c r="P563" s="1">
        <v>5</v>
      </c>
      <c r="Q563" s="2" t="s">
        <v>2066</v>
      </c>
      <c r="R563" s="2" t="s">
        <v>2065</v>
      </c>
    </row>
    <row r="564" spans="5:18" x14ac:dyDescent="0.25">
      <c r="E564" s="1" t="s">
        <v>22</v>
      </c>
      <c r="F564" s="31" t="s">
        <v>2067</v>
      </c>
      <c r="G564" s="1" t="s">
        <v>2068</v>
      </c>
      <c r="H564" s="1" t="s">
        <v>37</v>
      </c>
      <c r="I564" s="1" t="s">
        <v>24</v>
      </c>
      <c r="J564" s="2">
        <v>75</v>
      </c>
      <c r="K564" s="2">
        <v>58.5</v>
      </c>
      <c r="L564" s="2">
        <v>63</v>
      </c>
      <c r="M564" s="2">
        <v>82</v>
      </c>
      <c r="N564" s="1">
        <f t="shared" si="8"/>
        <v>162.5</v>
      </c>
      <c r="O564" s="1" t="s">
        <v>389</v>
      </c>
      <c r="P564" s="1">
        <v>5</v>
      </c>
      <c r="Q564" s="2" t="s">
        <v>2069</v>
      </c>
      <c r="R564" s="2" t="s">
        <v>2068</v>
      </c>
    </row>
    <row r="565" spans="5:18" x14ac:dyDescent="0.25">
      <c r="E565" s="1" t="s">
        <v>22</v>
      </c>
      <c r="F565" s="31" t="s">
        <v>2070</v>
      </c>
      <c r="G565" s="1" t="s">
        <v>2071</v>
      </c>
      <c r="H565" s="1" t="s">
        <v>37</v>
      </c>
      <c r="I565" s="1" t="s">
        <v>24</v>
      </c>
      <c r="J565" s="2">
        <v>69</v>
      </c>
      <c r="K565" s="2">
        <v>57</v>
      </c>
      <c r="L565" s="2">
        <v>86</v>
      </c>
      <c r="M565" s="2">
        <v>81</v>
      </c>
      <c r="N565" s="1">
        <f t="shared" si="8"/>
        <v>159.39999999999998</v>
      </c>
      <c r="O565" s="1" t="s">
        <v>389</v>
      </c>
      <c r="P565" s="1">
        <v>5</v>
      </c>
      <c r="Q565" s="2" t="s">
        <v>2072</v>
      </c>
      <c r="R565" s="2" t="s">
        <v>2071</v>
      </c>
    </row>
    <row r="566" spans="5:18" x14ac:dyDescent="0.25">
      <c r="E566" s="1" t="s">
        <v>22</v>
      </c>
      <c r="F566" s="31" t="s">
        <v>2073</v>
      </c>
      <c r="G566" s="1" t="s">
        <v>2074</v>
      </c>
      <c r="H566" s="1" t="s">
        <v>37</v>
      </c>
      <c r="I566" s="1" t="s">
        <v>24</v>
      </c>
      <c r="J566" s="2">
        <v>64</v>
      </c>
      <c r="K566" s="2">
        <v>62</v>
      </c>
      <c r="L566" s="2">
        <v>80</v>
      </c>
      <c r="M566" s="2">
        <v>84</v>
      </c>
      <c r="N566" s="1">
        <f t="shared" si="8"/>
        <v>158.80000000000001</v>
      </c>
      <c r="O566" s="1" t="s">
        <v>389</v>
      </c>
      <c r="P566" s="1">
        <v>5</v>
      </c>
      <c r="Q566" s="2" t="s">
        <v>2075</v>
      </c>
      <c r="R566" s="2" t="s">
        <v>2074</v>
      </c>
    </row>
    <row r="567" spans="5:18" x14ac:dyDescent="0.25">
      <c r="E567" s="1" t="s">
        <v>22</v>
      </c>
      <c r="F567" s="31" t="s">
        <v>2076</v>
      </c>
      <c r="G567" s="1" t="s">
        <v>2077</v>
      </c>
      <c r="H567" s="1" t="s">
        <v>37</v>
      </c>
      <c r="I567" s="1" t="s">
        <v>24</v>
      </c>
      <c r="J567" s="2">
        <v>73.5</v>
      </c>
      <c r="K567" s="2">
        <v>50.5</v>
      </c>
      <c r="L567" s="2">
        <v>79</v>
      </c>
      <c r="M567" s="2">
        <v>81</v>
      </c>
      <c r="N567" s="1">
        <f t="shared" si="8"/>
        <v>156</v>
      </c>
      <c r="O567" s="1" t="s">
        <v>389</v>
      </c>
      <c r="P567" s="1">
        <v>5</v>
      </c>
      <c r="Q567" s="2" t="s">
        <v>2078</v>
      </c>
      <c r="R567" s="2" t="s">
        <v>2077</v>
      </c>
    </row>
    <row r="568" spans="5:18" x14ac:dyDescent="0.25">
      <c r="E568" s="1" t="s">
        <v>22</v>
      </c>
      <c r="F568" s="31" t="s">
        <v>2079</v>
      </c>
      <c r="G568" s="1" t="s">
        <v>2080</v>
      </c>
      <c r="H568" s="1" t="s">
        <v>37</v>
      </c>
      <c r="I568" s="1" t="s">
        <v>24</v>
      </c>
      <c r="J568" s="2">
        <v>77</v>
      </c>
      <c r="K568" s="2">
        <v>39</v>
      </c>
      <c r="L568" s="2">
        <v>69</v>
      </c>
      <c r="M568" s="2">
        <v>88</v>
      </c>
      <c r="N568" s="1">
        <f t="shared" si="8"/>
        <v>147.4</v>
      </c>
      <c r="O568" s="1" t="s">
        <v>389</v>
      </c>
      <c r="P568" s="1">
        <v>5</v>
      </c>
      <c r="Q568" s="2" t="s">
        <v>2081</v>
      </c>
      <c r="R568" s="2" t="s">
        <v>2080</v>
      </c>
    </row>
    <row r="569" spans="5:18" x14ac:dyDescent="0.25">
      <c r="E569" s="1" t="s">
        <v>22</v>
      </c>
      <c r="F569" s="31" t="s">
        <v>2082</v>
      </c>
      <c r="G569" s="1" t="s">
        <v>2083</v>
      </c>
      <c r="H569" s="1" t="s">
        <v>37</v>
      </c>
      <c r="I569" s="1" t="s">
        <v>24</v>
      </c>
      <c r="J569" s="2">
        <v>74.5</v>
      </c>
      <c r="K569" s="2">
        <v>43.5</v>
      </c>
      <c r="L569" s="2">
        <v>66</v>
      </c>
      <c r="M569" s="2">
        <v>78</v>
      </c>
      <c r="N569" s="1">
        <f t="shared" si="8"/>
        <v>146.79999999999998</v>
      </c>
      <c r="O569" s="1" t="s">
        <v>389</v>
      </c>
      <c r="P569" s="1">
        <v>5</v>
      </c>
      <c r="Q569" s="2" t="s">
        <v>2084</v>
      </c>
      <c r="R569" s="2" t="s">
        <v>2083</v>
      </c>
    </row>
    <row r="570" spans="5:18" x14ac:dyDescent="0.25">
      <c r="E570" s="1" t="s">
        <v>22</v>
      </c>
      <c r="F570" s="31" t="s">
        <v>2085</v>
      </c>
      <c r="G570" s="1" t="s">
        <v>2086</v>
      </c>
      <c r="H570" s="1" t="s">
        <v>37</v>
      </c>
      <c r="I570" s="1" t="s">
        <v>24</v>
      </c>
      <c r="J570" s="2">
        <v>80</v>
      </c>
      <c r="K570" s="2">
        <v>34</v>
      </c>
      <c r="L570" s="2">
        <v>79</v>
      </c>
      <c r="M570" s="2">
        <v>83</v>
      </c>
      <c r="N570" s="1">
        <f t="shared" si="8"/>
        <v>146.4</v>
      </c>
      <c r="O570" s="1" t="s">
        <v>389</v>
      </c>
      <c r="P570" s="1">
        <v>5</v>
      </c>
      <c r="Q570" s="2" t="s">
        <v>2087</v>
      </c>
      <c r="R570" s="2" t="s">
        <v>2086</v>
      </c>
    </row>
    <row r="571" spans="5:18" x14ac:dyDescent="0.25">
      <c r="E571" s="1" t="s">
        <v>22</v>
      </c>
      <c r="F571" s="31" t="s">
        <v>2088</v>
      </c>
      <c r="G571" s="1" t="s">
        <v>2089</v>
      </c>
      <c r="H571" s="1" t="s">
        <v>37</v>
      </c>
      <c r="I571" s="1" t="s">
        <v>24</v>
      </c>
      <c r="J571" s="2">
        <v>70.5</v>
      </c>
      <c r="K571" s="2">
        <v>45</v>
      </c>
      <c r="L571" s="2">
        <v>69</v>
      </c>
      <c r="M571" s="2">
        <v>85</v>
      </c>
      <c r="N571" s="1">
        <f t="shared" si="8"/>
        <v>146.30000000000001</v>
      </c>
      <c r="O571" s="1" t="s">
        <v>389</v>
      </c>
      <c r="P571" s="1">
        <v>5</v>
      </c>
      <c r="Q571" s="2" t="s">
        <v>2090</v>
      </c>
      <c r="R571" s="2" t="s">
        <v>2089</v>
      </c>
    </row>
    <row r="572" spans="5:18" x14ac:dyDescent="0.25">
      <c r="E572" s="1" t="s">
        <v>22</v>
      </c>
      <c r="F572" s="31" t="s">
        <v>2091</v>
      </c>
      <c r="G572" s="1" t="s">
        <v>2092</v>
      </c>
      <c r="H572" s="1" t="s">
        <v>37</v>
      </c>
      <c r="I572" s="1" t="s">
        <v>24</v>
      </c>
      <c r="J572" s="2">
        <v>79</v>
      </c>
      <c r="K572" s="2">
        <v>34</v>
      </c>
      <c r="L572" s="2">
        <v>73</v>
      </c>
      <c r="M572" s="2">
        <v>77</v>
      </c>
      <c r="N572" s="1">
        <f t="shared" si="8"/>
        <v>143</v>
      </c>
      <c r="O572" s="1" t="s">
        <v>389</v>
      </c>
      <c r="P572" s="1">
        <v>5</v>
      </c>
      <c r="Q572" s="2" t="s">
        <v>2093</v>
      </c>
      <c r="R572" s="2" t="s">
        <v>2092</v>
      </c>
    </row>
    <row r="573" spans="5:18" x14ac:dyDescent="0.25">
      <c r="E573" s="1" t="s">
        <v>22</v>
      </c>
      <c r="F573" s="31" t="s">
        <v>2094</v>
      </c>
      <c r="G573" s="1" t="s">
        <v>2095</v>
      </c>
      <c r="H573" s="1" t="s">
        <v>37</v>
      </c>
      <c r="I573" s="1" t="s">
        <v>24</v>
      </c>
      <c r="J573" s="2">
        <v>75</v>
      </c>
      <c r="K573" s="2">
        <v>37</v>
      </c>
      <c r="L573" s="2">
        <v>75</v>
      </c>
      <c r="M573" s="2">
        <v>72</v>
      </c>
      <c r="N573" s="1">
        <f t="shared" si="8"/>
        <v>141.4</v>
      </c>
      <c r="O573" s="1" t="s">
        <v>389</v>
      </c>
      <c r="P573" s="1">
        <v>5</v>
      </c>
      <c r="Q573" s="2" t="s">
        <v>2096</v>
      </c>
      <c r="R573" s="2" t="s">
        <v>2095</v>
      </c>
    </row>
    <row r="574" spans="5:18" x14ac:dyDescent="0.25">
      <c r="E574" s="1" t="s">
        <v>22</v>
      </c>
      <c r="F574" s="31" t="s">
        <v>2097</v>
      </c>
      <c r="G574" s="1" t="s">
        <v>2098</v>
      </c>
      <c r="H574" s="1" t="s">
        <v>37</v>
      </c>
      <c r="I574" s="1" t="s">
        <v>24</v>
      </c>
      <c r="J574" s="2">
        <v>68.5</v>
      </c>
      <c r="K574" s="2">
        <v>38.5</v>
      </c>
      <c r="L574" s="2">
        <v>67</v>
      </c>
      <c r="M574" s="2">
        <v>74</v>
      </c>
      <c r="N574" s="1">
        <f t="shared" si="8"/>
        <v>135.20000000000002</v>
      </c>
      <c r="O574" s="1" t="s">
        <v>389</v>
      </c>
      <c r="P574" s="1">
        <v>5</v>
      </c>
      <c r="Q574" s="2" t="s">
        <v>2099</v>
      </c>
      <c r="R574" s="2" t="s">
        <v>2098</v>
      </c>
    </row>
    <row r="575" spans="5:18" x14ac:dyDescent="0.25">
      <c r="E575" s="1" t="s">
        <v>22</v>
      </c>
      <c r="F575" s="31" t="s">
        <v>2100</v>
      </c>
      <c r="G575" s="1" t="s">
        <v>2101</v>
      </c>
      <c r="H575" s="1" t="s">
        <v>37</v>
      </c>
      <c r="I575" s="1" t="s">
        <v>24</v>
      </c>
      <c r="J575" s="2">
        <v>79</v>
      </c>
      <c r="K575" s="2">
        <v>16.5</v>
      </c>
      <c r="L575" s="2">
        <v>71</v>
      </c>
      <c r="M575" s="2">
        <v>81</v>
      </c>
      <c r="N575" s="1">
        <f t="shared" si="8"/>
        <v>125.9</v>
      </c>
      <c r="O575" s="1" t="s">
        <v>389</v>
      </c>
      <c r="P575" s="1">
        <v>5</v>
      </c>
      <c r="Q575" s="2" t="s">
        <v>2102</v>
      </c>
      <c r="R575" s="2" t="s">
        <v>2101</v>
      </c>
    </row>
    <row r="576" spans="5:18" x14ac:dyDescent="0.25">
      <c r="E576" s="1" t="s">
        <v>22</v>
      </c>
      <c r="F576" s="31" t="s">
        <v>2103</v>
      </c>
      <c r="G576" s="1" t="s">
        <v>2104</v>
      </c>
      <c r="H576" s="1" t="s">
        <v>37</v>
      </c>
      <c r="I576" s="1" t="s">
        <v>24</v>
      </c>
      <c r="J576" s="2">
        <v>43.5</v>
      </c>
      <c r="K576" s="2">
        <v>55</v>
      </c>
      <c r="L576" s="2">
        <v>67</v>
      </c>
      <c r="M576" s="2">
        <v>69</v>
      </c>
      <c r="N576" s="1">
        <f t="shared" si="8"/>
        <v>125.7</v>
      </c>
      <c r="O576" s="1" t="s">
        <v>389</v>
      </c>
      <c r="P576" s="1">
        <v>5</v>
      </c>
      <c r="Q576" s="2" t="s">
        <v>2105</v>
      </c>
      <c r="R576" s="2" t="s">
        <v>2104</v>
      </c>
    </row>
    <row r="577" spans="5:18" x14ac:dyDescent="0.25">
      <c r="E577" s="1" t="s">
        <v>22</v>
      </c>
      <c r="F577" s="31" t="s">
        <v>2106</v>
      </c>
      <c r="G577" s="1" t="s">
        <v>2107</v>
      </c>
      <c r="H577" s="1" t="s">
        <v>37</v>
      </c>
      <c r="I577" s="1" t="s">
        <v>24</v>
      </c>
      <c r="J577" s="2">
        <v>59</v>
      </c>
      <c r="K577" s="2">
        <v>22</v>
      </c>
      <c r="L577" s="2">
        <v>63</v>
      </c>
      <c r="M577" s="2">
        <v>84</v>
      </c>
      <c r="N577" s="1">
        <f t="shared" si="8"/>
        <v>110.39999999999999</v>
      </c>
      <c r="O577" s="1" t="s">
        <v>389</v>
      </c>
      <c r="P577" s="1">
        <v>5</v>
      </c>
      <c r="Q577" s="2" t="s">
        <v>2108</v>
      </c>
      <c r="R577" s="2" t="s">
        <v>2107</v>
      </c>
    </row>
    <row r="578" spans="5:18" x14ac:dyDescent="0.25">
      <c r="E578" s="1" t="s">
        <v>22</v>
      </c>
      <c r="F578" s="31" t="s">
        <v>2109</v>
      </c>
      <c r="G578" s="1" t="s">
        <v>2110</v>
      </c>
      <c r="H578" s="1" t="s">
        <v>38</v>
      </c>
      <c r="I578" s="1" t="s">
        <v>24</v>
      </c>
      <c r="J578" s="2">
        <v>89</v>
      </c>
      <c r="K578" s="2">
        <v>99</v>
      </c>
      <c r="L578" s="2">
        <v>82</v>
      </c>
      <c r="M578" s="2">
        <v>95</v>
      </c>
      <c r="N578" s="1">
        <f t="shared" ref="N578:N641" si="9">J578+K578+L578*0.2+M578*0.2</f>
        <v>223.4</v>
      </c>
      <c r="O578" s="1" t="s">
        <v>389</v>
      </c>
      <c r="P578" s="1">
        <v>5</v>
      </c>
      <c r="Q578" s="37" t="s">
        <v>2111</v>
      </c>
      <c r="R578" s="37" t="s">
        <v>2112</v>
      </c>
    </row>
    <row r="579" spans="5:18" x14ac:dyDescent="0.25">
      <c r="E579" s="1" t="s">
        <v>22</v>
      </c>
      <c r="F579" s="31" t="s">
        <v>2113</v>
      </c>
      <c r="G579" s="1" t="s">
        <v>2114</v>
      </c>
      <c r="H579" s="1" t="s">
        <v>38</v>
      </c>
      <c r="I579" s="1" t="s">
        <v>24</v>
      </c>
      <c r="J579" s="2">
        <v>90.5</v>
      </c>
      <c r="K579" s="2">
        <v>94.5</v>
      </c>
      <c r="L579" s="2">
        <v>86</v>
      </c>
      <c r="M579" s="2">
        <v>88</v>
      </c>
      <c r="N579" s="1">
        <f t="shared" si="9"/>
        <v>219.79999999999998</v>
      </c>
      <c r="O579" s="1" t="s">
        <v>389</v>
      </c>
      <c r="P579" s="1">
        <v>5</v>
      </c>
      <c r="Q579" s="2" t="s">
        <v>2115</v>
      </c>
      <c r="R579" s="2" t="s">
        <v>2114</v>
      </c>
    </row>
    <row r="580" spans="5:18" x14ac:dyDescent="0.25">
      <c r="E580" s="1" t="s">
        <v>22</v>
      </c>
      <c r="F580" s="31" t="s">
        <v>2116</v>
      </c>
      <c r="G580" s="1" t="s">
        <v>2117</v>
      </c>
      <c r="H580" s="1" t="s">
        <v>38</v>
      </c>
      <c r="I580" s="1" t="s">
        <v>24</v>
      </c>
      <c r="J580" s="2">
        <v>87</v>
      </c>
      <c r="K580" s="2">
        <v>96</v>
      </c>
      <c r="L580" s="2">
        <v>90</v>
      </c>
      <c r="M580" s="2">
        <v>87</v>
      </c>
      <c r="N580" s="1">
        <f t="shared" si="9"/>
        <v>218.4</v>
      </c>
      <c r="O580" s="1" t="s">
        <v>389</v>
      </c>
      <c r="P580" s="1">
        <v>5</v>
      </c>
      <c r="Q580" s="2" t="s">
        <v>2118</v>
      </c>
      <c r="R580" s="2" t="s">
        <v>2117</v>
      </c>
    </row>
    <row r="581" spans="5:18" x14ac:dyDescent="0.25">
      <c r="E581" s="1" t="s">
        <v>22</v>
      </c>
      <c r="F581" s="31" t="s">
        <v>2119</v>
      </c>
      <c r="G581" s="1" t="s">
        <v>2120</v>
      </c>
      <c r="H581" s="1" t="s">
        <v>38</v>
      </c>
      <c r="I581" s="1" t="s">
        <v>24</v>
      </c>
      <c r="J581" s="2">
        <v>88</v>
      </c>
      <c r="K581" s="2">
        <v>95</v>
      </c>
      <c r="L581" s="2">
        <v>64</v>
      </c>
      <c r="M581" s="2">
        <v>81</v>
      </c>
      <c r="N581" s="1">
        <f t="shared" si="9"/>
        <v>212</v>
      </c>
      <c r="O581" s="1" t="s">
        <v>389</v>
      </c>
      <c r="P581" s="1">
        <v>5</v>
      </c>
      <c r="Q581" s="2" t="s">
        <v>2121</v>
      </c>
      <c r="R581" s="2" t="s">
        <v>2120</v>
      </c>
    </row>
    <row r="582" spans="5:18" x14ac:dyDescent="0.25">
      <c r="E582" s="1" t="s">
        <v>22</v>
      </c>
      <c r="F582" s="31" t="s">
        <v>2122</v>
      </c>
      <c r="G582" s="1" t="s">
        <v>2123</v>
      </c>
      <c r="H582" s="1" t="s">
        <v>38</v>
      </c>
      <c r="I582" s="1" t="s">
        <v>24</v>
      </c>
      <c r="J582" s="2">
        <v>89</v>
      </c>
      <c r="K582" s="2">
        <v>85.5</v>
      </c>
      <c r="L582" s="2">
        <v>76</v>
      </c>
      <c r="M582" s="2">
        <v>91</v>
      </c>
      <c r="N582" s="1">
        <f t="shared" si="9"/>
        <v>207.89999999999998</v>
      </c>
      <c r="O582" s="1" t="s">
        <v>389</v>
      </c>
      <c r="P582" s="1">
        <v>5</v>
      </c>
      <c r="Q582" s="2" t="s">
        <v>2124</v>
      </c>
      <c r="R582" s="2" t="s">
        <v>2123</v>
      </c>
    </row>
    <row r="583" spans="5:18" x14ac:dyDescent="0.25">
      <c r="E583" s="1" t="s">
        <v>22</v>
      </c>
      <c r="F583" s="31" t="s">
        <v>2125</v>
      </c>
      <c r="G583" s="1" t="s">
        <v>2126</v>
      </c>
      <c r="H583" s="1" t="s">
        <v>38</v>
      </c>
      <c r="I583" s="1" t="s">
        <v>24</v>
      </c>
      <c r="J583" s="2">
        <v>81.5</v>
      </c>
      <c r="K583" s="2">
        <v>90</v>
      </c>
      <c r="L583" s="2">
        <v>76</v>
      </c>
      <c r="M583" s="2">
        <v>94</v>
      </c>
      <c r="N583" s="1">
        <f t="shared" si="9"/>
        <v>205.5</v>
      </c>
      <c r="O583" s="1" t="s">
        <v>389</v>
      </c>
      <c r="P583" s="1">
        <v>5</v>
      </c>
      <c r="Q583" s="2" t="s">
        <v>2127</v>
      </c>
      <c r="R583" s="2" t="s">
        <v>2126</v>
      </c>
    </row>
    <row r="584" spans="5:18" x14ac:dyDescent="0.25">
      <c r="E584" s="1" t="s">
        <v>22</v>
      </c>
      <c r="F584" s="31" t="s">
        <v>2128</v>
      </c>
      <c r="G584" s="1" t="s">
        <v>2129</v>
      </c>
      <c r="H584" s="1" t="s">
        <v>38</v>
      </c>
      <c r="I584" s="1" t="s">
        <v>24</v>
      </c>
      <c r="J584" s="2">
        <v>79</v>
      </c>
      <c r="K584" s="2">
        <v>84</v>
      </c>
      <c r="L584" s="2">
        <v>79</v>
      </c>
      <c r="M584" s="2">
        <v>89</v>
      </c>
      <c r="N584" s="1">
        <f t="shared" si="9"/>
        <v>196.60000000000002</v>
      </c>
      <c r="O584" s="1" t="s">
        <v>389</v>
      </c>
      <c r="P584" s="1">
        <v>5</v>
      </c>
      <c r="Q584" s="37" t="s">
        <v>2130</v>
      </c>
      <c r="R584" s="37" t="s">
        <v>2131</v>
      </c>
    </row>
    <row r="585" spans="5:18" x14ac:dyDescent="0.25">
      <c r="E585" s="1" t="s">
        <v>22</v>
      </c>
      <c r="F585" s="31" t="s">
        <v>2132</v>
      </c>
      <c r="G585" s="1" t="s">
        <v>2133</v>
      </c>
      <c r="H585" s="1" t="s">
        <v>38</v>
      </c>
      <c r="I585" s="1" t="s">
        <v>24</v>
      </c>
      <c r="J585" s="2">
        <v>80</v>
      </c>
      <c r="K585" s="2">
        <v>86</v>
      </c>
      <c r="L585" s="2">
        <v>73</v>
      </c>
      <c r="M585" s="2">
        <v>78</v>
      </c>
      <c r="N585" s="1">
        <f t="shared" si="9"/>
        <v>196.2</v>
      </c>
      <c r="O585" s="1" t="s">
        <v>389</v>
      </c>
      <c r="P585" s="1">
        <v>5</v>
      </c>
      <c r="Q585" s="2" t="s">
        <v>2134</v>
      </c>
      <c r="R585" s="2" t="s">
        <v>2133</v>
      </c>
    </row>
    <row r="586" spans="5:18" x14ac:dyDescent="0.25">
      <c r="E586" s="1" t="s">
        <v>22</v>
      </c>
      <c r="F586" s="31" t="s">
        <v>2135</v>
      </c>
      <c r="G586" s="1" t="s">
        <v>2136</v>
      </c>
      <c r="H586" s="1" t="s">
        <v>38</v>
      </c>
      <c r="I586" s="1" t="s">
        <v>24</v>
      </c>
      <c r="J586" s="2">
        <v>88.5</v>
      </c>
      <c r="K586" s="2">
        <v>75</v>
      </c>
      <c r="L586" s="2">
        <v>71</v>
      </c>
      <c r="M586" s="2">
        <v>86</v>
      </c>
      <c r="N586" s="1">
        <f t="shared" si="9"/>
        <v>194.89999999999998</v>
      </c>
      <c r="O586" s="1" t="s">
        <v>389</v>
      </c>
      <c r="P586" s="1">
        <v>5</v>
      </c>
      <c r="Q586" s="2" t="s">
        <v>2137</v>
      </c>
      <c r="R586" s="2" t="s">
        <v>2136</v>
      </c>
    </row>
    <row r="587" spans="5:18" x14ac:dyDescent="0.25">
      <c r="E587" s="1" t="s">
        <v>22</v>
      </c>
      <c r="F587" s="31" t="s">
        <v>2138</v>
      </c>
      <c r="G587" s="1" t="s">
        <v>2139</v>
      </c>
      <c r="H587" s="1" t="s">
        <v>38</v>
      </c>
      <c r="I587" s="1" t="s">
        <v>24</v>
      </c>
      <c r="J587" s="2">
        <v>73.5</v>
      </c>
      <c r="K587" s="2">
        <v>89</v>
      </c>
      <c r="L587" s="2">
        <v>75</v>
      </c>
      <c r="M587" s="2">
        <v>77</v>
      </c>
      <c r="N587" s="1">
        <f t="shared" si="9"/>
        <v>192.9</v>
      </c>
      <c r="O587" s="1" t="s">
        <v>389</v>
      </c>
      <c r="P587" s="1">
        <v>5</v>
      </c>
      <c r="Q587" s="2" t="s">
        <v>2140</v>
      </c>
      <c r="R587" s="2" t="s">
        <v>2139</v>
      </c>
    </row>
    <row r="588" spans="5:18" x14ac:dyDescent="0.25">
      <c r="E588" s="1" t="s">
        <v>22</v>
      </c>
      <c r="F588" s="31" t="s">
        <v>2141</v>
      </c>
      <c r="G588" s="1" t="s">
        <v>2142</v>
      </c>
      <c r="H588" s="1" t="s">
        <v>38</v>
      </c>
      <c r="I588" s="1" t="s">
        <v>24</v>
      </c>
      <c r="J588" s="2">
        <v>74</v>
      </c>
      <c r="K588" s="2">
        <v>85.5</v>
      </c>
      <c r="L588" s="2">
        <v>75</v>
      </c>
      <c r="M588" s="2">
        <v>91</v>
      </c>
      <c r="N588" s="1">
        <f t="shared" si="9"/>
        <v>192.7</v>
      </c>
      <c r="O588" s="1" t="s">
        <v>389</v>
      </c>
      <c r="P588" s="1">
        <v>5</v>
      </c>
      <c r="Q588" s="2" t="s">
        <v>2143</v>
      </c>
      <c r="R588" s="2" t="s">
        <v>2142</v>
      </c>
    </row>
    <row r="589" spans="5:18" x14ac:dyDescent="0.25">
      <c r="E589" s="1" t="s">
        <v>22</v>
      </c>
      <c r="F589" s="31" t="s">
        <v>2144</v>
      </c>
      <c r="G589" s="1" t="s">
        <v>2145</v>
      </c>
      <c r="H589" s="1" t="s">
        <v>38</v>
      </c>
      <c r="I589" s="1" t="s">
        <v>24</v>
      </c>
      <c r="J589" s="2">
        <v>77</v>
      </c>
      <c r="K589" s="2">
        <v>73</v>
      </c>
      <c r="L589" s="2">
        <v>77</v>
      </c>
      <c r="M589" s="2">
        <v>93</v>
      </c>
      <c r="N589" s="1">
        <f t="shared" si="9"/>
        <v>184</v>
      </c>
      <c r="O589" s="1" t="s">
        <v>389</v>
      </c>
      <c r="P589" s="1">
        <v>5</v>
      </c>
      <c r="Q589" s="2" t="s">
        <v>2146</v>
      </c>
      <c r="R589" s="2" t="s">
        <v>2145</v>
      </c>
    </row>
    <row r="590" spans="5:18" x14ac:dyDescent="0.25">
      <c r="E590" s="1" t="s">
        <v>22</v>
      </c>
      <c r="F590" s="31" t="s">
        <v>2147</v>
      </c>
      <c r="G590" s="1" t="s">
        <v>2148</v>
      </c>
      <c r="H590" s="1" t="s">
        <v>38</v>
      </c>
      <c r="I590" s="1" t="s">
        <v>24</v>
      </c>
      <c r="J590" s="2">
        <v>83</v>
      </c>
      <c r="K590" s="2">
        <v>69.5</v>
      </c>
      <c r="L590" s="2">
        <v>66</v>
      </c>
      <c r="M590" s="2">
        <v>86</v>
      </c>
      <c r="N590" s="1">
        <f t="shared" si="9"/>
        <v>182.89999999999998</v>
      </c>
      <c r="O590" s="1" t="s">
        <v>389</v>
      </c>
      <c r="P590" s="1">
        <v>5</v>
      </c>
      <c r="Q590" s="2" t="s">
        <v>2149</v>
      </c>
      <c r="R590" s="2" t="s">
        <v>2148</v>
      </c>
    </row>
    <row r="591" spans="5:18" x14ac:dyDescent="0.25">
      <c r="E591" s="1" t="s">
        <v>22</v>
      </c>
      <c r="F591" s="31" t="s">
        <v>2150</v>
      </c>
      <c r="G591" s="1" t="s">
        <v>2151</v>
      </c>
      <c r="H591" s="1" t="s">
        <v>38</v>
      </c>
      <c r="I591" s="1" t="s">
        <v>24</v>
      </c>
      <c r="J591" s="2">
        <v>75.5</v>
      </c>
      <c r="K591" s="2">
        <v>74.5</v>
      </c>
      <c r="L591" s="2">
        <v>74</v>
      </c>
      <c r="M591" s="2">
        <v>86</v>
      </c>
      <c r="N591" s="1">
        <f t="shared" si="9"/>
        <v>182</v>
      </c>
      <c r="O591" s="1" t="s">
        <v>389</v>
      </c>
      <c r="P591" s="1">
        <v>5</v>
      </c>
      <c r="Q591" s="2" t="s">
        <v>2152</v>
      </c>
      <c r="R591" s="2" t="s">
        <v>2151</v>
      </c>
    </row>
    <row r="592" spans="5:18" x14ac:dyDescent="0.25">
      <c r="E592" s="1" t="s">
        <v>22</v>
      </c>
      <c r="F592" s="31" t="s">
        <v>2153</v>
      </c>
      <c r="G592" s="1" t="s">
        <v>197</v>
      </c>
      <c r="H592" s="1" t="s">
        <v>38</v>
      </c>
      <c r="I592" s="1" t="s">
        <v>24</v>
      </c>
      <c r="J592" s="2">
        <v>81.5</v>
      </c>
      <c r="K592" s="2">
        <v>56</v>
      </c>
      <c r="L592" s="2">
        <v>65</v>
      </c>
      <c r="M592" s="2">
        <v>88</v>
      </c>
      <c r="N592" s="1">
        <f t="shared" si="9"/>
        <v>168.1</v>
      </c>
      <c r="O592" s="1" t="s">
        <v>389</v>
      </c>
      <c r="P592" s="1">
        <v>5</v>
      </c>
      <c r="Q592" s="2" t="s">
        <v>2154</v>
      </c>
      <c r="R592" s="2" t="s">
        <v>197</v>
      </c>
    </row>
    <row r="593" spans="5:18" x14ac:dyDescent="0.25">
      <c r="E593" s="1" t="s">
        <v>22</v>
      </c>
      <c r="F593" s="31" t="s">
        <v>2155</v>
      </c>
      <c r="G593" s="1" t="s">
        <v>2156</v>
      </c>
      <c r="H593" s="1" t="s">
        <v>38</v>
      </c>
      <c r="I593" s="1" t="s">
        <v>24</v>
      </c>
      <c r="J593" s="2">
        <v>76</v>
      </c>
      <c r="K593" s="2">
        <v>59</v>
      </c>
      <c r="L593" s="2">
        <v>76</v>
      </c>
      <c r="M593" s="2">
        <v>76</v>
      </c>
      <c r="N593" s="1">
        <f t="shared" si="9"/>
        <v>165.39999999999998</v>
      </c>
      <c r="O593" s="1" t="s">
        <v>389</v>
      </c>
      <c r="P593" s="1">
        <v>5</v>
      </c>
      <c r="Q593" s="2" t="s">
        <v>2157</v>
      </c>
      <c r="R593" s="2" t="s">
        <v>2156</v>
      </c>
    </row>
    <row r="594" spans="5:18" x14ac:dyDescent="0.25">
      <c r="E594" s="1" t="s">
        <v>22</v>
      </c>
      <c r="F594" s="31" t="s">
        <v>2158</v>
      </c>
      <c r="G594" s="1" t="s">
        <v>2159</v>
      </c>
      <c r="H594" s="1" t="s">
        <v>38</v>
      </c>
      <c r="I594" s="1" t="s">
        <v>24</v>
      </c>
      <c r="J594" s="2">
        <v>75</v>
      </c>
      <c r="K594" s="2">
        <v>57.5</v>
      </c>
      <c r="L594" s="2">
        <v>63</v>
      </c>
      <c r="M594" s="2">
        <v>79</v>
      </c>
      <c r="N594" s="1">
        <f t="shared" si="9"/>
        <v>160.9</v>
      </c>
      <c r="O594" s="1" t="s">
        <v>389</v>
      </c>
      <c r="P594" s="1">
        <v>5</v>
      </c>
      <c r="Q594" s="2" t="s">
        <v>2160</v>
      </c>
      <c r="R594" s="2" t="s">
        <v>2159</v>
      </c>
    </row>
    <row r="595" spans="5:18" x14ac:dyDescent="0.25">
      <c r="E595" s="1" t="s">
        <v>22</v>
      </c>
      <c r="F595" s="31" t="s">
        <v>2161</v>
      </c>
      <c r="G595" s="1" t="s">
        <v>2162</v>
      </c>
      <c r="H595" s="1" t="s">
        <v>38</v>
      </c>
      <c r="I595" s="1" t="s">
        <v>24</v>
      </c>
      <c r="J595" s="2">
        <v>80.5</v>
      </c>
      <c r="K595" s="2">
        <v>49.5</v>
      </c>
      <c r="L595" s="2">
        <v>75</v>
      </c>
      <c r="M595" s="2">
        <v>75</v>
      </c>
      <c r="N595" s="1">
        <f t="shared" si="9"/>
        <v>160</v>
      </c>
      <c r="O595" s="1" t="s">
        <v>389</v>
      </c>
      <c r="P595" s="1">
        <v>5</v>
      </c>
      <c r="Q595" s="2" t="s">
        <v>2163</v>
      </c>
      <c r="R595" s="2" t="s">
        <v>2162</v>
      </c>
    </row>
    <row r="596" spans="5:18" x14ac:dyDescent="0.25">
      <c r="E596" s="1" t="s">
        <v>22</v>
      </c>
      <c r="F596" s="31" t="s">
        <v>2164</v>
      </c>
      <c r="G596" s="1" t="s">
        <v>2165</v>
      </c>
      <c r="H596" s="1" t="s">
        <v>38</v>
      </c>
      <c r="I596" s="1" t="s">
        <v>24</v>
      </c>
      <c r="J596" s="2">
        <v>80</v>
      </c>
      <c r="K596" s="2">
        <v>45</v>
      </c>
      <c r="L596" s="2">
        <v>82</v>
      </c>
      <c r="M596" s="2">
        <v>88</v>
      </c>
      <c r="N596" s="1">
        <f t="shared" si="9"/>
        <v>159</v>
      </c>
      <c r="O596" s="1" t="s">
        <v>389</v>
      </c>
      <c r="P596" s="1">
        <v>5</v>
      </c>
      <c r="Q596" s="2" t="s">
        <v>2166</v>
      </c>
      <c r="R596" s="2" t="s">
        <v>2165</v>
      </c>
    </row>
    <row r="597" spans="5:18" x14ac:dyDescent="0.25">
      <c r="E597" s="1" t="s">
        <v>22</v>
      </c>
      <c r="F597" s="31" t="s">
        <v>2167</v>
      </c>
      <c r="G597" s="1" t="s">
        <v>2168</v>
      </c>
      <c r="H597" s="1" t="s">
        <v>38</v>
      </c>
      <c r="I597" s="1" t="s">
        <v>24</v>
      </c>
      <c r="J597" s="2">
        <v>86</v>
      </c>
      <c r="K597" s="2">
        <v>40.5</v>
      </c>
      <c r="L597" s="2">
        <v>65</v>
      </c>
      <c r="M597" s="2">
        <v>90</v>
      </c>
      <c r="N597" s="1">
        <f t="shared" si="9"/>
        <v>157.5</v>
      </c>
      <c r="O597" s="1" t="s">
        <v>389</v>
      </c>
      <c r="P597" s="1">
        <v>5</v>
      </c>
      <c r="Q597" s="2" t="s">
        <v>2169</v>
      </c>
      <c r="R597" s="2" t="s">
        <v>2168</v>
      </c>
    </row>
    <row r="598" spans="5:18" x14ac:dyDescent="0.25">
      <c r="E598" s="1" t="s">
        <v>22</v>
      </c>
      <c r="F598" s="31" t="s">
        <v>2170</v>
      </c>
      <c r="G598" s="1" t="s">
        <v>2171</v>
      </c>
      <c r="H598" s="1" t="s">
        <v>38</v>
      </c>
      <c r="I598" s="1" t="s">
        <v>24</v>
      </c>
      <c r="J598" s="2">
        <v>83.5</v>
      </c>
      <c r="K598" s="2">
        <v>42.5</v>
      </c>
      <c r="L598" s="2">
        <v>67</v>
      </c>
      <c r="M598" s="2">
        <v>85</v>
      </c>
      <c r="N598" s="1">
        <f t="shared" si="9"/>
        <v>156.4</v>
      </c>
      <c r="O598" s="1" t="s">
        <v>389</v>
      </c>
      <c r="P598" s="1">
        <v>5</v>
      </c>
      <c r="Q598" s="2" t="s">
        <v>2172</v>
      </c>
      <c r="R598" s="2" t="s">
        <v>2171</v>
      </c>
    </row>
    <row r="599" spans="5:18" x14ac:dyDescent="0.25">
      <c r="E599" s="1" t="s">
        <v>22</v>
      </c>
      <c r="F599" s="31" t="s">
        <v>2173</v>
      </c>
      <c r="G599" s="1" t="s">
        <v>2174</v>
      </c>
      <c r="H599" s="1" t="s">
        <v>38</v>
      </c>
      <c r="I599" s="1" t="s">
        <v>24</v>
      </c>
      <c r="J599" s="2">
        <v>82</v>
      </c>
      <c r="K599" s="2">
        <v>43</v>
      </c>
      <c r="L599" s="2">
        <v>67</v>
      </c>
      <c r="M599" s="2">
        <v>77</v>
      </c>
      <c r="N599" s="1">
        <f t="shared" si="9"/>
        <v>153.80000000000001</v>
      </c>
      <c r="O599" s="1" t="s">
        <v>389</v>
      </c>
      <c r="P599" s="1">
        <v>5</v>
      </c>
      <c r="Q599" s="2" t="s">
        <v>2175</v>
      </c>
      <c r="R599" s="2" t="s">
        <v>2174</v>
      </c>
    </row>
    <row r="600" spans="5:18" x14ac:dyDescent="0.25">
      <c r="E600" s="1" t="s">
        <v>22</v>
      </c>
      <c r="F600" s="31" t="s">
        <v>2176</v>
      </c>
      <c r="G600" s="1" t="s">
        <v>2177</v>
      </c>
      <c r="H600" s="1" t="s">
        <v>38</v>
      </c>
      <c r="I600" s="1" t="s">
        <v>24</v>
      </c>
      <c r="J600" s="2">
        <v>67.5</v>
      </c>
      <c r="K600" s="2">
        <v>59</v>
      </c>
      <c r="L600" s="2">
        <v>53</v>
      </c>
      <c r="M600" s="2">
        <v>66</v>
      </c>
      <c r="N600" s="1">
        <f t="shared" si="9"/>
        <v>150.29999999999998</v>
      </c>
      <c r="O600" s="1" t="s">
        <v>389</v>
      </c>
      <c r="P600" s="1">
        <v>5</v>
      </c>
      <c r="Q600" s="2" t="s">
        <v>2178</v>
      </c>
      <c r="R600" s="2" t="s">
        <v>2177</v>
      </c>
    </row>
    <row r="601" spans="5:18" x14ac:dyDescent="0.25">
      <c r="E601" s="1" t="s">
        <v>22</v>
      </c>
      <c r="F601" s="31" t="s">
        <v>2179</v>
      </c>
      <c r="G601" s="1" t="s">
        <v>2180</v>
      </c>
      <c r="H601" s="1" t="s">
        <v>38</v>
      </c>
      <c r="I601" s="1" t="s">
        <v>24</v>
      </c>
      <c r="J601" s="2">
        <v>63.5</v>
      </c>
      <c r="K601" s="2">
        <v>55</v>
      </c>
      <c r="L601" s="2">
        <v>58</v>
      </c>
      <c r="M601" s="2">
        <v>81</v>
      </c>
      <c r="N601" s="1">
        <f t="shared" si="9"/>
        <v>146.29999999999998</v>
      </c>
      <c r="O601" s="1" t="s">
        <v>389</v>
      </c>
      <c r="P601" s="1">
        <v>5</v>
      </c>
      <c r="Q601" s="2" t="s">
        <v>2181</v>
      </c>
      <c r="R601" s="2" t="s">
        <v>2180</v>
      </c>
    </row>
    <row r="602" spans="5:18" x14ac:dyDescent="0.25">
      <c r="E602" s="1" t="s">
        <v>22</v>
      </c>
      <c r="F602" s="31" t="s">
        <v>2182</v>
      </c>
      <c r="G602" s="1" t="s">
        <v>2183</v>
      </c>
      <c r="H602" s="1" t="s">
        <v>38</v>
      </c>
      <c r="I602" s="1" t="s">
        <v>24</v>
      </c>
      <c r="J602" s="2">
        <v>77.5</v>
      </c>
      <c r="K602" s="2">
        <v>43</v>
      </c>
      <c r="L602" s="2">
        <v>51</v>
      </c>
      <c r="M602" s="2">
        <v>58</v>
      </c>
      <c r="N602" s="1">
        <f t="shared" si="9"/>
        <v>142.29999999999998</v>
      </c>
      <c r="O602" s="1" t="s">
        <v>389</v>
      </c>
      <c r="P602" s="1">
        <v>5</v>
      </c>
      <c r="Q602" s="2" t="s">
        <v>2184</v>
      </c>
      <c r="R602" s="2" t="s">
        <v>2183</v>
      </c>
    </row>
    <row r="603" spans="5:18" x14ac:dyDescent="0.25">
      <c r="E603" s="1" t="s">
        <v>39</v>
      </c>
      <c r="F603" s="31" t="s">
        <v>2185</v>
      </c>
      <c r="G603" s="1" t="s">
        <v>2186</v>
      </c>
      <c r="H603" s="1" t="s">
        <v>40</v>
      </c>
      <c r="I603" s="1" t="s">
        <v>24</v>
      </c>
      <c r="J603" s="2">
        <v>91.5</v>
      </c>
      <c r="K603" s="2">
        <v>96.5</v>
      </c>
      <c r="L603" s="2">
        <v>94</v>
      </c>
      <c r="M603" s="2">
        <v>97</v>
      </c>
      <c r="N603" s="1">
        <f t="shared" si="9"/>
        <v>226.20000000000002</v>
      </c>
      <c r="O603" s="1" t="s">
        <v>389</v>
      </c>
      <c r="P603" s="1">
        <v>5</v>
      </c>
      <c r="Q603" s="2" t="s">
        <v>2187</v>
      </c>
      <c r="R603" s="2" t="s">
        <v>2186</v>
      </c>
    </row>
    <row r="604" spans="5:18" x14ac:dyDescent="0.25">
      <c r="E604" s="1" t="s">
        <v>39</v>
      </c>
      <c r="F604" s="31" t="s">
        <v>2188</v>
      </c>
      <c r="G604" s="1" t="s">
        <v>2189</v>
      </c>
      <c r="H604" s="1" t="s">
        <v>40</v>
      </c>
      <c r="I604" s="1" t="s">
        <v>24</v>
      </c>
      <c r="J604" s="2">
        <v>90</v>
      </c>
      <c r="K604" s="2">
        <v>95.5</v>
      </c>
      <c r="L604" s="2">
        <v>92</v>
      </c>
      <c r="M604" s="2">
        <v>89</v>
      </c>
      <c r="N604" s="1">
        <f t="shared" si="9"/>
        <v>221.70000000000002</v>
      </c>
      <c r="O604" s="1" t="s">
        <v>389</v>
      </c>
      <c r="P604" s="1">
        <v>5</v>
      </c>
      <c r="Q604" s="2" t="s">
        <v>2190</v>
      </c>
      <c r="R604" s="2" t="s">
        <v>2189</v>
      </c>
    </row>
    <row r="605" spans="5:18" x14ac:dyDescent="0.25">
      <c r="E605" s="1" t="s">
        <v>39</v>
      </c>
      <c r="F605" s="31" t="s">
        <v>2191</v>
      </c>
      <c r="G605" s="1" t="s">
        <v>2192</v>
      </c>
      <c r="H605" s="1" t="s">
        <v>40</v>
      </c>
      <c r="I605" s="1" t="s">
        <v>24</v>
      </c>
      <c r="J605" s="2">
        <v>83</v>
      </c>
      <c r="K605" s="2">
        <v>99</v>
      </c>
      <c r="L605" s="2">
        <v>98</v>
      </c>
      <c r="M605" s="2">
        <v>93</v>
      </c>
      <c r="N605" s="1">
        <f t="shared" si="9"/>
        <v>220.2</v>
      </c>
      <c r="O605" s="1" t="s">
        <v>389</v>
      </c>
      <c r="P605" s="1">
        <v>5</v>
      </c>
      <c r="Q605" s="2" t="s">
        <v>2193</v>
      </c>
      <c r="R605" s="2" t="s">
        <v>2192</v>
      </c>
    </row>
    <row r="606" spans="5:18" x14ac:dyDescent="0.25">
      <c r="E606" s="1" t="s">
        <v>39</v>
      </c>
      <c r="F606" s="31" t="s">
        <v>2194</v>
      </c>
      <c r="G606" s="1" t="s">
        <v>2195</v>
      </c>
      <c r="H606" s="1" t="s">
        <v>40</v>
      </c>
      <c r="I606" s="1" t="s">
        <v>24</v>
      </c>
      <c r="J606" s="2">
        <v>90.5</v>
      </c>
      <c r="K606" s="2">
        <v>93</v>
      </c>
      <c r="L606" s="2">
        <v>87</v>
      </c>
      <c r="M606" s="2">
        <v>93</v>
      </c>
      <c r="N606" s="1">
        <f t="shared" si="9"/>
        <v>219.5</v>
      </c>
      <c r="O606" s="1" t="s">
        <v>389</v>
      </c>
      <c r="P606" s="1">
        <v>5</v>
      </c>
      <c r="Q606" s="2" t="s">
        <v>2196</v>
      </c>
      <c r="R606" s="2" t="s">
        <v>2195</v>
      </c>
    </row>
    <row r="607" spans="5:18" x14ac:dyDescent="0.25">
      <c r="E607" s="1" t="s">
        <v>39</v>
      </c>
      <c r="F607" s="31" t="s">
        <v>2197</v>
      </c>
      <c r="G607" s="1" t="s">
        <v>2198</v>
      </c>
      <c r="H607" s="1" t="s">
        <v>40</v>
      </c>
      <c r="I607" s="1" t="s">
        <v>24</v>
      </c>
      <c r="J607" s="2">
        <v>84</v>
      </c>
      <c r="K607" s="2">
        <v>99</v>
      </c>
      <c r="L607" s="2">
        <v>86</v>
      </c>
      <c r="M607" s="2">
        <v>90</v>
      </c>
      <c r="N607" s="1">
        <f t="shared" si="9"/>
        <v>218.2</v>
      </c>
      <c r="O607" s="1" t="s">
        <v>389</v>
      </c>
      <c r="P607" s="1">
        <v>5</v>
      </c>
      <c r="Q607" s="2" t="s">
        <v>2199</v>
      </c>
      <c r="R607" s="2" t="s">
        <v>2198</v>
      </c>
    </row>
    <row r="608" spans="5:18" x14ac:dyDescent="0.25">
      <c r="E608" s="1" t="s">
        <v>39</v>
      </c>
      <c r="F608" s="31" t="s">
        <v>2200</v>
      </c>
      <c r="G608" s="1" t="s">
        <v>2201</v>
      </c>
      <c r="H608" s="1" t="s">
        <v>40</v>
      </c>
      <c r="I608" s="1" t="s">
        <v>24</v>
      </c>
      <c r="J608" s="2">
        <v>89.5</v>
      </c>
      <c r="K608" s="2">
        <v>90</v>
      </c>
      <c r="L608" s="2">
        <v>92</v>
      </c>
      <c r="M608" s="2">
        <v>90</v>
      </c>
      <c r="N608" s="1">
        <f t="shared" si="9"/>
        <v>215.9</v>
      </c>
      <c r="O608" s="1" t="s">
        <v>389</v>
      </c>
      <c r="P608" s="1">
        <v>5</v>
      </c>
      <c r="Q608" s="2" t="s">
        <v>2202</v>
      </c>
      <c r="R608" s="2" t="s">
        <v>2201</v>
      </c>
    </row>
    <row r="609" spans="5:18" x14ac:dyDescent="0.25">
      <c r="E609" s="1" t="s">
        <v>39</v>
      </c>
      <c r="F609" s="31" t="s">
        <v>2203</v>
      </c>
      <c r="G609" s="1" t="s">
        <v>2204</v>
      </c>
      <c r="H609" s="1" t="s">
        <v>40</v>
      </c>
      <c r="I609" s="1" t="s">
        <v>24</v>
      </c>
      <c r="J609" s="2">
        <v>87.5</v>
      </c>
      <c r="K609" s="2">
        <v>89</v>
      </c>
      <c r="L609" s="2">
        <v>94</v>
      </c>
      <c r="M609" s="2">
        <v>96</v>
      </c>
      <c r="N609" s="1">
        <f t="shared" si="9"/>
        <v>214.5</v>
      </c>
      <c r="O609" s="1" t="s">
        <v>389</v>
      </c>
      <c r="P609" s="1">
        <v>5</v>
      </c>
      <c r="Q609" s="2" t="s">
        <v>2205</v>
      </c>
      <c r="R609" s="2" t="s">
        <v>2204</v>
      </c>
    </row>
    <row r="610" spans="5:18" x14ac:dyDescent="0.25">
      <c r="E610" s="1" t="s">
        <v>39</v>
      </c>
      <c r="F610" s="31" t="s">
        <v>2206</v>
      </c>
      <c r="G610" s="1" t="s">
        <v>2207</v>
      </c>
      <c r="H610" s="1" t="s">
        <v>40</v>
      </c>
      <c r="I610" s="1" t="s">
        <v>24</v>
      </c>
      <c r="J610" s="2">
        <v>89.5</v>
      </c>
      <c r="K610" s="2">
        <v>88.5</v>
      </c>
      <c r="L610" s="2">
        <v>85</v>
      </c>
      <c r="M610" s="2">
        <v>96</v>
      </c>
      <c r="N610" s="1">
        <f t="shared" si="9"/>
        <v>214.2</v>
      </c>
      <c r="O610" s="1" t="s">
        <v>389</v>
      </c>
      <c r="P610" s="1">
        <v>5</v>
      </c>
      <c r="Q610" s="2" t="s">
        <v>2208</v>
      </c>
      <c r="R610" s="2" t="s">
        <v>2207</v>
      </c>
    </row>
    <row r="611" spans="5:18" x14ac:dyDescent="0.25">
      <c r="E611" s="1" t="s">
        <v>39</v>
      </c>
      <c r="F611" s="31" t="s">
        <v>2209</v>
      </c>
      <c r="G611" s="1" t="s">
        <v>2210</v>
      </c>
      <c r="H611" s="1" t="s">
        <v>40</v>
      </c>
      <c r="I611" s="1" t="s">
        <v>24</v>
      </c>
      <c r="J611" s="2">
        <v>83.5</v>
      </c>
      <c r="K611" s="2">
        <v>87</v>
      </c>
      <c r="L611" s="2">
        <v>87</v>
      </c>
      <c r="M611" s="2">
        <v>94</v>
      </c>
      <c r="N611" s="1">
        <f t="shared" si="9"/>
        <v>206.70000000000002</v>
      </c>
      <c r="O611" s="1" t="s">
        <v>389</v>
      </c>
      <c r="P611" s="1">
        <v>5</v>
      </c>
      <c r="Q611" s="2" t="s">
        <v>2211</v>
      </c>
      <c r="R611" s="2" t="s">
        <v>2210</v>
      </c>
    </row>
    <row r="612" spans="5:18" x14ac:dyDescent="0.25">
      <c r="E612" s="1" t="s">
        <v>39</v>
      </c>
      <c r="F612" s="31" t="s">
        <v>2212</v>
      </c>
      <c r="G612" s="1" t="s">
        <v>2213</v>
      </c>
      <c r="H612" s="1" t="s">
        <v>40</v>
      </c>
      <c r="I612" s="1" t="s">
        <v>24</v>
      </c>
      <c r="J612" s="2">
        <v>92</v>
      </c>
      <c r="K612" s="2">
        <v>77</v>
      </c>
      <c r="L612" s="2">
        <v>88</v>
      </c>
      <c r="M612" s="2">
        <v>93</v>
      </c>
      <c r="N612" s="1">
        <f t="shared" si="9"/>
        <v>205.2</v>
      </c>
      <c r="O612" s="1" t="s">
        <v>389</v>
      </c>
      <c r="P612" s="1">
        <v>5</v>
      </c>
      <c r="Q612" s="2" t="s">
        <v>2214</v>
      </c>
      <c r="R612" s="2" t="s">
        <v>2213</v>
      </c>
    </row>
    <row r="613" spans="5:18" x14ac:dyDescent="0.25">
      <c r="E613" s="1" t="s">
        <v>39</v>
      </c>
      <c r="F613" s="31" t="s">
        <v>2215</v>
      </c>
      <c r="G613" s="1" t="s">
        <v>2216</v>
      </c>
      <c r="H613" s="1" t="s">
        <v>40</v>
      </c>
      <c r="I613" s="1" t="s">
        <v>24</v>
      </c>
      <c r="J613" s="2">
        <v>93</v>
      </c>
      <c r="K613" s="2">
        <v>76</v>
      </c>
      <c r="L613" s="2">
        <v>83</v>
      </c>
      <c r="M613" s="2">
        <v>92</v>
      </c>
      <c r="N613" s="1">
        <f t="shared" si="9"/>
        <v>204</v>
      </c>
      <c r="O613" s="1" t="s">
        <v>389</v>
      </c>
      <c r="P613" s="1">
        <v>5</v>
      </c>
      <c r="Q613" s="2" t="s">
        <v>2217</v>
      </c>
      <c r="R613" s="2" t="s">
        <v>2216</v>
      </c>
    </row>
    <row r="614" spans="5:18" x14ac:dyDescent="0.25">
      <c r="E614" s="1" t="s">
        <v>39</v>
      </c>
      <c r="F614" s="31" t="s">
        <v>2218</v>
      </c>
      <c r="G614" s="1" t="s">
        <v>2219</v>
      </c>
      <c r="H614" s="1" t="s">
        <v>40</v>
      </c>
      <c r="I614" s="1" t="s">
        <v>24</v>
      </c>
      <c r="J614" s="2">
        <v>92.5</v>
      </c>
      <c r="K614" s="2">
        <v>73.5</v>
      </c>
      <c r="L614" s="2">
        <v>88</v>
      </c>
      <c r="M614" s="2">
        <v>93</v>
      </c>
      <c r="N614" s="1">
        <f t="shared" si="9"/>
        <v>202.2</v>
      </c>
      <c r="O614" s="1" t="s">
        <v>389</v>
      </c>
      <c r="P614" s="1">
        <v>5</v>
      </c>
      <c r="Q614" s="2" t="s">
        <v>2220</v>
      </c>
      <c r="R614" s="2" t="s">
        <v>2219</v>
      </c>
    </row>
    <row r="615" spans="5:18" x14ac:dyDescent="0.25">
      <c r="E615" s="1" t="s">
        <v>39</v>
      </c>
      <c r="F615" s="31" t="s">
        <v>2221</v>
      </c>
      <c r="G615" s="1" t="s">
        <v>2222</v>
      </c>
      <c r="H615" s="1" t="s">
        <v>40</v>
      </c>
      <c r="I615" s="1" t="s">
        <v>24</v>
      </c>
      <c r="J615" s="2">
        <v>80</v>
      </c>
      <c r="K615" s="2">
        <v>82</v>
      </c>
      <c r="L615" s="2">
        <v>73</v>
      </c>
      <c r="M615" s="2">
        <v>89</v>
      </c>
      <c r="N615" s="1">
        <f t="shared" si="9"/>
        <v>194.4</v>
      </c>
      <c r="O615" s="1" t="s">
        <v>389</v>
      </c>
      <c r="P615" s="1">
        <v>5</v>
      </c>
      <c r="Q615" s="2" t="s">
        <v>2223</v>
      </c>
      <c r="R615" s="2" t="s">
        <v>2222</v>
      </c>
    </row>
    <row r="616" spans="5:18" x14ac:dyDescent="0.25">
      <c r="E616" s="1" t="s">
        <v>39</v>
      </c>
      <c r="F616" s="31" t="s">
        <v>2224</v>
      </c>
      <c r="G616" s="1" t="s">
        <v>2225</v>
      </c>
      <c r="H616" s="1" t="s">
        <v>40</v>
      </c>
      <c r="I616" s="1" t="s">
        <v>24</v>
      </c>
      <c r="J616" s="2">
        <v>86</v>
      </c>
      <c r="K616" s="2">
        <v>72.5</v>
      </c>
      <c r="L616" s="2">
        <v>85</v>
      </c>
      <c r="M616" s="2">
        <v>91</v>
      </c>
      <c r="N616" s="1">
        <f t="shared" si="9"/>
        <v>193.7</v>
      </c>
      <c r="O616" s="1" t="s">
        <v>389</v>
      </c>
      <c r="P616" s="1">
        <v>5</v>
      </c>
      <c r="Q616" s="2" t="s">
        <v>2226</v>
      </c>
      <c r="R616" s="2" t="s">
        <v>2225</v>
      </c>
    </row>
    <row r="617" spans="5:18" x14ac:dyDescent="0.25">
      <c r="E617" s="1" t="s">
        <v>39</v>
      </c>
      <c r="F617" s="31" t="s">
        <v>2227</v>
      </c>
      <c r="G617" s="1" t="s">
        <v>2228</v>
      </c>
      <c r="H617" s="1" t="s">
        <v>40</v>
      </c>
      <c r="I617" s="1" t="s">
        <v>24</v>
      </c>
      <c r="J617" s="2">
        <v>81.5</v>
      </c>
      <c r="K617" s="2">
        <v>76.5</v>
      </c>
      <c r="L617" s="2">
        <v>85</v>
      </c>
      <c r="M617" s="2">
        <v>88</v>
      </c>
      <c r="N617" s="1">
        <f t="shared" si="9"/>
        <v>192.6</v>
      </c>
      <c r="O617" s="1" t="s">
        <v>389</v>
      </c>
      <c r="P617" s="1">
        <v>5</v>
      </c>
      <c r="Q617" s="2" t="s">
        <v>2229</v>
      </c>
      <c r="R617" s="2" t="s">
        <v>2228</v>
      </c>
    </row>
    <row r="618" spans="5:18" x14ac:dyDescent="0.25">
      <c r="E618" s="1" t="s">
        <v>39</v>
      </c>
      <c r="F618" s="31" t="s">
        <v>2230</v>
      </c>
      <c r="G618" s="1" t="s">
        <v>2231</v>
      </c>
      <c r="H618" s="1" t="s">
        <v>40</v>
      </c>
      <c r="I618" s="1" t="s">
        <v>24</v>
      </c>
      <c r="J618" s="2">
        <v>81</v>
      </c>
      <c r="K618" s="2">
        <v>75.5</v>
      </c>
      <c r="L618" s="2">
        <v>91</v>
      </c>
      <c r="M618" s="2">
        <v>89</v>
      </c>
      <c r="N618" s="1">
        <f t="shared" si="9"/>
        <v>192.5</v>
      </c>
      <c r="O618" s="1" t="s">
        <v>389</v>
      </c>
      <c r="P618" s="1">
        <v>5</v>
      </c>
      <c r="Q618" s="2" t="s">
        <v>2232</v>
      </c>
      <c r="R618" s="2" t="s">
        <v>2231</v>
      </c>
    </row>
    <row r="619" spans="5:18" x14ac:dyDescent="0.25">
      <c r="E619" s="1" t="s">
        <v>39</v>
      </c>
      <c r="F619" s="31" t="s">
        <v>2233</v>
      </c>
      <c r="G619" s="1" t="s">
        <v>2234</v>
      </c>
      <c r="H619" s="1" t="s">
        <v>40</v>
      </c>
      <c r="I619" s="1" t="s">
        <v>24</v>
      </c>
      <c r="J619" s="2">
        <v>73.5</v>
      </c>
      <c r="K619" s="2">
        <v>79</v>
      </c>
      <c r="L619" s="2">
        <v>87</v>
      </c>
      <c r="M619" s="2">
        <v>85</v>
      </c>
      <c r="N619" s="1">
        <f t="shared" si="9"/>
        <v>186.9</v>
      </c>
      <c r="O619" s="1" t="s">
        <v>389</v>
      </c>
      <c r="P619" s="1">
        <v>5</v>
      </c>
      <c r="Q619" s="2" t="s">
        <v>2235</v>
      </c>
      <c r="R619" s="2" t="s">
        <v>2234</v>
      </c>
    </row>
    <row r="620" spans="5:18" x14ac:dyDescent="0.25">
      <c r="E620" s="1" t="s">
        <v>39</v>
      </c>
      <c r="F620" s="31" t="s">
        <v>2236</v>
      </c>
      <c r="G620" s="1" t="s">
        <v>2237</v>
      </c>
      <c r="H620" s="1" t="s">
        <v>40</v>
      </c>
      <c r="I620" s="1" t="s">
        <v>24</v>
      </c>
      <c r="J620" s="2">
        <v>84.5</v>
      </c>
      <c r="K620" s="2">
        <v>65.5</v>
      </c>
      <c r="L620" s="2">
        <v>90</v>
      </c>
      <c r="M620" s="2">
        <v>93</v>
      </c>
      <c r="N620" s="1">
        <f t="shared" si="9"/>
        <v>186.6</v>
      </c>
      <c r="O620" s="1" t="s">
        <v>389</v>
      </c>
      <c r="P620" s="1">
        <v>5</v>
      </c>
      <c r="Q620" s="2" t="s">
        <v>2238</v>
      </c>
      <c r="R620" s="2" t="s">
        <v>2237</v>
      </c>
    </row>
    <row r="621" spans="5:18" x14ac:dyDescent="0.25">
      <c r="E621" s="1" t="s">
        <v>39</v>
      </c>
      <c r="F621" s="31" t="s">
        <v>2239</v>
      </c>
      <c r="G621" s="1" t="s">
        <v>2240</v>
      </c>
      <c r="H621" s="1" t="s">
        <v>40</v>
      </c>
      <c r="I621" s="1" t="s">
        <v>24</v>
      </c>
      <c r="J621" s="2">
        <v>81.5</v>
      </c>
      <c r="K621" s="2">
        <v>68.5</v>
      </c>
      <c r="L621" s="2">
        <v>83</v>
      </c>
      <c r="M621" s="2">
        <v>89</v>
      </c>
      <c r="N621" s="1">
        <f t="shared" si="9"/>
        <v>184.4</v>
      </c>
      <c r="O621" s="1" t="s">
        <v>389</v>
      </c>
      <c r="P621" s="1">
        <v>5</v>
      </c>
      <c r="Q621" s="2" t="s">
        <v>2241</v>
      </c>
      <c r="R621" s="2" t="s">
        <v>2240</v>
      </c>
    </row>
    <row r="622" spans="5:18" x14ac:dyDescent="0.25">
      <c r="E622" s="1" t="s">
        <v>39</v>
      </c>
      <c r="F622" s="31" t="s">
        <v>2242</v>
      </c>
      <c r="G622" s="1" t="s">
        <v>184</v>
      </c>
      <c r="H622" s="1" t="s">
        <v>40</v>
      </c>
      <c r="I622" s="1" t="s">
        <v>24</v>
      </c>
      <c r="J622" s="2">
        <v>81</v>
      </c>
      <c r="K622" s="2">
        <v>67</v>
      </c>
      <c r="L622" s="2">
        <v>79</v>
      </c>
      <c r="M622" s="2">
        <v>95</v>
      </c>
      <c r="N622" s="1">
        <f t="shared" si="9"/>
        <v>182.8</v>
      </c>
      <c r="O622" s="1" t="s">
        <v>389</v>
      </c>
      <c r="P622" s="1">
        <v>5</v>
      </c>
      <c r="Q622" s="2" t="s">
        <v>2243</v>
      </c>
      <c r="R622" s="2" t="s">
        <v>184</v>
      </c>
    </row>
    <row r="623" spans="5:18" x14ac:dyDescent="0.25">
      <c r="E623" s="1" t="s">
        <v>39</v>
      </c>
      <c r="F623" s="31" t="s">
        <v>2244</v>
      </c>
      <c r="G623" s="1" t="s">
        <v>2245</v>
      </c>
      <c r="H623" s="1" t="s">
        <v>40</v>
      </c>
      <c r="I623" s="1" t="s">
        <v>24</v>
      </c>
      <c r="J623" s="2">
        <v>78</v>
      </c>
      <c r="K623" s="2">
        <v>55</v>
      </c>
      <c r="L623" s="2">
        <v>73</v>
      </c>
      <c r="M623" s="2">
        <v>87</v>
      </c>
      <c r="N623" s="1">
        <f t="shared" si="9"/>
        <v>165</v>
      </c>
      <c r="O623" s="1" t="s">
        <v>389</v>
      </c>
      <c r="P623" s="1">
        <v>5</v>
      </c>
      <c r="Q623" s="2" t="s">
        <v>2246</v>
      </c>
      <c r="R623" s="2" t="s">
        <v>2245</v>
      </c>
    </row>
    <row r="624" spans="5:18" x14ac:dyDescent="0.25">
      <c r="E624" s="1" t="s">
        <v>39</v>
      </c>
      <c r="F624" s="31" t="s">
        <v>2247</v>
      </c>
      <c r="G624" s="1" t="s">
        <v>2248</v>
      </c>
      <c r="H624" s="1" t="s">
        <v>40</v>
      </c>
      <c r="I624" s="1" t="s">
        <v>24</v>
      </c>
      <c r="J624" s="2">
        <v>72</v>
      </c>
      <c r="K624" s="2">
        <v>58.5</v>
      </c>
      <c r="L624" s="2">
        <v>87</v>
      </c>
      <c r="M624" s="2">
        <v>76</v>
      </c>
      <c r="N624" s="1">
        <f t="shared" si="9"/>
        <v>163.1</v>
      </c>
      <c r="O624" s="1" t="s">
        <v>389</v>
      </c>
      <c r="P624" s="1">
        <v>5</v>
      </c>
      <c r="Q624" s="2" t="s">
        <v>2249</v>
      </c>
      <c r="R624" s="2" t="s">
        <v>2248</v>
      </c>
    </row>
    <row r="625" spans="5:18" x14ac:dyDescent="0.25">
      <c r="E625" s="1" t="s">
        <v>39</v>
      </c>
      <c r="F625" s="31" t="s">
        <v>2250</v>
      </c>
      <c r="G625" s="1" t="s">
        <v>2251</v>
      </c>
      <c r="H625" s="1" t="s">
        <v>40</v>
      </c>
      <c r="I625" s="1" t="s">
        <v>24</v>
      </c>
      <c r="J625" s="2">
        <v>81.5</v>
      </c>
      <c r="K625" s="2">
        <v>34</v>
      </c>
      <c r="L625" s="2">
        <v>67</v>
      </c>
      <c r="M625" s="2">
        <v>88</v>
      </c>
      <c r="N625" s="1">
        <f t="shared" si="9"/>
        <v>146.5</v>
      </c>
      <c r="O625" s="1" t="s">
        <v>389</v>
      </c>
      <c r="P625" s="1">
        <v>5</v>
      </c>
      <c r="Q625" s="2" t="s">
        <v>2252</v>
      </c>
      <c r="R625" s="2" t="s">
        <v>2251</v>
      </c>
    </row>
    <row r="626" spans="5:18" x14ac:dyDescent="0.25">
      <c r="E626" s="1" t="s">
        <v>39</v>
      </c>
      <c r="F626" s="31" t="s">
        <v>2253</v>
      </c>
      <c r="G626" s="1" t="s">
        <v>2254</v>
      </c>
      <c r="H626" s="1" t="s">
        <v>40</v>
      </c>
      <c r="I626" s="1" t="s">
        <v>24</v>
      </c>
      <c r="J626" s="2">
        <v>66</v>
      </c>
      <c r="K626" s="2">
        <v>39.5</v>
      </c>
      <c r="L626" s="2">
        <v>74</v>
      </c>
      <c r="M626" s="2">
        <v>84</v>
      </c>
      <c r="N626" s="1">
        <f t="shared" si="9"/>
        <v>137.1</v>
      </c>
      <c r="O626" s="1" t="s">
        <v>389</v>
      </c>
      <c r="P626" s="1">
        <v>5</v>
      </c>
      <c r="Q626" s="2" t="s">
        <v>2255</v>
      </c>
      <c r="R626" s="2" t="s">
        <v>2254</v>
      </c>
    </row>
    <row r="627" spans="5:18" x14ac:dyDescent="0.25">
      <c r="E627" s="1" t="s">
        <v>39</v>
      </c>
      <c r="F627" s="31" t="s">
        <v>2256</v>
      </c>
      <c r="G627" s="1" t="s">
        <v>208</v>
      </c>
      <c r="H627" s="1" t="s">
        <v>40</v>
      </c>
      <c r="I627" s="1" t="s">
        <v>24</v>
      </c>
      <c r="J627" s="2">
        <v>62.5</v>
      </c>
      <c r="K627" s="2">
        <v>29</v>
      </c>
      <c r="L627" s="2">
        <v>63</v>
      </c>
      <c r="M627" s="2">
        <v>86</v>
      </c>
      <c r="N627" s="1">
        <f t="shared" si="9"/>
        <v>121.3</v>
      </c>
      <c r="O627" s="1" t="s">
        <v>389</v>
      </c>
      <c r="P627" s="1">
        <v>5</v>
      </c>
      <c r="Q627" s="2" t="s">
        <v>2257</v>
      </c>
      <c r="R627" s="2" t="s">
        <v>208</v>
      </c>
    </row>
    <row r="628" spans="5:18" x14ac:dyDescent="0.25">
      <c r="E628" s="1" t="s">
        <v>39</v>
      </c>
      <c r="F628" s="31" t="s">
        <v>2258</v>
      </c>
      <c r="G628" s="1" t="s">
        <v>2259</v>
      </c>
      <c r="H628" s="1" t="s">
        <v>40</v>
      </c>
      <c r="I628" s="1" t="s">
        <v>25</v>
      </c>
      <c r="J628" s="2">
        <v>94.5</v>
      </c>
      <c r="K628" s="2">
        <v>93</v>
      </c>
      <c r="L628" s="2">
        <v>75</v>
      </c>
      <c r="M628" s="2">
        <v>97</v>
      </c>
      <c r="N628" s="1">
        <f t="shared" si="9"/>
        <v>221.9</v>
      </c>
      <c r="O628" s="1" t="s">
        <v>389</v>
      </c>
      <c r="P628" s="1">
        <v>5</v>
      </c>
      <c r="Q628" s="2" t="s">
        <v>2260</v>
      </c>
      <c r="R628" s="2" t="s">
        <v>2259</v>
      </c>
    </row>
    <row r="629" spans="5:18" x14ac:dyDescent="0.25">
      <c r="E629" s="1" t="s">
        <v>39</v>
      </c>
      <c r="F629" s="31" t="s">
        <v>2261</v>
      </c>
      <c r="G629" s="1" t="s">
        <v>2262</v>
      </c>
      <c r="H629" s="1" t="s">
        <v>40</v>
      </c>
      <c r="I629" s="1" t="s">
        <v>25</v>
      </c>
      <c r="J629" s="2">
        <v>87.5</v>
      </c>
      <c r="K629" s="2">
        <v>97.5</v>
      </c>
      <c r="L629" s="2">
        <v>91</v>
      </c>
      <c r="M629" s="2">
        <v>89</v>
      </c>
      <c r="N629" s="1">
        <f t="shared" si="9"/>
        <v>221</v>
      </c>
      <c r="O629" s="1" t="s">
        <v>389</v>
      </c>
      <c r="P629" s="1">
        <v>5</v>
      </c>
      <c r="Q629" s="2" t="s">
        <v>2263</v>
      </c>
      <c r="R629" s="2" t="s">
        <v>2262</v>
      </c>
    </row>
    <row r="630" spans="5:18" x14ac:dyDescent="0.25">
      <c r="E630" s="1" t="s">
        <v>39</v>
      </c>
      <c r="F630" s="31" t="s">
        <v>2264</v>
      </c>
      <c r="G630" s="1" t="s">
        <v>2265</v>
      </c>
      <c r="H630" s="1" t="s">
        <v>40</v>
      </c>
      <c r="I630" s="1" t="s">
        <v>25</v>
      </c>
      <c r="J630" s="2">
        <v>89.5</v>
      </c>
      <c r="K630" s="2">
        <v>92.5</v>
      </c>
      <c r="L630" s="2">
        <v>82</v>
      </c>
      <c r="M630" s="2">
        <v>96</v>
      </c>
      <c r="N630" s="1">
        <f t="shared" si="9"/>
        <v>217.60000000000002</v>
      </c>
      <c r="O630" s="1" t="s">
        <v>389</v>
      </c>
      <c r="P630" s="1">
        <v>5</v>
      </c>
      <c r="Q630" s="2" t="s">
        <v>2266</v>
      </c>
      <c r="R630" s="2" t="s">
        <v>2265</v>
      </c>
    </row>
    <row r="631" spans="5:18" x14ac:dyDescent="0.25">
      <c r="E631" s="1" t="s">
        <v>39</v>
      </c>
      <c r="F631" s="31" t="s">
        <v>2267</v>
      </c>
      <c r="G631" s="1" t="s">
        <v>2268</v>
      </c>
      <c r="H631" s="1" t="s">
        <v>40</v>
      </c>
      <c r="I631" s="1" t="s">
        <v>25</v>
      </c>
      <c r="J631" s="2">
        <v>86.5</v>
      </c>
      <c r="K631" s="2">
        <v>95</v>
      </c>
      <c r="L631" s="2">
        <v>82</v>
      </c>
      <c r="M631" s="2">
        <v>94</v>
      </c>
      <c r="N631" s="1">
        <f t="shared" si="9"/>
        <v>216.70000000000002</v>
      </c>
      <c r="O631" s="1" t="s">
        <v>389</v>
      </c>
      <c r="P631" s="1">
        <v>5</v>
      </c>
      <c r="Q631" s="2" t="s">
        <v>2269</v>
      </c>
      <c r="R631" s="2" t="s">
        <v>2268</v>
      </c>
    </row>
    <row r="632" spans="5:18" x14ac:dyDescent="0.25">
      <c r="E632" s="1" t="s">
        <v>39</v>
      </c>
      <c r="F632" s="31" t="s">
        <v>2270</v>
      </c>
      <c r="G632" s="1" t="s">
        <v>2271</v>
      </c>
      <c r="H632" s="1" t="s">
        <v>40</v>
      </c>
      <c r="I632" s="1" t="s">
        <v>25</v>
      </c>
      <c r="J632" s="2">
        <v>83.5</v>
      </c>
      <c r="K632" s="2">
        <v>93.5</v>
      </c>
      <c r="L632" s="2">
        <v>78</v>
      </c>
      <c r="M632" s="2">
        <v>91</v>
      </c>
      <c r="N632" s="1">
        <f t="shared" si="9"/>
        <v>210.79999999999998</v>
      </c>
      <c r="O632" s="1" t="s">
        <v>389</v>
      </c>
      <c r="P632" s="1">
        <v>5</v>
      </c>
      <c r="Q632" s="2" t="s">
        <v>2272</v>
      </c>
      <c r="R632" s="2" t="s">
        <v>2271</v>
      </c>
    </row>
    <row r="633" spans="5:18" x14ac:dyDescent="0.25">
      <c r="E633" s="1" t="s">
        <v>39</v>
      </c>
      <c r="F633" s="31" t="s">
        <v>2273</v>
      </c>
      <c r="G633" s="1" t="s">
        <v>2274</v>
      </c>
      <c r="H633" s="1" t="s">
        <v>40</v>
      </c>
      <c r="I633" s="1" t="s">
        <v>25</v>
      </c>
      <c r="J633" s="2">
        <v>85</v>
      </c>
      <c r="K633" s="2">
        <v>93.5</v>
      </c>
      <c r="L633" s="2">
        <v>63</v>
      </c>
      <c r="M633" s="2">
        <v>94</v>
      </c>
      <c r="N633" s="1">
        <f t="shared" si="9"/>
        <v>209.9</v>
      </c>
      <c r="O633" s="1" t="s">
        <v>389</v>
      </c>
      <c r="P633" s="1">
        <v>5</v>
      </c>
      <c r="Q633" s="2" t="s">
        <v>2275</v>
      </c>
      <c r="R633" s="2" t="s">
        <v>2274</v>
      </c>
    </row>
    <row r="634" spans="5:18" x14ac:dyDescent="0.25">
      <c r="E634" s="1" t="s">
        <v>39</v>
      </c>
      <c r="F634" s="31" t="s">
        <v>2276</v>
      </c>
      <c r="G634" s="1" t="s">
        <v>2277</v>
      </c>
      <c r="H634" s="1" t="s">
        <v>40</v>
      </c>
      <c r="I634" s="1" t="s">
        <v>25</v>
      </c>
      <c r="J634" s="2">
        <v>82</v>
      </c>
      <c r="K634" s="2">
        <v>91</v>
      </c>
      <c r="L634" s="2">
        <v>88</v>
      </c>
      <c r="M634" s="2">
        <v>91</v>
      </c>
      <c r="N634" s="1">
        <f t="shared" si="9"/>
        <v>208.79999999999998</v>
      </c>
      <c r="O634" s="1" t="s">
        <v>389</v>
      </c>
      <c r="P634" s="1">
        <v>5</v>
      </c>
      <c r="Q634" s="2" t="s">
        <v>2278</v>
      </c>
      <c r="R634" s="2" t="s">
        <v>2277</v>
      </c>
    </row>
    <row r="635" spans="5:18" x14ac:dyDescent="0.25">
      <c r="E635" s="1" t="s">
        <v>39</v>
      </c>
      <c r="F635" s="31" t="s">
        <v>2279</v>
      </c>
      <c r="G635" s="1" t="s">
        <v>2280</v>
      </c>
      <c r="H635" s="1" t="s">
        <v>40</v>
      </c>
      <c r="I635" s="1" t="s">
        <v>25</v>
      </c>
      <c r="J635" s="2">
        <v>82</v>
      </c>
      <c r="K635" s="2">
        <v>92</v>
      </c>
      <c r="L635" s="2">
        <v>75</v>
      </c>
      <c r="M635" s="2">
        <v>92</v>
      </c>
      <c r="N635" s="1">
        <f t="shared" si="9"/>
        <v>207.4</v>
      </c>
      <c r="O635" s="1" t="s">
        <v>389</v>
      </c>
      <c r="P635" s="1">
        <v>5</v>
      </c>
      <c r="Q635" s="2" t="s">
        <v>2281</v>
      </c>
      <c r="R635" s="2" t="s">
        <v>2280</v>
      </c>
    </row>
    <row r="636" spans="5:18" x14ac:dyDescent="0.25">
      <c r="E636" s="1" t="s">
        <v>39</v>
      </c>
      <c r="F636" s="31" t="s">
        <v>2282</v>
      </c>
      <c r="G636" s="1" t="s">
        <v>2283</v>
      </c>
      <c r="H636" s="1" t="s">
        <v>40</v>
      </c>
      <c r="I636" s="1" t="s">
        <v>25</v>
      </c>
      <c r="J636" s="2">
        <v>81.5</v>
      </c>
      <c r="K636" s="2">
        <v>89</v>
      </c>
      <c r="L636" s="2">
        <v>67</v>
      </c>
      <c r="M636" s="2">
        <v>100</v>
      </c>
      <c r="N636" s="1">
        <f t="shared" si="9"/>
        <v>203.9</v>
      </c>
      <c r="O636" s="1" t="s">
        <v>389</v>
      </c>
      <c r="P636" s="1">
        <v>5</v>
      </c>
      <c r="Q636" s="2" t="s">
        <v>2284</v>
      </c>
      <c r="R636" s="2" t="s">
        <v>2283</v>
      </c>
    </row>
    <row r="637" spans="5:18" x14ac:dyDescent="0.25">
      <c r="E637" s="1" t="s">
        <v>39</v>
      </c>
      <c r="F637" s="31" t="s">
        <v>2285</v>
      </c>
      <c r="G637" s="1" t="s">
        <v>2286</v>
      </c>
      <c r="H637" s="1" t="s">
        <v>40</v>
      </c>
      <c r="I637" s="1" t="s">
        <v>25</v>
      </c>
      <c r="J637" s="2">
        <v>81.5</v>
      </c>
      <c r="K637" s="2">
        <v>87</v>
      </c>
      <c r="L637" s="2">
        <v>64</v>
      </c>
      <c r="M637" s="2">
        <v>90</v>
      </c>
      <c r="N637" s="1">
        <f t="shared" si="9"/>
        <v>199.3</v>
      </c>
      <c r="O637" s="1" t="s">
        <v>389</v>
      </c>
      <c r="P637" s="1">
        <v>5</v>
      </c>
      <c r="Q637" s="2" t="s">
        <v>2287</v>
      </c>
      <c r="R637" s="2" t="s">
        <v>2286</v>
      </c>
    </row>
    <row r="638" spans="5:18" x14ac:dyDescent="0.25">
      <c r="E638" s="1" t="s">
        <v>39</v>
      </c>
      <c r="F638" s="31" t="s">
        <v>2288</v>
      </c>
      <c r="G638" s="1" t="s">
        <v>163</v>
      </c>
      <c r="H638" s="1" t="s">
        <v>40</v>
      </c>
      <c r="I638" s="1" t="s">
        <v>25</v>
      </c>
      <c r="J638" s="2">
        <v>80.5</v>
      </c>
      <c r="K638" s="2">
        <v>83</v>
      </c>
      <c r="L638" s="2">
        <v>73</v>
      </c>
      <c r="M638" s="2">
        <v>95</v>
      </c>
      <c r="N638" s="1">
        <f t="shared" si="9"/>
        <v>197.1</v>
      </c>
      <c r="O638" s="1" t="s">
        <v>389</v>
      </c>
      <c r="P638" s="1">
        <v>5</v>
      </c>
      <c r="Q638" s="2" t="s">
        <v>2289</v>
      </c>
      <c r="R638" s="2" t="s">
        <v>163</v>
      </c>
    </row>
    <row r="639" spans="5:18" x14ac:dyDescent="0.25">
      <c r="E639" s="1" t="s">
        <v>39</v>
      </c>
      <c r="F639" s="31" t="s">
        <v>2290</v>
      </c>
      <c r="G639" s="1" t="s">
        <v>2291</v>
      </c>
      <c r="H639" s="1" t="s">
        <v>40</v>
      </c>
      <c r="I639" s="1" t="s">
        <v>25</v>
      </c>
      <c r="J639" s="2">
        <v>83</v>
      </c>
      <c r="K639" s="2">
        <v>83</v>
      </c>
      <c r="L639" s="2">
        <v>54</v>
      </c>
      <c r="M639" s="2">
        <v>92</v>
      </c>
      <c r="N639" s="1">
        <f t="shared" si="9"/>
        <v>195.20000000000002</v>
      </c>
      <c r="O639" s="1" t="s">
        <v>389</v>
      </c>
      <c r="P639" s="1">
        <v>5</v>
      </c>
      <c r="Q639" s="2" t="s">
        <v>2292</v>
      </c>
      <c r="R639" s="2" t="s">
        <v>2291</v>
      </c>
    </row>
    <row r="640" spans="5:18" x14ac:dyDescent="0.25">
      <c r="E640" s="1" t="s">
        <v>39</v>
      </c>
      <c r="F640" s="31" t="s">
        <v>2293</v>
      </c>
      <c r="G640" s="1" t="s">
        <v>2294</v>
      </c>
      <c r="H640" s="1" t="s">
        <v>40</v>
      </c>
      <c r="I640" s="1" t="s">
        <v>25</v>
      </c>
      <c r="J640" s="2">
        <v>80.5</v>
      </c>
      <c r="K640" s="2">
        <v>76.5</v>
      </c>
      <c r="L640" s="2">
        <v>75</v>
      </c>
      <c r="M640" s="2">
        <v>91</v>
      </c>
      <c r="N640" s="1">
        <f t="shared" si="9"/>
        <v>190.2</v>
      </c>
      <c r="O640" s="1" t="s">
        <v>389</v>
      </c>
      <c r="P640" s="1">
        <v>5</v>
      </c>
      <c r="Q640" s="2" t="s">
        <v>2295</v>
      </c>
      <c r="R640" s="2" t="s">
        <v>2294</v>
      </c>
    </row>
    <row r="641" spans="5:18" x14ac:dyDescent="0.25">
      <c r="E641" s="1" t="s">
        <v>39</v>
      </c>
      <c r="F641" s="31" t="s">
        <v>2296</v>
      </c>
      <c r="G641" s="1" t="s">
        <v>2297</v>
      </c>
      <c r="H641" s="1" t="s">
        <v>40</v>
      </c>
      <c r="I641" s="1" t="s">
        <v>25</v>
      </c>
      <c r="J641" s="2">
        <v>79</v>
      </c>
      <c r="K641" s="2">
        <v>79</v>
      </c>
      <c r="L641" s="2">
        <v>66</v>
      </c>
      <c r="M641" s="2">
        <v>86</v>
      </c>
      <c r="N641" s="1">
        <f t="shared" si="9"/>
        <v>188.39999999999998</v>
      </c>
      <c r="O641" s="1" t="s">
        <v>389</v>
      </c>
      <c r="P641" s="1">
        <v>5</v>
      </c>
      <c r="Q641" s="2" t="s">
        <v>2298</v>
      </c>
      <c r="R641" s="2" t="s">
        <v>2297</v>
      </c>
    </row>
    <row r="642" spans="5:18" x14ac:dyDescent="0.25">
      <c r="E642" s="1" t="s">
        <v>39</v>
      </c>
      <c r="F642" s="31" t="s">
        <v>2299</v>
      </c>
      <c r="G642" s="1" t="s">
        <v>2300</v>
      </c>
      <c r="H642" s="1" t="s">
        <v>40</v>
      </c>
      <c r="I642" s="1" t="s">
        <v>25</v>
      </c>
      <c r="J642" s="2">
        <v>75</v>
      </c>
      <c r="K642" s="2">
        <v>80.5</v>
      </c>
      <c r="L642" s="2">
        <v>68</v>
      </c>
      <c r="M642" s="2">
        <v>81</v>
      </c>
      <c r="N642" s="1">
        <f t="shared" ref="N642:N705" si="10">J642+K642+L642*0.2+M642*0.2</f>
        <v>185.29999999999998</v>
      </c>
      <c r="O642" s="1" t="s">
        <v>389</v>
      </c>
      <c r="P642" s="1">
        <v>5</v>
      </c>
      <c r="Q642" s="2" t="s">
        <v>2301</v>
      </c>
      <c r="R642" s="2" t="s">
        <v>2300</v>
      </c>
    </row>
    <row r="643" spans="5:18" x14ac:dyDescent="0.25">
      <c r="E643" s="1" t="s">
        <v>39</v>
      </c>
      <c r="F643" s="31" t="s">
        <v>2302</v>
      </c>
      <c r="G643" s="1" t="s">
        <v>104</v>
      </c>
      <c r="H643" s="1" t="s">
        <v>40</v>
      </c>
      <c r="I643" s="1" t="s">
        <v>25</v>
      </c>
      <c r="J643" s="2">
        <v>73</v>
      </c>
      <c r="K643" s="2">
        <v>78.5</v>
      </c>
      <c r="L643" s="2">
        <v>75</v>
      </c>
      <c r="M643" s="2">
        <v>88</v>
      </c>
      <c r="N643" s="1">
        <f t="shared" si="10"/>
        <v>184.1</v>
      </c>
      <c r="O643" s="1" t="s">
        <v>389</v>
      </c>
      <c r="P643" s="1">
        <v>5</v>
      </c>
      <c r="Q643" s="2" t="s">
        <v>2303</v>
      </c>
      <c r="R643" s="2" t="s">
        <v>104</v>
      </c>
    </row>
    <row r="644" spans="5:18" x14ac:dyDescent="0.25">
      <c r="E644" s="1" t="s">
        <v>39</v>
      </c>
      <c r="F644" s="31" t="s">
        <v>2304</v>
      </c>
      <c r="G644" s="1" t="s">
        <v>2305</v>
      </c>
      <c r="H644" s="1" t="s">
        <v>40</v>
      </c>
      <c r="I644" s="1" t="s">
        <v>25</v>
      </c>
      <c r="J644" s="2">
        <v>69</v>
      </c>
      <c r="K644" s="2">
        <v>77</v>
      </c>
      <c r="L644" s="2">
        <v>63</v>
      </c>
      <c r="M644" s="2">
        <v>91</v>
      </c>
      <c r="N644" s="1">
        <f t="shared" si="10"/>
        <v>176.79999999999998</v>
      </c>
      <c r="O644" s="1" t="s">
        <v>389</v>
      </c>
      <c r="P644" s="1">
        <v>5</v>
      </c>
      <c r="Q644" s="2" t="s">
        <v>2306</v>
      </c>
      <c r="R644" s="2" t="s">
        <v>2305</v>
      </c>
    </row>
    <row r="645" spans="5:18" x14ac:dyDescent="0.25">
      <c r="E645" s="1" t="s">
        <v>39</v>
      </c>
      <c r="F645" s="31" t="s">
        <v>2307</v>
      </c>
      <c r="G645" s="1" t="s">
        <v>2308</v>
      </c>
      <c r="H645" s="1" t="s">
        <v>40</v>
      </c>
      <c r="I645" s="1" t="s">
        <v>25</v>
      </c>
      <c r="J645" s="2">
        <v>69</v>
      </c>
      <c r="K645" s="2">
        <v>76</v>
      </c>
      <c r="L645" s="2">
        <v>65</v>
      </c>
      <c r="M645" s="2">
        <v>88</v>
      </c>
      <c r="N645" s="1">
        <f t="shared" si="10"/>
        <v>175.6</v>
      </c>
      <c r="O645" s="1" t="s">
        <v>389</v>
      </c>
      <c r="P645" s="1">
        <v>5</v>
      </c>
      <c r="Q645" s="2" t="s">
        <v>2309</v>
      </c>
      <c r="R645" s="2" t="s">
        <v>2308</v>
      </c>
    </row>
    <row r="646" spans="5:18" x14ac:dyDescent="0.25">
      <c r="E646" s="1" t="s">
        <v>39</v>
      </c>
      <c r="F646" s="31" t="s">
        <v>2310</v>
      </c>
      <c r="G646" s="1" t="s">
        <v>2311</v>
      </c>
      <c r="H646" s="1" t="s">
        <v>40</v>
      </c>
      <c r="I646" s="1" t="s">
        <v>25</v>
      </c>
      <c r="J646" s="2">
        <v>75</v>
      </c>
      <c r="K646" s="2">
        <v>71.5</v>
      </c>
      <c r="L646" s="2">
        <v>61</v>
      </c>
      <c r="M646" s="2">
        <v>81</v>
      </c>
      <c r="N646" s="1">
        <f t="shared" si="10"/>
        <v>174.89999999999998</v>
      </c>
      <c r="O646" s="1" t="s">
        <v>389</v>
      </c>
      <c r="P646" s="1">
        <v>5</v>
      </c>
      <c r="Q646" s="2" t="s">
        <v>2312</v>
      </c>
      <c r="R646" s="2" t="s">
        <v>2311</v>
      </c>
    </row>
    <row r="647" spans="5:18" x14ac:dyDescent="0.25">
      <c r="E647" s="1" t="s">
        <v>39</v>
      </c>
      <c r="F647" s="31" t="s">
        <v>2313</v>
      </c>
      <c r="G647" s="1" t="s">
        <v>2314</v>
      </c>
      <c r="H647" s="1" t="s">
        <v>40</v>
      </c>
      <c r="I647" s="1" t="s">
        <v>25</v>
      </c>
      <c r="J647" s="2">
        <v>82</v>
      </c>
      <c r="K647" s="2">
        <v>61</v>
      </c>
      <c r="L647" s="2">
        <v>58</v>
      </c>
      <c r="M647" s="2">
        <v>86</v>
      </c>
      <c r="N647" s="1">
        <f t="shared" si="10"/>
        <v>171.79999999999998</v>
      </c>
      <c r="O647" s="1" t="s">
        <v>389</v>
      </c>
      <c r="P647" s="1">
        <v>5</v>
      </c>
      <c r="Q647" s="2" t="s">
        <v>2315</v>
      </c>
      <c r="R647" s="2" t="s">
        <v>2314</v>
      </c>
    </row>
    <row r="648" spans="5:18" x14ac:dyDescent="0.25">
      <c r="E648" s="1" t="s">
        <v>39</v>
      </c>
      <c r="F648" s="31" t="s">
        <v>2316</v>
      </c>
      <c r="G648" s="38" t="s">
        <v>2317</v>
      </c>
      <c r="H648" s="1" t="s">
        <v>40</v>
      </c>
      <c r="I648" s="1" t="s">
        <v>25</v>
      </c>
      <c r="J648" s="2">
        <v>78.5</v>
      </c>
      <c r="K648" s="2">
        <v>63.5</v>
      </c>
      <c r="L648" s="2">
        <v>55</v>
      </c>
      <c r="M648" s="2">
        <v>70</v>
      </c>
      <c r="N648" s="1">
        <f t="shared" si="10"/>
        <v>167</v>
      </c>
      <c r="O648" s="1" t="s">
        <v>389</v>
      </c>
      <c r="P648" s="1">
        <v>5</v>
      </c>
      <c r="Q648" s="2" t="s">
        <v>2318</v>
      </c>
      <c r="R648" s="2" t="s">
        <v>2317</v>
      </c>
    </row>
    <row r="649" spans="5:18" x14ac:dyDescent="0.25">
      <c r="E649" s="1" t="s">
        <v>39</v>
      </c>
      <c r="F649" s="31" t="s">
        <v>2319</v>
      </c>
      <c r="G649" s="1" t="s">
        <v>2320</v>
      </c>
      <c r="H649" s="1" t="s">
        <v>40</v>
      </c>
      <c r="I649" s="1" t="s">
        <v>25</v>
      </c>
      <c r="J649" s="2">
        <v>59.5</v>
      </c>
      <c r="K649" s="2">
        <v>71.5</v>
      </c>
      <c r="L649" s="2">
        <v>54</v>
      </c>
      <c r="M649" s="2">
        <v>75</v>
      </c>
      <c r="N649" s="1">
        <f t="shared" si="10"/>
        <v>156.80000000000001</v>
      </c>
      <c r="O649" s="1" t="s">
        <v>389</v>
      </c>
      <c r="P649" s="1">
        <v>5</v>
      </c>
      <c r="Q649" s="2" t="s">
        <v>2321</v>
      </c>
      <c r="R649" s="2" t="s">
        <v>2320</v>
      </c>
    </row>
    <row r="650" spans="5:18" x14ac:dyDescent="0.25">
      <c r="E650" s="1" t="s">
        <v>39</v>
      </c>
      <c r="F650" s="31" t="s">
        <v>2322</v>
      </c>
      <c r="G650" s="1" t="s">
        <v>2323</v>
      </c>
      <c r="H650" s="1" t="s">
        <v>40</v>
      </c>
      <c r="I650" s="1" t="s">
        <v>25</v>
      </c>
      <c r="J650" s="2">
        <v>55.5</v>
      </c>
      <c r="K650" s="2">
        <v>65</v>
      </c>
      <c r="L650" s="2">
        <v>73</v>
      </c>
      <c r="M650" s="2">
        <v>70</v>
      </c>
      <c r="N650" s="1">
        <f t="shared" si="10"/>
        <v>149.1</v>
      </c>
      <c r="O650" s="1" t="s">
        <v>389</v>
      </c>
      <c r="P650" s="1">
        <v>5</v>
      </c>
      <c r="Q650" s="2" t="s">
        <v>2324</v>
      </c>
      <c r="R650" s="2" t="s">
        <v>2323</v>
      </c>
    </row>
    <row r="651" spans="5:18" x14ac:dyDescent="0.25">
      <c r="E651" s="1" t="s">
        <v>39</v>
      </c>
      <c r="F651" s="31" t="s">
        <v>2325</v>
      </c>
      <c r="G651" s="1" t="s">
        <v>2326</v>
      </c>
      <c r="H651" s="1" t="s">
        <v>40</v>
      </c>
      <c r="I651" s="1" t="s">
        <v>25</v>
      </c>
      <c r="J651" s="2">
        <v>38</v>
      </c>
      <c r="K651" s="2">
        <v>53</v>
      </c>
      <c r="L651" s="2">
        <v>29</v>
      </c>
      <c r="M651" s="2">
        <v>47</v>
      </c>
      <c r="N651" s="1">
        <f t="shared" si="10"/>
        <v>106.2</v>
      </c>
      <c r="O651" s="1" t="s">
        <v>389</v>
      </c>
      <c r="P651" s="1">
        <v>5</v>
      </c>
      <c r="Q651" s="2" t="s">
        <v>2327</v>
      </c>
      <c r="R651" s="2" t="s">
        <v>2326</v>
      </c>
    </row>
    <row r="652" spans="5:18" x14ac:dyDescent="0.25">
      <c r="E652" s="1" t="s">
        <v>39</v>
      </c>
      <c r="F652" s="31" t="s">
        <v>2328</v>
      </c>
      <c r="G652" s="1" t="s">
        <v>2329</v>
      </c>
      <c r="H652" s="1" t="s">
        <v>123</v>
      </c>
      <c r="I652" s="1" t="s">
        <v>24</v>
      </c>
      <c r="J652" s="2">
        <v>87</v>
      </c>
      <c r="K652" s="2">
        <v>89</v>
      </c>
      <c r="L652" s="2">
        <v>84</v>
      </c>
      <c r="M652" s="2">
        <v>93</v>
      </c>
      <c r="N652" s="1">
        <f t="shared" si="10"/>
        <v>211.4</v>
      </c>
      <c r="O652" s="1" t="s">
        <v>389</v>
      </c>
      <c r="P652" s="1">
        <v>5</v>
      </c>
      <c r="Q652" s="2" t="s">
        <v>2330</v>
      </c>
      <c r="R652" s="2" t="s">
        <v>2329</v>
      </c>
    </row>
    <row r="653" spans="5:18" x14ac:dyDescent="0.25">
      <c r="E653" s="1" t="s">
        <v>39</v>
      </c>
      <c r="F653" s="31" t="s">
        <v>2331</v>
      </c>
      <c r="G653" s="1" t="s">
        <v>2332</v>
      </c>
      <c r="H653" s="1" t="s">
        <v>123</v>
      </c>
      <c r="I653" s="1" t="s">
        <v>24</v>
      </c>
      <c r="J653" s="2">
        <v>83.5</v>
      </c>
      <c r="K653" s="2">
        <v>94.5</v>
      </c>
      <c r="L653" s="2">
        <v>74</v>
      </c>
      <c r="M653" s="2">
        <v>85</v>
      </c>
      <c r="N653" s="1">
        <f t="shared" si="10"/>
        <v>209.8</v>
      </c>
      <c r="O653" s="1" t="s">
        <v>389</v>
      </c>
      <c r="P653" s="1">
        <v>5</v>
      </c>
      <c r="Q653" s="2" t="s">
        <v>2333</v>
      </c>
      <c r="R653" s="2" t="s">
        <v>2332</v>
      </c>
    </row>
    <row r="654" spans="5:18" x14ac:dyDescent="0.25">
      <c r="E654" s="1" t="s">
        <v>39</v>
      </c>
      <c r="F654" s="31" t="s">
        <v>2334</v>
      </c>
      <c r="G654" s="1" t="s">
        <v>2335</v>
      </c>
      <c r="H654" s="1" t="s">
        <v>123</v>
      </c>
      <c r="I654" s="1" t="s">
        <v>24</v>
      </c>
      <c r="J654" s="2">
        <v>81.5</v>
      </c>
      <c r="K654" s="2">
        <v>89</v>
      </c>
      <c r="L654" s="2">
        <v>79</v>
      </c>
      <c r="M654" s="2">
        <v>87</v>
      </c>
      <c r="N654" s="1">
        <f t="shared" si="10"/>
        <v>203.70000000000002</v>
      </c>
      <c r="O654" s="1" t="s">
        <v>389</v>
      </c>
      <c r="P654" s="1">
        <v>5</v>
      </c>
      <c r="Q654" s="2" t="s">
        <v>2336</v>
      </c>
      <c r="R654" s="2" t="s">
        <v>2335</v>
      </c>
    </row>
    <row r="655" spans="5:18" x14ac:dyDescent="0.25">
      <c r="E655" s="1" t="s">
        <v>39</v>
      </c>
      <c r="F655" s="31" t="s">
        <v>2337</v>
      </c>
      <c r="G655" s="1" t="s">
        <v>2338</v>
      </c>
      <c r="H655" s="1" t="s">
        <v>123</v>
      </c>
      <c r="I655" s="1" t="s">
        <v>24</v>
      </c>
      <c r="J655" s="2">
        <v>76.5</v>
      </c>
      <c r="K655" s="2">
        <v>90.5</v>
      </c>
      <c r="L655" s="2">
        <v>77</v>
      </c>
      <c r="M655" s="2">
        <v>89</v>
      </c>
      <c r="N655" s="1">
        <f t="shared" si="10"/>
        <v>200.20000000000002</v>
      </c>
      <c r="O655" s="1" t="s">
        <v>389</v>
      </c>
      <c r="P655" s="1">
        <v>5</v>
      </c>
      <c r="Q655" s="2" t="s">
        <v>2339</v>
      </c>
      <c r="R655" s="2" t="s">
        <v>2338</v>
      </c>
    </row>
    <row r="656" spans="5:18" x14ac:dyDescent="0.25">
      <c r="E656" s="1" t="s">
        <v>39</v>
      </c>
      <c r="F656" s="31" t="s">
        <v>2340</v>
      </c>
      <c r="G656" s="1" t="s">
        <v>2341</v>
      </c>
      <c r="H656" s="1" t="s">
        <v>123</v>
      </c>
      <c r="I656" s="1" t="s">
        <v>24</v>
      </c>
      <c r="J656" s="2">
        <v>69.5</v>
      </c>
      <c r="K656" s="2">
        <v>86</v>
      </c>
      <c r="L656" s="2">
        <v>73</v>
      </c>
      <c r="M656" s="2">
        <v>76</v>
      </c>
      <c r="N656" s="1">
        <f t="shared" si="10"/>
        <v>185.29999999999998</v>
      </c>
      <c r="O656" s="1" t="s">
        <v>389</v>
      </c>
      <c r="P656" s="1">
        <v>5</v>
      </c>
      <c r="Q656" s="2" t="s">
        <v>2342</v>
      </c>
      <c r="R656" s="2" t="s">
        <v>2341</v>
      </c>
    </row>
    <row r="657" spans="5:18" x14ac:dyDescent="0.25">
      <c r="E657" s="1" t="s">
        <v>39</v>
      </c>
      <c r="F657" s="31" t="s">
        <v>2343</v>
      </c>
      <c r="G657" s="37" t="s">
        <v>2344</v>
      </c>
      <c r="H657" s="1" t="s">
        <v>123</v>
      </c>
      <c r="I657" s="1" t="s">
        <v>24</v>
      </c>
      <c r="J657" s="2">
        <v>78</v>
      </c>
      <c r="K657" s="2">
        <v>67.5</v>
      </c>
      <c r="L657" s="2">
        <v>59</v>
      </c>
      <c r="M657" s="2">
        <v>79</v>
      </c>
      <c r="N657" s="1">
        <f t="shared" si="10"/>
        <v>173.10000000000002</v>
      </c>
      <c r="O657" s="1" t="s">
        <v>389</v>
      </c>
      <c r="P657" s="1">
        <v>5</v>
      </c>
      <c r="Q657" s="37" t="s">
        <v>2345</v>
      </c>
      <c r="R657" s="37" t="s">
        <v>2344</v>
      </c>
    </row>
    <row r="658" spans="5:18" x14ac:dyDescent="0.25">
      <c r="E658" s="1" t="s">
        <v>39</v>
      </c>
      <c r="F658" s="31" t="s">
        <v>2346</v>
      </c>
      <c r="G658" s="1" t="s">
        <v>2347</v>
      </c>
      <c r="H658" s="1" t="s">
        <v>123</v>
      </c>
      <c r="I658" s="1" t="s">
        <v>24</v>
      </c>
      <c r="J658" s="2">
        <v>73</v>
      </c>
      <c r="K658" s="2">
        <v>64</v>
      </c>
      <c r="L658" s="2">
        <v>74</v>
      </c>
      <c r="M658" s="2">
        <v>76</v>
      </c>
      <c r="N658" s="1">
        <f t="shared" si="10"/>
        <v>167</v>
      </c>
      <c r="O658" s="1" t="s">
        <v>389</v>
      </c>
      <c r="P658" s="1">
        <v>5</v>
      </c>
      <c r="Q658" s="2" t="s">
        <v>2348</v>
      </c>
      <c r="R658" s="2" t="s">
        <v>2347</v>
      </c>
    </row>
    <row r="659" spans="5:18" x14ac:dyDescent="0.25">
      <c r="E659" s="1" t="s">
        <v>39</v>
      </c>
      <c r="F659" s="31" t="s">
        <v>2349</v>
      </c>
      <c r="G659" s="1" t="s">
        <v>2350</v>
      </c>
      <c r="H659" s="1" t="s">
        <v>282</v>
      </c>
      <c r="I659" s="1" t="s">
        <v>24</v>
      </c>
      <c r="J659" s="2">
        <v>76.5</v>
      </c>
      <c r="K659" s="2">
        <v>82.5</v>
      </c>
      <c r="L659" s="2">
        <v>78</v>
      </c>
      <c r="M659" s="2">
        <v>87</v>
      </c>
      <c r="N659" s="1">
        <f t="shared" si="10"/>
        <v>192</v>
      </c>
      <c r="O659" s="1" t="s">
        <v>389</v>
      </c>
      <c r="P659" s="1">
        <v>5</v>
      </c>
      <c r="Q659" s="2" t="s">
        <v>2351</v>
      </c>
      <c r="R659" s="2" t="s">
        <v>2350</v>
      </c>
    </row>
    <row r="660" spans="5:18" x14ac:dyDescent="0.25">
      <c r="E660" s="1" t="s">
        <v>39</v>
      </c>
      <c r="F660" s="31" t="s">
        <v>2352</v>
      </c>
      <c r="G660" s="1" t="s">
        <v>2353</v>
      </c>
      <c r="H660" s="1" t="s">
        <v>282</v>
      </c>
      <c r="I660" s="1" t="s">
        <v>24</v>
      </c>
      <c r="J660" s="2">
        <v>76</v>
      </c>
      <c r="K660" s="2">
        <v>79</v>
      </c>
      <c r="L660" s="2">
        <v>81</v>
      </c>
      <c r="M660" s="2">
        <v>87</v>
      </c>
      <c r="N660" s="1">
        <f t="shared" si="10"/>
        <v>188.6</v>
      </c>
      <c r="O660" s="1" t="s">
        <v>389</v>
      </c>
      <c r="P660" s="1">
        <v>5</v>
      </c>
      <c r="Q660" s="2" t="s">
        <v>2354</v>
      </c>
      <c r="R660" s="2" t="s">
        <v>2353</v>
      </c>
    </row>
    <row r="661" spans="5:18" x14ac:dyDescent="0.25">
      <c r="E661" s="1" t="s">
        <v>39</v>
      </c>
      <c r="F661" s="31" t="s">
        <v>2355</v>
      </c>
      <c r="G661" s="1" t="s">
        <v>2356</v>
      </c>
      <c r="H661" s="1" t="s">
        <v>282</v>
      </c>
      <c r="I661" s="1" t="s">
        <v>24</v>
      </c>
      <c r="J661" s="2">
        <v>55</v>
      </c>
      <c r="K661" s="2">
        <v>88</v>
      </c>
      <c r="L661" s="2">
        <v>82</v>
      </c>
      <c r="M661" s="2">
        <v>87</v>
      </c>
      <c r="N661" s="1">
        <f t="shared" si="10"/>
        <v>176.8</v>
      </c>
      <c r="O661" s="1" t="s">
        <v>389</v>
      </c>
      <c r="P661" s="1">
        <v>5</v>
      </c>
      <c r="Q661" s="2" t="s">
        <v>2357</v>
      </c>
      <c r="R661" s="2" t="s">
        <v>2356</v>
      </c>
    </row>
    <row r="662" spans="5:18" x14ac:dyDescent="0.25">
      <c r="E662" s="1" t="s">
        <v>39</v>
      </c>
      <c r="F662" s="31" t="s">
        <v>2358</v>
      </c>
      <c r="G662" s="1" t="s">
        <v>2359</v>
      </c>
      <c r="H662" s="1" t="s">
        <v>282</v>
      </c>
      <c r="I662" s="1" t="s">
        <v>24</v>
      </c>
      <c r="J662" s="2">
        <v>54.5</v>
      </c>
      <c r="K662" s="2">
        <v>65.5</v>
      </c>
      <c r="L662" s="2">
        <v>73</v>
      </c>
      <c r="M662" s="2">
        <v>76</v>
      </c>
      <c r="N662" s="1">
        <f t="shared" si="10"/>
        <v>149.79999999999998</v>
      </c>
      <c r="O662" s="1" t="s">
        <v>389</v>
      </c>
      <c r="P662" s="1">
        <v>5</v>
      </c>
      <c r="Q662" s="2" t="s">
        <v>2360</v>
      </c>
      <c r="R662" s="2" t="s">
        <v>2359</v>
      </c>
    </row>
    <row r="663" spans="5:18" x14ac:dyDescent="0.25">
      <c r="E663" s="1" t="s">
        <v>39</v>
      </c>
      <c r="F663" s="31" t="s">
        <v>2361</v>
      </c>
      <c r="G663" s="1" t="s">
        <v>2362</v>
      </c>
      <c r="H663" s="1" t="s">
        <v>282</v>
      </c>
      <c r="I663" s="1" t="s">
        <v>24</v>
      </c>
      <c r="J663" s="2">
        <v>62</v>
      </c>
      <c r="K663" s="2">
        <v>56.5</v>
      </c>
      <c r="L663" s="2">
        <v>77</v>
      </c>
      <c r="M663" s="2">
        <v>68</v>
      </c>
      <c r="N663" s="1">
        <f t="shared" si="10"/>
        <v>147.5</v>
      </c>
      <c r="O663" s="1" t="s">
        <v>389</v>
      </c>
      <c r="P663" s="1">
        <v>5</v>
      </c>
      <c r="Q663" s="2" t="s">
        <v>2363</v>
      </c>
      <c r="R663" s="2" t="s">
        <v>2362</v>
      </c>
    </row>
    <row r="664" spans="5:18" x14ac:dyDescent="0.25">
      <c r="E664" s="1" t="s">
        <v>39</v>
      </c>
      <c r="F664" s="31" t="s">
        <v>2364</v>
      </c>
      <c r="G664" s="1" t="s">
        <v>2365</v>
      </c>
      <c r="H664" s="1" t="s">
        <v>282</v>
      </c>
      <c r="I664" s="1" t="s">
        <v>24</v>
      </c>
      <c r="J664" s="2">
        <v>55.5</v>
      </c>
      <c r="K664" s="2">
        <v>62</v>
      </c>
      <c r="L664" s="2">
        <v>67</v>
      </c>
      <c r="M664" s="2">
        <v>78</v>
      </c>
      <c r="N664" s="1">
        <f t="shared" si="10"/>
        <v>146.5</v>
      </c>
      <c r="O664" s="1" t="s">
        <v>389</v>
      </c>
      <c r="P664" s="1">
        <v>5</v>
      </c>
      <c r="Q664" s="2" t="s">
        <v>2366</v>
      </c>
      <c r="R664" s="2" t="s">
        <v>2365</v>
      </c>
    </row>
    <row r="665" spans="5:18" x14ac:dyDescent="0.25">
      <c r="E665" s="1" t="s">
        <v>39</v>
      </c>
      <c r="F665" s="31" t="s">
        <v>2367</v>
      </c>
      <c r="G665" s="1" t="s">
        <v>2368</v>
      </c>
      <c r="H665" s="1" t="s">
        <v>282</v>
      </c>
      <c r="I665" s="1" t="s">
        <v>24</v>
      </c>
      <c r="J665" s="2">
        <v>64.5</v>
      </c>
      <c r="K665" s="2">
        <v>42</v>
      </c>
      <c r="L665" s="2">
        <v>71</v>
      </c>
      <c r="M665" s="2">
        <v>76</v>
      </c>
      <c r="N665" s="1">
        <f t="shared" si="10"/>
        <v>135.9</v>
      </c>
      <c r="O665" s="1" t="s">
        <v>389</v>
      </c>
      <c r="P665" s="1">
        <v>5</v>
      </c>
      <c r="Q665" s="2" t="s">
        <v>2369</v>
      </c>
      <c r="R665" s="2" t="s">
        <v>2368</v>
      </c>
    </row>
    <row r="666" spans="5:18" x14ac:dyDescent="0.25">
      <c r="E666" s="1" t="s">
        <v>39</v>
      </c>
      <c r="F666" s="31" t="s">
        <v>2370</v>
      </c>
      <c r="G666" s="1" t="s">
        <v>2371</v>
      </c>
      <c r="H666" s="1" t="s">
        <v>282</v>
      </c>
      <c r="I666" s="1" t="s">
        <v>24</v>
      </c>
      <c r="J666" s="2">
        <v>35</v>
      </c>
      <c r="K666" s="2">
        <v>77.5</v>
      </c>
      <c r="L666" s="2">
        <v>59</v>
      </c>
      <c r="M666" s="2">
        <v>58</v>
      </c>
      <c r="N666" s="1">
        <f t="shared" si="10"/>
        <v>135.9</v>
      </c>
      <c r="O666" s="1" t="s">
        <v>389</v>
      </c>
      <c r="P666" s="1">
        <v>5</v>
      </c>
      <c r="Q666" s="2" t="s">
        <v>2372</v>
      </c>
      <c r="R666" s="2" t="s">
        <v>2371</v>
      </c>
    </row>
    <row r="667" spans="5:18" x14ac:dyDescent="0.25">
      <c r="E667" s="1" t="s">
        <v>39</v>
      </c>
      <c r="F667" s="31" t="s">
        <v>2373</v>
      </c>
      <c r="G667" s="1" t="s">
        <v>2374</v>
      </c>
      <c r="H667" s="1" t="s">
        <v>282</v>
      </c>
      <c r="I667" s="1" t="s">
        <v>24</v>
      </c>
      <c r="J667" s="2">
        <v>30</v>
      </c>
      <c r="K667" s="2">
        <v>50</v>
      </c>
      <c r="L667" s="2">
        <v>59</v>
      </c>
      <c r="M667" s="2">
        <v>69</v>
      </c>
      <c r="N667" s="1">
        <f t="shared" si="10"/>
        <v>105.6</v>
      </c>
      <c r="O667" s="1" t="s">
        <v>389</v>
      </c>
      <c r="P667" s="1">
        <v>5</v>
      </c>
      <c r="Q667" s="2" t="s">
        <v>2375</v>
      </c>
      <c r="R667" s="2" t="s">
        <v>2374</v>
      </c>
    </row>
    <row r="668" spans="5:18" x14ac:dyDescent="0.25">
      <c r="E668" s="1" t="s">
        <v>39</v>
      </c>
      <c r="F668" s="31" t="s">
        <v>2376</v>
      </c>
      <c r="G668" s="1" t="s">
        <v>2377</v>
      </c>
      <c r="H668" s="1" t="s">
        <v>282</v>
      </c>
      <c r="I668" s="1" t="s">
        <v>24</v>
      </c>
      <c r="J668" s="2">
        <v>31.5</v>
      </c>
      <c r="K668" s="2">
        <v>10.5</v>
      </c>
      <c r="L668" s="2">
        <v>0</v>
      </c>
      <c r="M668" s="2">
        <v>0</v>
      </c>
      <c r="N668" s="1">
        <f t="shared" si="10"/>
        <v>42</v>
      </c>
      <c r="O668" s="1" t="s">
        <v>389</v>
      </c>
      <c r="P668" s="1">
        <v>5</v>
      </c>
      <c r="Q668" s="2" t="s">
        <v>2378</v>
      </c>
      <c r="R668" s="2" t="s">
        <v>2377</v>
      </c>
    </row>
    <row r="669" spans="5:18" x14ac:dyDescent="0.25">
      <c r="E669" s="1" t="s">
        <v>39</v>
      </c>
      <c r="F669" s="31" t="s">
        <v>2379</v>
      </c>
      <c r="G669" s="1" t="s">
        <v>2380</v>
      </c>
      <c r="H669" s="1" t="s">
        <v>41</v>
      </c>
      <c r="I669" s="1" t="s">
        <v>24</v>
      </c>
      <c r="J669" s="2">
        <v>92.5</v>
      </c>
      <c r="K669" s="2">
        <v>98</v>
      </c>
      <c r="L669" s="2">
        <v>96</v>
      </c>
      <c r="M669" s="2">
        <v>84</v>
      </c>
      <c r="N669" s="1">
        <f t="shared" si="10"/>
        <v>226.5</v>
      </c>
      <c r="O669" s="1" t="s">
        <v>389</v>
      </c>
      <c r="P669" s="1">
        <v>5</v>
      </c>
      <c r="Q669" s="2" t="s">
        <v>2381</v>
      </c>
      <c r="R669" s="2" t="s">
        <v>2380</v>
      </c>
    </row>
    <row r="670" spans="5:18" x14ac:dyDescent="0.25">
      <c r="E670" s="1" t="s">
        <v>39</v>
      </c>
      <c r="F670" s="31" t="s">
        <v>2382</v>
      </c>
      <c r="G670" s="1" t="s">
        <v>2383</v>
      </c>
      <c r="H670" s="1" t="s">
        <v>41</v>
      </c>
      <c r="I670" s="1" t="s">
        <v>24</v>
      </c>
      <c r="J670" s="2">
        <v>92.5</v>
      </c>
      <c r="K670" s="2">
        <v>96</v>
      </c>
      <c r="L670" s="2">
        <v>89</v>
      </c>
      <c r="M670" s="2">
        <v>95</v>
      </c>
      <c r="N670" s="1">
        <f t="shared" si="10"/>
        <v>225.3</v>
      </c>
      <c r="O670" s="1" t="s">
        <v>389</v>
      </c>
      <c r="P670" s="1">
        <v>5</v>
      </c>
      <c r="Q670" s="2" t="s">
        <v>2384</v>
      </c>
      <c r="R670" s="2" t="s">
        <v>2383</v>
      </c>
    </row>
    <row r="671" spans="5:18" x14ac:dyDescent="0.25">
      <c r="E671" s="1" t="s">
        <v>39</v>
      </c>
      <c r="F671" s="31" t="s">
        <v>2385</v>
      </c>
      <c r="G671" s="1" t="s">
        <v>2386</v>
      </c>
      <c r="H671" s="1" t="s">
        <v>41</v>
      </c>
      <c r="I671" s="1" t="s">
        <v>24</v>
      </c>
      <c r="J671" s="2">
        <v>88</v>
      </c>
      <c r="K671" s="2">
        <v>95</v>
      </c>
      <c r="L671" s="2">
        <v>100</v>
      </c>
      <c r="M671" s="2">
        <v>96</v>
      </c>
      <c r="N671" s="1">
        <f t="shared" si="10"/>
        <v>222.2</v>
      </c>
      <c r="O671" s="1" t="s">
        <v>389</v>
      </c>
      <c r="P671" s="1">
        <v>5</v>
      </c>
      <c r="Q671" s="2" t="s">
        <v>2387</v>
      </c>
      <c r="R671" s="2" t="s">
        <v>2386</v>
      </c>
    </row>
    <row r="672" spans="5:18" x14ac:dyDescent="0.25">
      <c r="E672" s="1" t="s">
        <v>39</v>
      </c>
      <c r="F672" s="31" t="s">
        <v>2388</v>
      </c>
      <c r="G672" s="1" t="s">
        <v>2389</v>
      </c>
      <c r="H672" s="1" t="s">
        <v>41</v>
      </c>
      <c r="I672" s="1" t="s">
        <v>24</v>
      </c>
      <c r="J672" s="2">
        <v>89</v>
      </c>
      <c r="K672" s="2">
        <v>95.5</v>
      </c>
      <c r="L672" s="2">
        <v>87</v>
      </c>
      <c r="M672" s="2">
        <v>93</v>
      </c>
      <c r="N672" s="1">
        <f t="shared" si="10"/>
        <v>220.5</v>
      </c>
      <c r="O672" s="1" t="s">
        <v>389</v>
      </c>
      <c r="P672" s="1">
        <v>5</v>
      </c>
      <c r="Q672" s="2" t="s">
        <v>2390</v>
      </c>
      <c r="R672" s="2" t="s">
        <v>2389</v>
      </c>
    </row>
    <row r="673" spans="5:18" x14ac:dyDescent="0.25">
      <c r="E673" s="1" t="s">
        <v>39</v>
      </c>
      <c r="F673" s="31" t="s">
        <v>2391</v>
      </c>
      <c r="G673" s="1" t="s">
        <v>2392</v>
      </c>
      <c r="H673" s="1" t="s">
        <v>41</v>
      </c>
      <c r="I673" s="1" t="s">
        <v>24</v>
      </c>
      <c r="J673" s="2">
        <v>88</v>
      </c>
      <c r="K673" s="2">
        <v>95</v>
      </c>
      <c r="L673" s="2">
        <v>87</v>
      </c>
      <c r="M673" s="2">
        <v>95</v>
      </c>
      <c r="N673" s="1">
        <f t="shared" si="10"/>
        <v>219.4</v>
      </c>
      <c r="O673" s="1" t="s">
        <v>389</v>
      </c>
      <c r="P673" s="1">
        <v>5</v>
      </c>
      <c r="Q673" s="2" t="s">
        <v>2393</v>
      </c>
      <c r="R673" s="2" t="s">
        <v>2392</v>
      </c>
    </row>
    <row r="674" spans="5:18" x14ac:dyDescent="0.25">
      <c r="E674" s="1" t="s">
        <v>39</v>
      </c>
      <c r="F674" s="31" t="s">
        <v>2394</v>
      </c>
      <c r="G674" s="1" t="s">
        <v>2395</v>
      </c>
      <c r="H674" s="1" t="s">
        <v>41</v>
      </c>
      <c r="I674" s="1" t="s">
        <v>24</v>
      </c>
      <c r="J674" s="2">
        <v>90.5</v>
      </c>
      <c r="K674" s="2">
        <v>91.5</v>
      </c>
      <c r="L674" s="2">
        <v>87</v>
      </c>
      <c r="M674" s="2">
        <v>91</v>
      </c>
      <c r="N674" s="1">
        <f t="shared" si="10"/>
        <v>217.6</v>
      </c>
      <c r="O674" s="1" t="s">
        <v>389</v>
      </c>
      <c r="P674" s="1">
        <v>5</v>
      </c>
      <c r="Q674" s="2" t="s">
        <v>2396</v>
      </c>
      <c r="R674" s="2" t="s">
        <v>2395</v>
      </c>
    </row>
    <row r="675" spans="5:18" x14ac:dyDescent="0.25">
      <c r="E675" s="1" t="s">
        <v>39</v>
      </c>
      <c r="F675" s="31" t="s">
        <v>2397</v>
      </c>
      <c r="G675" s="1" t="s">
        <v>2398</v>
      </c>
      <c r="H675" s="1" t="s">
        <v>41</v>
      </c>
      <c r="I675" s="1" t="s">
        <v>24</v>
      </c>
      <c r="J675" s="2">
        <v>90</v>
      </c>
      <c r="K675" s="2">
        <v>87.5</v>
      </c>
      <c r="L675" s="2">
        <v>94</v>
      </c>
      <c r="M675" s="2">
        <v>93</v>
      </c>
      <c r="N675" s="1">
        <f t="shared" si="10"/>
        <v>214.9</v>
      </c>
      <c r="O675" s="1" t="s">
        <v>389</v>
      </c>
      <c r="P675" s="1">
        <v>5</v>
      </c>
      <c r="Q675" s="2" t="s">
        <v>2399</v>
      </c>
      <c r="R675" s="2" t="s">
        <v>2398</v>
      </c>
    </row>
    <row r="676" spans="5:18" x14ac:dyDescent="0.25">
      <c r="E676" s="1" t="s">
        <v>39</v>
      </c>
      <c r="F676" s="31" t="s">
        <v>2400</v>
      </c>
      <c r="G676" s="1" t="s">
        <v>2401</v>
      </c>
      <c r="H676" s="1" t="s">
        <v>41</v>
      </c>
      <c r="I676" s="1" t="s">
        <v>24</v>
      </c>
      <c r="J676" s="2">
        <v>93</v>
      </c>
      <c r="K676" s="2">
        <v>84.5</v>
      </c>
      <c r="L676" s="2">
        <v>84</v>
      </c>
      <c r="M676" s="2">
        <v>97</v>
      </c>
      <c r="N676" s="1">
        <f t="shared" si="10"/>
        <v>213.70000000000002</v>
      </c>
      <c r="O676" s="1" t="s">
        <v>389</v>
      </c>
      <c r="P676" s="1">
        <v>5</v>
      </c>
      <c r="Q676" s="2" t="s">
        <v>2402</v>
      </c>
      <c r="R676" s="2" t="s">
        <v>2401</v>
      </c>
    </row>
    <row r="677" spans="5:18" x14ac:dyDescent="0.25">
      <c r="E677" s="1" t="s">
        <v>39</v>
      </c>
      <c r="F677" s="31" t="s">
        <v>2403</v>
      </c>
      <c r="G677" s="1" t="s">
        <v>2404</v>
      </c>
      <c r="H677" s="1" t="s">
        <v>41</v>
      </c>
      <c r="I677" s="1" t="s">
        <v>24</v>
      </c>
      <c r="J677" s="2">
        <v>89.5</v>
      </c>
      <c r="K677" s="2">
        <v>88</v>
      </c>
      <c r="L677" s="2">
        <v>87</v>
      </c>
      <c r="M677" s="2">
        <v>92</v>
      </c>
      <c r="N677" s="1">
        <f t="shared" si="10"/>
        <v>213.3</v>
      </c>
      <c r="O677" s="1" t="s">
        <v>389</v>
      </c>
      <c r="P677" s="1">
        <v>5</v>
      </c>
      <c r="Q677" s="2" t="s">
        <v>2405</v>
      </c>
      <c r="R677" s="2" t="s">
        <v>2404</v>
      </c>
    </row>
    <row r="678" spans="5:18" x14ac:dyDescent="0.25">
      <c r="E678" s="1" t="s">
        <v>39</v>
      </c>
      <c r="F678" s="31" t="s">
        <v>2406</v>
      </c>
      <c r="G678" s="1" t="s">
        <v>2407</v>
      </c>
      <c r="H678" s="1" t="s">
        <v>41</v>
      </c>
      <c r="I678" s="1" t="s">
        <v>24</v>
      </c>
      <c r="J678" s="2">
        <v>87</v>
      </c>
      <c r="K678" s="2">
        <v>91.5</v>
      </c>
      <c r="L678" s="2">
        <v>75</v>
      </c>
      <c r="M678" s="2">
        <v>89</v>
      </c>
      <c r="N678" s="1">
        <f t="shared" si="10"/>
        <v>211.3</v>
      </c>
      <c r="O678" s="1" t="s">
        <v>389</v>
      </c>
      <c r="P678" s="1">
        <v>5</v>
      </c>
      <c r="Q678" s="2" t="s">
        <v>2408</v>
      </c>
      <c r="R678" s="2" t="s">
        <v>2407</v>
      </c>
    </row>
    <row r="679" spans="5:18" x14ac:dyDescent="0.25">
      <c r="E679" s="1" t="s">
        <v>39</v>
      </c>
      <c r="F679" s="31" t="s">
        <v>2409</v>
      </c>
      <c r="G679" s="1" t="s">
        <v>2410</v>
      </c>
      <c r="H679" s="1" t="s">
        <v>41</v>
      </c>
      <c r="I679" s="1" t="s">
        <v>24</v>
      </c>
      <c r="J679" s="2">
        <v>83.5</v>
      </c>
      <c r="K679" s="2">
        <v>92</v>
      </c>
      <c r="L679" s="2">
        <v>88</v>
      </c>
      <c r="M679" s="2">
        <v>89</v>
      </c>
      <c r="N679" s="1">
        <f t="shared" si="10"/>
        <v>210.9</v>
      </c>
      <c r="O679" s="1" t="s">
        <v>389</v>
      </c>
      <c r="P679" s="1">
        <v>5</v>
      </c>
      <c r="Q679" s="2" t="s">
        <v>2411</v>
      </c>
      <c r="R679" s="2" t="s">
        <v>2410</v>
      </c>
    </row>
    <row r="680" spans="5:18" x14ac:dyDescent="0.25">
      <c r="E680" s="1" t="s">
        <v>39</v>
      </c>
      <c r="F680" s="31" t="s">
        <v>2412</v>
      </c>
      <c r="G680" s="1" t="s">
        <v>2413</v>
      </c>
      <c r="H680" s="1" t="s">
        <v>41</v>
      </c>
      <c r="I680" s="1" t="s">
        <v>24</v>
      </c>
      <c r="J680" s="2">
        <v>87.5</v>
      </c>
      <c r="K680" s="2">
        <v>85.5</v>
      </c>
      <c r="L680" s="2">
        <v>77</v>
      </c>
      <c r="M680" s="2">
        <v>93</v>
      </c>
      <c r="N680" s="1">
        <f t="shared" si="10"/>
        <v>207</v>
      </c>
      <c r="O680" s="1" t="s">
        <v>389</v>
      </c>
      <c r="P680" s="1">
        <v>5</v>
      </c>
      <c r="Q680" s="2" t="s">
        <v>2414</v>
      </c>
      <c r="R680" s="2" t="s">
        <v>2413</v>
      </c>
    </row>
    <row r="681" spans="5:18" x14ac:dyDescent="0.25">
      <c r="E681" s="1" t="s">
        <v>39</v>
      </c>
      <c r="F681" s="31" t="s">
        <v>2415</v>
      </c>
      <c r="G681" s="1" t="s">
        <v>2416</v>
      </c>
      <c r="H681" s="1" t="s">
        <v>41</v>
      </c>
      <c r="I681" s="1" t="s">
        <v>24</v>
      </c>
      <c r="J681" s="2">
        <v>88.5</v>
      </c>
      <c r="K681" s="2">
        <v>86</v>
      </c>
      <c r="L681" s="2">
        <v>72</v>
      </c>
      <c r="M681" s="2">
        <v>84</v>
      </c>
      <c r="N681" s="1">
        <f t="shared" si="10"/>
        <v>205.70000000000002</v>
      </c>
      <c r="O681" s="1" t="s">
        <v>389</v>
      </c>
      <c r="P681" s="1">
        <v>5</v>
      </c>
      <c r="Q681" s="2" t="s">
        <v>2417</v>
      </c>
      <c r="R681" s="2" t="s">
        <v>2416</v>
      </c>
    </row>
    <row r="682" spans="5:18" x14ac:dyDescent="0.25">
      <c r="E682" s="1" t="s">
        <v>39</v>
      </c>
      <c r="F682" s="31" t="s">
        <v>2418</v>
      </c>
      <c r="G682" s="1" t="s">
        <v>2419</v>
      </c>
      <c r="H682" s="1" t="s">
        <v>41</v>
      </c>
      <c r="I682" s="1" t="s">
        <v>24</v>
      </c>
      <c r="J682" s="2">
        <v>78.5</v>
      </c>
      <c r="K682" s="2">
        <v>91</v>
      </c>
      <c r="L682" s="2">
        <v>85</v>
      </c>
      <c r="M682" s="2">
        <v>93</v>
      </c>
      <c r="N682" s="1">
        <f t="shared" si="10"/>
        <v>205.1</v>
      </c>
      <c r="O682" s="1" t="s">
        <v>389</v>
      </c>
      <c r="P682" s="1">
        <v>5</v>
      </c>
      <c r="Q682" s="2" t="s">
        <v>2420</v>
      </c>
      <c r="R682" s="2" t="s">
        <v>2419</v>
      </c>
    </row>
    <row r="683" spans="5:18" x14ac:dyDescent="0.25">
      <c r="E683" s="1" t="s">
        <v>39</v>
      </c>
      <c r="F683" s="31" t="s">
        <v>2421</v>
      </c>
      <c r="G683" s="1" t="s">
        <v>2422</v>
      </c>
      <c r="H683" s="1" t="s">
        <v>41</v>
      </c>
      <c r="I683" s="1" t="s">
        <v>24</v>
      </c>
      <c r="J683" s="2">
        <v>83.5</v>
      </c>
      <c r="K683" s="2">
        <v>84.5</v>
      </c>
      <c r="L683" s="2">
        <v>78</v>
      </c>
      <c r="M683" s="2">
        <v>92</v>
      </c>
      <c r="N683" s="1">
        <f t="shared" si="10"/>
        <v>202</v>
      </c>
      <c r="O683" s="1" t="s">
        <v>389</v>
      </c>
      <c r="P683" s="1">
        <v>5</v>
      </c>
      <c r="Q683" s="2" t="s">
        <v>2423</v>
      </c>
      <c r="R683" s="2" t="s">
        <v>2422</v>
      </c>
    </row>
    <row r="684" spans="5:18" x14ac:dyDescent="0.25">
      <c r="E684" s="1" t="s">
        <v>39</v>
      </c>
      <c r="F684" s="31" t="s">
        <v>2424</v>
      </c>
      <c r="G684" s="1" t="s">
        <v>2425</v>
      </c>
      <c r="H684" s="1" t="s">
        <v>41</v>
      </c>
      <c r="I684" s="1" t="s">
        <v>24</v>
      </c>
      <c r="J684" s="2">
        <v>78.5</v>
      </c>
      <c r="K684" s="2">
        <v>83</v>
      </c>
      <c r="L684" s="2">
        <v>75</v>
      </c>
      <c r="M684" s="2">
        <v>91</v>
      </c>
      <c r="N684" s="1">
        <f t="shared" si="10"/>
        <v>194.7</v>
      </c>
      <c r="O684" s="1" t="s">
        <v>389</v>
      </c>
      <c r="P684" s="1">
        <v>5</v>
      </c>
      <c r="Q684" s="2" t="s">
        <v>2426</v>
      </c>
      <c r="R684" s="2" t="s">
        <v>2425</v>
      </c>
    </row>
    <row r="685" spans="5:18" x14ac:dyDescent="0.25">
      <c r="E685" s="1" t="s">
        <v>39</v>
      </c>
      <c r="F685" s="31" t="s">
        <v>2427</v>
      </c>
      <c r="G685" s="1" t="s">
        <v>2428</v>
      </c>
      <c r="H685" s="1" t="s">
        <v>41</v>
      </c>
      <c r="I685" s="1" t="s">
        <v>24</v>
      </c>
      <c r="J685" s="2">
        <v>74.5</v>
      </c>
      <c r="K685" s="2">
        <v>75</v>
      </c>
      <c r="L685" s="2">
        <v>81</v>
      </c>
      <c r="M685" s="2">
        <v>91</v>
      </c>
      <c r="N685" s="1">
        <f t="shared" si="10"/>
        <v>183.89999999999998</v>
      </c>
      <c r="O685" s="1" t="s">
        <v>389</v>
      </c>
      <c r="P685" s="1">
        <v>5</v>
      </c>
      <c r="Q685" s="2" t="s">
        <v>2429</v>
      </c>
      <c r="R685" s="2" t="s">
        <v>2428</v>
      </c>
    </row>
    <row r="686" spans="5:18" x14ac:dyDescent="0.25">
      <c r="E686" s="1" t="s">
        <v>39</v>
      </c>
      <c r="F686" s="31" t="s">
        <v>2430</v>
      </c>
      <c r="G686" s="1" t="s">
        <v>2431</v>
      </c>
      <c r="H686" s="1" t="s">
        <v>41</v>
      </c>
      <c r="I686" s="1" t="s">
        <v>24</v>
      </c>
      <c r="J686" s="2">
        <v>69</v>
      </c>
      <c r="K686" s="2">
        <v>50.5</v>
      </c>
      <c r="L686" s="2">
        <v>77</v>
      </c>
      <c r="M686" s="2">
        <v>75</v>
      </c>
      <c r="N686" s="1">
        <f t="shared" si="10"/>
        <v>149.9</v>
      </c>
      <c r="O686" s="1" t="s">
        <v>389</v>
      </c>
      <c r="P686" s="1">
        <v>5</v>
      </c>
      <c r="Q686" s="2" t="s">
        <v>2432</v>
      </c>
      <c r="R686" s="2" t="s">
        <v>2431</v>
      </c>
    </row>
    <row r="687" spans="5:18" x14ac:dyDescent="0.25">
      <c r="E687" s="1" t="s">
        <v>39</v>
      </c>
      <c r="F687" s="31" t="s">
        <v>2433</v>
      </c>
      <c r="G687" s="1" t="s">
        <v>2434</v>
      </c>
      <c r="H687" s="1" t="s">
        <v>41</v>
      </c>
      <c r="I687" s="1" t="s">
        <v>24</v>
      </c>
      <c r="J687" s="2">
        <v>15</v>
      </c>
      <c r="K687" s="2">
        <v>28</v>
      </c>
      <c r="L687" s="2">
        <v>54</v>
      </c>
      <c r="M687" s="2">
        <v>46</v>
      </c>
      <c r="N687" s="1">
        <f t="shared" si="10"/>
        <v>63</v>
      </c>
      <c r="O687" s="1" t="s">
        <v>389</v>
      </c>
      <c r="P687" s="1">
        <v>5</v>
      </c>
      <c r="Q687" s="2" t="s">
        <v>2435</v>
      </c>
      <c r="R687" s="2" t="s">
        <v>2434</v>
      </c>
    </row>
    <row r="688" spans="5:18" x14ac:dyDescent="0.25">
      <c r="E688" s="1" t="s">
        <v>39</v>
      </c>
      <c r="F688" s="31" t="s">
        <v>2436</v>
      </c>
      <c r="G688" s="1" t="s">
        <v>2437</v>
      </c>
      <c r="H688" s="1" t="s">
        <v>41</v>
      </c>
      <c r="I688" s="1" t="s">
        <v>25</v>
      </c>
      <c r="J688" s="2">
        <v>92.5</v>
      </c>
      <c r="K688" s="2">
        <v>93.5</v>
      </c>
      <c r="L688" s="2">
        <v>95</v>
      </c>
      <c r="M688" s="2">
        <v>94</v>
      </c>
      <c r="N688" s="1">
        <f t="shared" si="10"/>
        <v>223.8</v>
      </c>
      <c r="O688" s="1" t="s">
        <v>389</v>
      </c>
      <c r="P688" s="1">
        <v>5</v>
      </c>
      <c r="Q688" s="2" t="s">
        <v>2438</v>
      </c>
      <c r="R688" s="2" t="s">
        <v>2437</v>
      </c>
    </row>
    <row r="689" spans="5:18" x14ac:dyDescent="0.25">
      <c r="E689" s="1" t="s">
        <v>39</v>
      </c>
      <c r="F689" s="31" t="s">
        <v>2439</v>
      </c>
      <c r="G689" s="1" t="s">
        <v>2440</v>
      </c>
      <c r="H689" s="1" t="s">
        <v>41</v>
      </c>
      <c r="I689" s="1" t="s">
        <v>25</v>
      </c>
      <c r="J689" s="2">
        <v>89</v>
      </c>
      <c r="K689" s="2">
        <v>92</v>
      </c>
      <c r="L689" s="2">
        <v>93</v>
      </c>
      <c r="M689" s="2">
        <v>89</v>
      </c>
      <c r="N689" s="1">
        <f t="shared" si="10"/>
        <v>217.4</v>
      </c>
      <c r="O689" s="1" t="s">
        <v>389</v>
      </c>
      <c r="P689" s="1">
        <v>5</v>
      </c>
      <c r="Q689" s="2" t="s">
        <v>2441</v>
      </c>
      <c r="R689" s="2" t="s">
        <v>2440</v>
      </c>
    </row>
    <row r="690" spans="5:18" x14ac:dyDescent="0.25">
      <c r="E690" s="1" t="s">
        <v>39</v>
      </c>
      <c r="F690" s="31" t="s">
        <v>2442</v>
      </c>
      <c r="G690" s="1" t="s">
        <v>2443</v>
      </c>
      <c r="H690" s="1" t="s">
        <v>41</v>
      </c>
      <c r="I690" s="1" t="s">
        <v>25</v>
      </c>
      <c r="J690" s="2">
        <v>91</v>
      </c>
      <c r="K690" s="2">
        <v>91.5</v>
      </c>
      <c r="L690" s="2">
        <v>83</v>
      </c>
      <c r="M690" s="2">
        <v>89</v>
      </c>
      <c r="N690" s="1">
        <f t="shared" si="10"/>
        <v>216.9</v>
      </c>
      <c r="O690" s="1" t="s">
        <v>389</v>
      </c>
      <c r="P690" s="1">
        <v>5</v>
      </c>
      <c r="Q690" s="2" t="s">
        <v>2444</v>
      </c>
      <c r="R690" s="2" t="s">
        <v>2443</v>
      </c>
    </row>
    <row r="691" spans="5:18" x14ac:dyDescent="0.25">
      <c r="E691" s="1" t="s">
        <v>39</v>
      </c>
      <c r="F691" s="31" t="s">
        <v>2445</v>
      </c>
      <c r="G691" s="1" t="s">
        <v>2446</v>
      </c>
      <c r="H691" s="1" t="s">
        <v>41</v>
      </c>
      <c r="I691" s="1" t="s">
        <v>25</v>
      </c>
      <c r="J691" s="2">
        <v>86</v>
      </c>
      <c r="K691" s="2">
        <v>93</v>
      </c>
      <c r="L691" s="2">
        <v>90</v>
      </c>
      <c r="M691" s="2">
        <v>94</v>
      </c>
      <c r="N691" s="1">
        <f t="shared" si="10"/>
        <v>215.8</v>
      </c>
      <c r="O691" s="1" t="s">
        <v>389</v>
      </c>
      <c r="P691" s="1">
        <v>5</v>
      </c>
      <c r="Q691" s="2" t="s">
        <v>2447</v>
      </c>
      <c r="R691" s="2" t="s">
        <v>2446</v>
      </c>
    </row>
    <row r="692" spans="5:18" x14ac:dyDescent="0.25">
      <c r="E692" s="1" t="s">
        <v>39</v>
      </c>
      <c r="F692" s="31" t="s">
        <v>2448</v>
      </c>
      <c r="G692" s="1" t="s">
        <v>2449</v>
      </c>
      <c r="H692" s="1" t="s">
        <v>41</v>
      </c>
      <c r="I692" s="1" t="s">
        <v>25</v>
      </c>
      <c r="J692" s="2">
        <v>90</v>
      </c>
      <c r="K692" s="2">
        <v>86.5</v>
      </c>
      <c r="L692" s="2">
        <v>98</v>
      </c>
      <c r="M692" s="2">
        <v>92</v>
      </c>
      <c r="N692" s="1">
        <f t="shared" si="10"/>
        <v>214.5</v>
      </c>
      <c r="O692" s="1" t="s">
        <v>389</v>
      </c>
      <c r="P692" s="1">
        <v>5</v>
      </c>
      <c r="Q692" s="2" t="s">
        <v>2450</v>
      </c>
      <c r="R692" s="2" t="s">
        <v>2449</v>
      </c>
    </row>
    <row r="693" spans="5:18" x14ac:dyDescent="0.25">
      <c r="E693" s="1" t="s">
        <v>39</v>
      </c>
      <c r="F693" s="31" t="s">
        <v>2451</v>
      </c>
      <c r="G693" s="1" t="s">
        <v>2452</v>
      </c>
      <c r="H693" s="1" t="s">
        <v>41</v>
      </c>
      <c r="I693" s="1" t="s">
        <v>25</v>
      </c>
      <c r="J693" s="2">
        <v>89.5</v>
      </c>
      <c r="K693" s="2">
        <v>86</v>
      </c>
      <c r="L693" s="2">
        <v>90</v>
      </c>
      <c r="M693" s="2">
        <v>88</v>
      </c>
      <c r="N693" s="1">
        <f t="shared" si="10"/>
        <v>211.1</v>
      </c>
      <c r="O693" s="1" t="s">
        <v>389</v>
      </c>
      <c r="P693" s="1">
        <v>5</v>
      </c>
      <c r="Q693" s="2" t="s">
        <v>2453</v>
      </c>
      <c r="R693" s="2" t="s">
        <v>2452</v>
      </c>
    </row>
    <row r="694" spans="5:18" x14ac:dyDescent="0.25">
      <c r="E694" s="1" t="s">
        <v>39</v>
      </c>
      <c r="F694" s="31" t="s">
        <v>2454</v>
      </c>
      <c r="G694" s="1" t="s">
        <v>2455</v>
      </c>
      <c r="H694" s="1" t="s">
        <v>41</v>
      </c>
      <c r="I694" s="1" t="s">
        <v>25</v>
      </c>
      <c r="J694" s="2">
        <v>88</v>
      </c>
      <c r="K694" s="2">
        <v>88</v>
      </c>
      <c r="L694" s="2">
        <v>79</v>
      </c>
      <c r="M694" s="2">
        <v>91</v>
      </c>
      <c r="N694" s="1">
        <f t="shared" si="10"/>
        <v>210</v>
      </c>
      <c r="O694" s="1" t="s">
        <v>389</v>
      </c>
      <c r="P694" s="1">
        <v>5</v>
      </c>
      <c r="Q694" s="2" t="s">
        <v>2456</v>
      </c>
      <c r="R694" s="2" t="s">
        <v>2455</v>
      </c>
    </row>
    <row r="695" spans="5:18" x14ac:dyDescent="0.25">
      <c r="E695" s="1" t="s">
        <v>39</v>
      </c>
      <c r="F695" s="31" t="s">
        <v>2457</v>
      </c>
      <c r="G695" s="1" t="s">
        <v>2458</v>
      </c>
      <c r="H695" s="1" t="s">
        <v>41</v>
      </c>
      <c r="I695" s="1" t="s">
        <v>25</v>
      </c>
      <c r="J695" s="2">
        <v>87.5</v>
      </c>
      <c r="K695" s="2">
        <v>87</v>
      </c>
      <c r="L695" s="2">
        <v>86</v>
      </c>
      <c r="M695" s="2">
        <v>87</v>
      </c>
      <c r="N695" s="1">
        <f t="shared" si="10"/>
        <v>209.1</v>
      </c>
      <c r="O695" s="1" t="s">
        <v>389</v>
      </c>
      <c r="P695" s="1">
        <v>5</v>
      </c>
      <c r="Q695" s="2" t="s">
        <v>2459</v>
      </c>
      <c r="R695" s="2" t="s">
        <v>2458</v>
      </c>
    </row>
    <row r="696" spans="5:18" x14ac:dyDescent="0.25">
      <c r="E696" s="1" t="s">
        <v>39</v>
      </c>
      <c r="F696" s="31" t="s">
        <v>2460</v>
      </c>
      <c r="G696" s="1" t="s">
        <v>2461</v>
      </c>
      <c r="H696" s="1" t="s">
        <v>41</v>
      </c>
      <c r="I696" s="1" t="s">
        <v>25</v>
      </c>
      <c r="J696" s="2">
        <v>77.5</v>
      </c>
      <c r="K696" s="2">
        <v>93</v>
      </c>
      <c r="L696" s="2">
        <v>94</v>
      </c>
      <c r="M696" s="2">
        <v>89</v>
      </c>
      <c r="N696" s="1">
        <f t="shared" si="10"/>
        <v>207.10000000000002</v>
      </c>
      <c r="O696" s="1" t="s">
        <v>389</v>
      </c>
      <c r="P696" s="1">
        <v>5</v>
      </c>
      <c r="Q696" s="2" t="s">
        <v>2462</v>
      </c>
      <c r="R696" s="2" t="s">
        <v>2461</v>
      </c>
    </row>
    <row r="697" spans="5:18" x14ac:dyDescent="0.25">
      <c r="E697" s="1" t="s">
        <v>39</v>
      </c>
      <c r="F697" s="31" t="s">
        <v>2463</v>
      </c>
      <c r="G697" s="1" t="s">
        <v>2464</v>
      </c>
      <c r="H697" s="1" t="s">
        <v>41</v>
      </c>
      <c r="I697" s="1" t="s">
        <v>25</v>
      </c>
      <c r="J697" s="2">
        <v>81.5</v>
      </c>
      <c r="K697" s="2">
        <v>90</v>
      </c>
      <c r="L697" s="2">
        <v>85</v>
      </c>
      <c r="M697" s="2">
        <v>86</v>
      </c>
      <c r="N697" s="1">
        <f t="shared" si="10"/>
        <v>205.7</v>
      </c>
      <c r="O697" s="1" t="s">
        <v>389</v>
      </c>
      <c r="P697" s="1">
        <v>5</v>
      </c>
      <c r="Q697" s="2" t="s">
        <v>2465</v>
      </c>
      <c r="R697" s="2" t="s">
        <v>2464</v>
      </c>
    </row>
    <row r="698" spans="5:18" x14ac:dyDescent="0.25">
      <c r="E698" s="1" t="s">
        <v>39</v>
      </c>
      <c r="F698" s="31" t="s">
        <v>2466</v>
      </c>
      <c r="G698" s="1" t="s">
        <v>2467</v>
      </c>
      <c r="H698" s="1" t="s">
        <v>41</v>
      </c>
      <c r="I698" s="1" t="s">
        <v>25</v>
      </c>
      <c r="J698" s="2">
        <v>78</v>
      </c>
      <c r="K698" s="2">
        <v>87.5</v>
      </c>
      <c r="L698" s="2">
        <v>77</v>
      </c>
      <c r="M698" s="2">
        <v>83</v>
      </c>
      <c r="N698" s="1">
        <f t="shared" si="10"/>
        <v>197.5</v>
      </c>
      <c r="O698" s="1" t="s">
        <v>389</v>
      </c>
      <c r="P698" s="1">
        <v>5</v>
      </c>
      <c r="Q698" s="2" t="s">
        <v>2468</v>
      </c>
      <c r="R698" s="2" t="s">
        <v>2467</v>
      </c>
    </row>
    <row r="699" spans="5:18" x14ac:dyDescent="0.25">
      <c r="E699" s="1" t="s">
        <v>39</v>
      </c>
      <c r="F699" s="31" t="s">
        <v>2469</v>
      </c>
      <c r="G699" s="1" t="s">
        <v>2470</v>
      </c>
      <c r="H699" s="1" t="s">
        <v>41</v>
      </c>
      <c r="I699" s="1" t="s">
        <v>25</v>
      </c>
      <c r="J699" s="2">
        <v>87</v>
      </c>
      <c r="K699" s="2">
        <v>75.5</v>
      </c>
      <c r="L699" s="2">
        <v>86</v>
      </c>
      <c r="M699" s="2">
        <v>88</v>
      </c>
      <c r="N699" s="1">
        <f t="shared" si="10"/>
        <v>197.29999999999998</v>
      </c>
      <c r="O699" s="1" t="s">
        <v>389</v>
      </c>
      <c r="P699" s="1">
        <v>5</v>
      </c>
      <c r="Q699" s="2" t="s">
        <v>2471</v>
      </c>
      <c r="R699" s="2" t="s">
        <v>2470</v>
      </c>
    </row>
    <row r="700" spans="5:18" x14ac:dyDescent="0.25">
      <c r="E700" s="1" t="s">
        <v>39</v>
      </c>
      <c r="F700" s="31" t="s">
        <v>2472</v>
      </c>
      <c r="G700" s="1" t="s">
        <v>2473</v>
      </c>
      <c r="H700" s="1" t="s">
        <v>41</v>
      </c>
      <c r="I700" s="1" t="s">
        <v>25</v>
      </c>
      <c r="J700" s="2">
        <v>78.5</v>
      </c>
      <c r="K700" s="2">
        <v>86.5</v>
      </c>
      <c r="L700" s="2">
        <v>82</v>
      </c>
      <c r="M700" s="2">
        <v>44</v>
      </c>
      <c r="N700" s="1">
        <f t="shared" si="10"/>
        <v>190.20000000000002</v>
      </c>
      <c r="O700" s="1" t="s">
        <v>389</v>
      </c>
      <c r="P700" s="1">
        <v>5</v>
      </c>
      <c r="Q700" s="2" t="s">
        <v>2474</v>
      </c>
      <c r="R700" s="2" t="s">
        <v>2473</v>
      </c>
    </row>
    <row r="701" spans="5:18" x14ac:dyDescent="0.25">
      <c r="E701" s="1" t="s">
        <v>39</v>
      </c>
      <c r="F701" s="31" t="s">
        <v>2475</v>
      </c>
      <c r="G701" s="1" t="s">
        <v>2476</v>
      </c>
      <c r="H701" s="1" t="s">
        <v>41</v>
      </c>
      <c r="I701" s="1" t="s">
        <v>25</v>
      </c>
      <c r="J701" s="2">
        <v>84</v>
      </c>
      <c r="K701" s="2">
        <v>74.5</v>
      </c>
      <c r="L701" s="2">
        <v>70</v>
      </c>
      <c r="M701" s="2">
        <v>86</v>
      </c>
      <c r="N701" s="1">
        <f t="shared" si="10"/>
        <v>189.7</v>
      </c>
      <c r="O701" s="1" t="s">
        <v>389</v>
      </c>
      <c r="P701" s="1">
        <v>5</v>
      </c>
      <c r="Q701" s="2" t="s">
        <v>2477</v>
      </c>
      <c r="R701" s="2" t="s">
        <v>2476</v>
      </c>
    </row>
    <row r="702" spans="5:18" x14ac:dyDescent="0.25">
      <c r="E702" s="1" t="s">
        <v>39</v>
      </c>
      <c r="F702" s="31" t="s">
        <v>2478</v>
      </c>
      <c r="G702" s="1" t="s">
        <v>2479</v>
      </c>
      <c r="H702" s="1" t="s">
        <v>41</v>
      </c>
      <c r="I702" s="1" t="s">
        <v>25</v>
      </c>
      <c r="J702" s="2">
        <v>87</v>
      </c>
      <c r="K702" s="2">
        <v>60.5</v>
      </c>
      <c r="L702" s="2">
        <v>81</v>
      </c>
      <c r="M702" s="2">
        <v>86</v>
      </c>
      <c r="N702" s="1">
        <f t="shared" si="10"/>
        <v>180.89999999999998</v>
      </c>
      <c r="O702" s="1" t="s">
        <v>389</v>
      </c>
      <c r="P702" s="1">
        <v>5</v>
      </c>
      <c r="Q702" s="2" t="s">
        <v>2480</v>
      </c>
      <c r="R702" s="2" t="s">
        <v>2479</v>
      </c>
    </row>
    <row r="703" spans="5:18" x14ac:dyDescent="0.25">
      <c r="E703" s="1" t="s">
        <v>39</v>
      </c>
      <c r="F703" s="31" t="s">
        <v>2481</v>
      </c>
      <c r="G703" s="1" t="s">
        <v>2482</v>
      </c>
      <c r="H703" s="1" t="s">
        <v>41</v>
      </c>
      <c r="I703" s="1" t="s">
        <v>25</v>
      </c>
      <c r="J703" s="2">
        <v>63.5</v>
      </c>
      <c r="K703" s="2">
        <v>69</v>
      </c>
      <c r="L703" s="2">
        <v>78</v>
      </c>
      <c r="M703" s="2">
        <v>79</v>
      </c>
      <c r="N703" s="1">
        <f t="shared" si="10"/>
        <v>163.9</v>
      </c>
      <c r="O703" s="1" t="s">
        <v>389</v>
      </c>
      <c r="P703" s="1">
        <v>5</v>
      </c>
      <c r="Q703" s="2" t="s">
        <v>2483</v>
      </c>
      <c r="R703" s="2" t="s">
        <v>2482</v>
      </c>
    </row>
    <row r="704" spans="5:18" x14ac:dyDescent="0.25">
      <c r="E704" s="1" t="s">
        <v>39</v>
      </c>
      <c r="F704" s="31" t="s">
        <v>2484</v>
      </c>
      <c r="G704" s="1" t="s">
        <v>2485</v>
      </c>
      <c r="H704" s="1" t="s">
        <v>41</v>
      </c>
      <c r="I704" s="1" t="s">
        <v>25</v>
      </c>
      <c r="J704" s="2">
        <v>77.5</v>
      </c>
      <c r="K704" s="2">
        <v>55</v>
      </c>
      <c r="L704" s="2">
        <v>80</v>
      </c>
      <c r="M704" s="2">
        <v>77</v>
      </c>
      <c r="N704" s="1">
        <f t="shared" si="10"/>
        <v>163.9</v>
      </c>
      <c r="O704" s="1" t="s">
        <v>389</v>
      </c>
      <c r="P704" s="1">
        <v>5</v>
      </c>
      <c r="Q704" s="2" t="s">
        <v>2486</v>
      </c>
      <c r="R704" s="2" t="s">
        <v>2485</v>
      </c>
    </row>
    <row r="705" spans="5:18" x14ac:dyDescent="0.25">
      <c r="E705" s="1" t="s">
        <v>39</v>
      </c>
      <c r="F705" s="31" t="s">
        <v>2487</v>
      </c>
      <c r="G705" s="1" t="s">
        <v>2488</v>
      </c>
      <c r="H705" s="1" t="s">
        <v>41</v>
      </c>
      <c r="I705" s="1" t="s">
        <v>25</v>
      </c>
      <c r="J705" s="2">
        <v>75</v>
      </c>
      <c r="K705" s="2">
        <v>55</v>
      </c>
      <c r="L705" s="2">
        <v>67</v>
      </c>
      <c r="M705" s="2">
        <v>83</v>
      </c>
      <c r="N705" s="1">
        <f t="shared" si="10"/>
        <v>160</v>
      </c>
      <c r="O705" s="1" t="s">
        <v>389</v>
      </c>
      <c r="P705" s="1">
        <v>5</v>
      </c>
      <c r="Q705" s="2" t="s">
        <v>2489</v>
      </c>
      <c r="R705" s="2" t="s">
        <v>2488</v>
      </c>
    </row>
    <row r="706" spans="5:18" x14ac:dyDescent="0.25">
      <c r="E706" s="1" t="s">
        <v>39</v>
      </c>
      <c r="F706" s="31" t="s">
        <v>2490</v>
      </c>
      <c r="G706" s="1" t="s">
        <v>2491</v>
      </c>
      <c r="H706" s="1" t="s">
        <v>41</v>
      </c>
      <c r="I706" s="1" t="s">
        <v>25</v>
      </c>
      <c r="J706" s="2">
        <v>60</v>
      </c>
      <c r="K706" s="2">
        <v>49</v>
      </c>
      <c r="L706" s="2">
        <v>85</v>
      </c>
      <c r="M706" s="2">
        <v>80</v>
      </c>
      <c r="N706" s="1">
        <f t="shared" ref="N706:N769" si="11">J706+K706+L706*0.2+M706*0.2</f>
        <v>142</v>
      </c>
      <c r="O706" s="1" t="s">
        <v>389</v>
      </c>
      <c r="P706" s="1">
        <v>5</v>
      </c>
      <c r="Q706" s="2" t="s">
        <v>2492</v>
      </c>
      <c r="R706" s="2" t="s">
        <v>2491</v>
      </c>
    </row>
    <row r="707" spans="5:18" x14ac:dyDescent="0.25">
      <c r="E707" s="1" t="s">
        <v>39</v>
      </c>
      <c r="F707" s="31" t="s">
        <v>2493</v>
      </c>
      <c r="G707" s="1" t="s">
        <v>2494</v>
      </c>
      <c r="H707" s="1" t="s">
        <v>41</v>
      </c>
      <c r="I707" s="1" t="s">
        <v>25</v>
      </c>
      <c r="J707" s="2">
        <v>69.5</v>
      </c>
      <c r="K707" s="2">
        <v>37.5</v>
      </c>
      <c r="L707" s="2">
        <v>78</v>
      </c>
      <c r="M707" s="2">
        <v>87</v>
      </c>
      <c r="N707" s="1">
        <f t="shared" si="11"/>
        <v>140</v>
      </c>
      <c r="O707" s="1" t="s">
        <v>389</v>
      </c>
      <c r="P707" s="1">
        <v>5</v>
      </c>
      <c r="Q707" s="2" t="s">
        <v>2495</v>
      </c>
      <c r="R707" s="2" t="s">
        <v>2494</v>
      </c>
    </row>
    <row r="708" spans="5:18" x14ac:dyDescent="0.25">
      <c r="E708" s="1" t="s">
        <v>39</v>
      </c>
      <c r="F708" s="31" t="s">
        <v>2496</v>
      </c>
      <c r="G708" s="1" t="s">
        <v>2497</v>
      </c>
      <c r="H708" s="1" t="s">
        <v>41</v>
      </c>
      <c r="I708" s="1" t="s">
        <v>25</v>
      </c>
      <c r="J708" s="2">
        <v>39.5</v>
      </c>
      <c r="K708" s="2">
        <v>47</v>
      </c>
      <c r="L708" s="2">
        <v>87</v>
      </c>
      <c r="M708" s="2">
        <v>74</v>
      </c>
      <c r="N708" s="1">
        <f t="shared" si="11"/>
        <v>118.7</v>
      </c>
      <c r="O708" s="1" t="s">
        <v>389</v>
      </c>
      <c r="P708" s="1">
        <v>5</v>
      </c>
      <c r="Q708" s="2" t="s">
        <v>2498</v>
      </c>
      <c r="R708" s="2" t="s">
        <v>2497</v>
      </c>
    </row>
    <row r="709" spans="5:18" x14ac:dyDescent="0.25">
      <c r="E709" s="1" t="s">
        <v>39</v>
      </c>
      <c r="F709" s="31" t="s">
        <v>2499</v>
      </c>
      <c r="G709" s="1" t="s">
        <v>2500</v>
      </c>
      <c r="H709" s="1" t="s">
        <v>41</v>
      </c>
      <c r="I709" s="1" t="s">
        <v>25</v>
      </c>
      <c r="J709" s="2">
        <v>17</v>
      </c>
      <c r="K709" s="2">
        <v>3</v>
      </c>
      <c r="L709" s="2">
        <v>48</v>
      </c>
      <c r="M709" s="2">
        <v>48</v>
      </c>
      <c r="N709" s="1">
        <f t="shared" si="11"/>
        <v>39.200000000000003</v>
      </c>
      <c r="O709" s="1" t="s">
        <v>389</v>
      </c>
      <c r="P709" s="1">
        <v>5</v>
      </c>
      <c r="Q709" s="2" t="s">
        <v>2501</v>
      </c>
      <c r="R709" s="2" t="s">
        <v>2500</v>
      </c>
    </row>
    <row r="710" spans="5:18" x14ac:dyDescent="0.25">
      <c r="E710" s="1" t="s">
        <v>42</v>
      </c>
      <c r="F710" s="31" t="s">
        <v>2502</v>
      </c>
      <c r="G710" s="1" t="s">
        <v>2503</v>
      </c>
      <c r="H710" s="1" t="s">
        <v>43</v>
      </c>
      <c r="I710" s="1" t="s">
        <v>24</v>
      </c>
      <c r="J710" s="2">
        <v>87.5</v>
      </c>
      <c r="K710" s="2">
        <v>98</v>
      </c>
      <c r="L710" s="2">
        <v>85</v>
      </c>
      <c r="M710" s="2">
        <v>94</v>
      </c>
      <c r="N710" s="1">
        <f t="shared" si="11"/>
        <v>221.3</v>
      </c>
      <c r="O710" s="1" t="s">
        <v>389</v>
      </c>
      <c r="P710" s="1">
        <v>5</v>
      </c>
      <c r="Q710" s="2" t="s">
        <v>2504</v>
      </c>
      <c r="R710" s="2" t="s">
        <v>2503</v>
      </c>
    </row>
    <row r="711" spans="5:18" x14ac:dyDescent="0.25">
      <c r="E711" s="1" t="s">
        <v>42</v>
      </c>
      <c r="F711" s="31" t="s">
        <v>2505</v>
      </c>
      <c r="G711" s="1" t="s">
        <v>2506</v>
      </c>
      <c r="H711" s="1" t="s">
        <v>43</v>
      </c>
      <c r="I711" s="1" t="s">
        <v>24</v>
      </c>
      <c r="J711" s="2">
        <v>82</v>
      </c>
      <c r="K711" s="2">
        <v>93.5</v>
      </c>
      <c r="L711" s="2">
        <v>88</v>
      </c>
      <c r="M711" s="2">
        <v>90</v>
      </c>
      <c r="N711" s="1">
        <f t="shared" si="11"/>
        <v>211.1</v>
      </c>
      <c r="O711" s="1" t="s">
        <v>389</v>
      </c>
      <c r="P711" s="1">
        <v>5</v>
      </c>
      <c r="Q711" s="2" t="s">
        <v>2507</v>
      </c>
      <c r="R711" s="2" t="s">
        <v>2506</v>
      </c>
    </row>
    <row r="712" spans="5:18" x14ac:dyDescent="0.25">
      <c r="E712" s="1" t="s">
        <v>42</v>
      </c>
      <c r="F712" s="31" t="s">
        <v>2508</v>
      </c>
      <c r="G712" s="1" t="s">
        <v>2509</v>
      </c>
      <c r="H712" s="1" t="s">
        <v>43</v>
      </c>
      <c r="I712" s="1" t="s">
        <v>24</v>
      </c>
      <c r="J712" s="2">
        <v>76</v>
      </c>
      <c r="K712" s="2">
        <v>94</v>
      </c>
      <c r="L712" s="2">
        <v>81</v>
      </c>
      <c r="M712" s="2">
        <v>96</v>
      </c>
      <c r="N712" s="1">
        <f t="shared" si="11"/>
        <v>205.39999999999998</v>
      </c>
      <c r="O712" s="1" t="s">
        <v>389</v>
      </c>
      <c r="P712" s="1">
        <v>5</v>
      </c>
      <c r="Q712" s="2" t="s">
        <v>2510</v>
      </c>
      <c r="R712" s="2" t="s">
        <v>2509</v>
      </c>
    </row>
    <row r="713" spans="5:18" x14ac:dyDescent="0.25">
      <c r="E713" s="1" t="s">
        <v>42</v>
      </c>
      <c r="F713" s="31" t="s">
        <v>2511</v>
      </c>
      <c r="G713" s="1" t="s">
        <v>2512</v>
      </c>
      <c r="H713" s="1" t="s">
        <v>43</v>
      </c>
      <c r="I713" s="1" t="s">
        <v>24</v>
      </c>
      <c r="J713" s="2">
        <v>89.5</v>
      </c>
      <c r="K713" s="2">
        <v>77</v>
      </c>
      <c r="L713" s="2">
        <v>88</v>
      </c>
      <c r="M713" s="2">
        <v>93</v>
      </c>
      <c r="N713" s="1">
        <f t="shared" si="11"/>
        <v>202.7</v>
      </c>
      <c r="O713" s="1" t="s">
        <v>389</v>
      </c>
      <c r="P713" s="1">
        <v>5</v>
      </c>
      <c r="Q713" s="2" t="s">
        <v>2513</v>
      </c>
      <c r="R713" s="2" t="s">
        <v>2512</v>
      </c>
    </row>
    <row r="714" spans="5:18" x14ac:dyDescent="0.25">
      <c r="E714" s="1" t="s">
        <v>42</v>
      </c>
      <c r="F714" s="31" t="s">
        <v>2514</v>
      </c>
      <c r="G714" s="1" t="s">
        <v>2515</v>
      </c>
      <c r="H714" s="1" t="s">
        <v>43</v>
      </c>
      <c r="I714" s="1" t="s">
        <v>24</v>
      </c>
      <c r="J714" s="2">
        <v>84</v>
      </c>
      <c r="K714" s="2">
        <v>83</v>
      </c>
      <c r="L714" s="2">
        <v>86</v>
      </c>
      <c r="M714" s="2">
        <v>90</v>
      </c>
      <c r="N714" s="1">
        <f t="shared" si="11"/>
        <v>202.2</v>
      </c>
      <c r="O714" s="1" t="s">
        <v>389</v>
      </c>
      <c r="P714" s="1">
        <v>5</v>
      </c>
      <c r="Q714" s="2" t="s">
        <v>2516</v>
      </c>
      <c r="R714" s="2" t="s">
        <v>2515</v>
      </c>
    </row>
    <row r="715" spans="5:18" x14ac:dyDescent="0.25">
      <c r="E715" s="1" t="s">
        <v>42</v>
      </c>
      <c r="F715" s="31" t="s">
        <v>2517</v>
      </c>
      <c r="G715" s="1" t="s">
        <v>2518</v>
      </c>
      <c r="H715" s="1" t="s">
        <v>43</v>
      </c>
      <c r="I715" s="1" t="s">
        <v>24</v>
      </c>
      <c r="J715" s="2">
        <v>76</v>
      </c>
      <c r="K715" s="2">
        <v>87</v>
      </c>
      <c r="L715" s="2">
        <v>88</v>
      </c>
      <c r="M715" s="2">
        <v>85</v>
      </c>
      <c r="N715" s="1">
        <f t="shared" si="11"/>
        <v>197.6</v>
      </c>
      <c r="O715" s="1" t="s">
        <v>389</v>
      </c>
      <c r="P715" s="1">
        <v>5</v>
      </c>
      <c r="Q715" s="2" t="s">
        <v>2519</v>
      </c>
      <c r="R715" s="2" t="s">
        <v>2518</v>
      </c>
    </row>
    <row r="716" spans="5:18" x14ac:dyDescent="0.25">
      <c r="E716" s="1" t="s">
        <v>42</v>
      </c>
      <c r="F716" s="31" t="s">
        <v>2520</v>
      </c>
      <c r="G716" s="1" t="s">
        <v>2521</v>
      </c>
      <c r="H716" s="1" t="s">
        <v>43</v>
      </c>
      <c r="I716" s="1" t="s">
        <v>24</v>
      </c>
      <c r="J716" s="2">
        <v>89.5</v>
      </c>
      <c r="K716" s="2">
        <v>72.5</v>
      </c>
      <c r="L716" s="2">
        <v>68</v>
      </c>
      <c r="M716" s="2">
        <v>91</v>
      </c>
      <c r="N716" s="1">
        <f t="shared" si="11"/>
        <v>193.79999999999998</v>
      </c>
      <c r="O716" s="1" t="s">
        <v>389</v>
      </c>
      <c r="P716" s="1">
        <v>5</v>
      </c>
      <c r="Q716" s="2" t="s">
        <v>2522</v>
      </c>
      <c r="R716" s="2" t="s">
        <v>2521</v>
      </c>
    </row>
    <row r="717" spans="5:18" x14ac:dyDescent="0.25">
      <c r="E717" s="1" t="s">
        <v>42</v>
      </c>
      <c r="F717" s="31" t="s">
        <v>2523</v>
      </c>
      <c r="G717" s="1" t="s">
        <v>2524</v>
      </c>
      <c r="H717" s="1" t="s">
        <v>43</v>
      </c>
      <c r="I717" s="1" t="s">
        <v>24</v>
      </c>
      <c r="J717" s="2">
        <v>82.5</v>
      </c>
      <c r="K717" s="2">
        <v>71.5</v>
      </c>
      <c r="L717" s="2">
        <v>83</v>
      </c>
      <c r="M717" s="2">
        <v>88</v>
      </c>
      <c r="N717" s="1">
        <f t="shared" si="11"/>
        <v>188.2</v>
      </c>
      <c r="O717" s="1" t="s">
        <v>389</v>
      </c>
      <c r="P717" s="1">
        <v>5</v>
      </c>
      <c r="Q717" s="2" t="s">
        <v>2525</v>
      </c>
      <c r="R717" s="2" t="s">
        <v>2524</v>
      </c>
    </row>
    <row r="718" spans="5:18" x14ac:dyDescent="0.25">
      <c r="E718" s="1" t="s">
        <v>42</v>
      </c>
      <c r="F718" s="31" t="s">
        <v>2526</v>
      </c>
      <c r="G718" s="1" t="s">
        <v>2527</v>
      </c>
      <c r="H718" s="1" t="s">
        <v>43</v>
      </c>
      <c r="I718" s="1" t="s">
        <v>24</v>
      </c>
      <c r="J718" s="2">
        <v>73.5</v>
      </c>
      <c r="K718" s="2">
        <v>75.5</v>
      </c>
      <c r="L718" s="2">
        <v>79</v>
      </c>
      <c r="M718" s="2">
        <v>92</v>
      </c>
      <c r="N718" s="1">
        <f t="shared" si="11"/>
        <v>183.20000000000002</v>
      </c>
      <c r="O718" s="1" t="s">
        <v>389</v>
      </c>
      <c r="P718" s="1">
        <v>5</v>
      </c>
      <c r="Q718" s="2" t="s">
        <v>2528</v>
      </c>
      <c r="R718" s="2" t="s">
        <v>2527</v>
      </c>
    </row>
    <row r="719" spans="5:18" x14ac:dyDescent="0.25">
      <c r="E719" s="1" t="s">
        <v>42</v>
      </c>
      <c r="F719" s="31" t="s">
        <v>2529</v>
      </c>
      <c r="G719" s="1" t="s">
        <v>2530</v>
      </c>
      <c r="H719" s="1" t="s">
        <v>43</v>
      </c>
      <c r="I719" s="1" t="s">
        <v>24</v>
      </c>
      <c r="J719" s="2">
        <v>80.5</v>
      </c>
      <c r="K719" s="2">
        <v>68</v>
      </c>
      <c r="L719" s="2">
        <v>78</v>
      </c>
      <c r="M719" s="2">
        <v>91</v>
      </c>
      <c r="N719" s="1">
        <f t="shared" si="11"/>
        <v>182.29999999999998</v>
      </c>
      <c r="O719" s="1" t="s">
        <v>389</v>
      </c>
      <c r="P719" s="1">
        <v>5</v>
      </c>
      <c r="Q719" s="2" t="s">
        <v>2531</v>
      </c>
      <c r="R719" s="2" t="s">
        <v>2530</v>
      </c>
    </row>
    <row r="720" spans="5:18" x14ac:dyDescent="0.25">
      <c r="E720" s="1" t="s">
        <v>42</v>
      </c>
      <c r="F720" s="31" t="s">
        <v>2532</v>
      </c>
      <c r="G720" s="1" t="s">
        <v>2533</v>
      </c>
      <c r="H720" s="1" t="s">
        <v>43</v>
      </c>
      <c r="I720" s="1" t="s">
        <v>24</v>
      </c>
      <c r="J720" s="2">
        <v>80</v>
      </c>
      <c r="K720" s="2">
        <v>63</v>
      </c>
      <c r="L720" s="2">
        <v>76</v>
      </c>
      <c r="M720" s="2">
        <v>91</v>
      </c>
      <c r="N720" s="1">
        <f t="shared" si="11"/>
        <v>176.39999999999998</v>
      </c>
      <c r="O720" s="1" t="s">
        <v>389</v>
      </c>
      <c r="P720" s="1">
        <v>5</v>
      </c>
      <c r="Q720" s="2" t="s">
        <v>2534</v>
      </c>
      <c r="R720" s="2" t="s">
        <v>2533</v>
      </c>
    </row>
    <row r="721" spans="5:18" x14ac:dyDescent="0.25">
      <c r="E721" s="1" t="s">
        <v>42</v>
      </c>
      <c r="F721" s="31" t="s">
        <v>2535</v>
      </c>
      <c r="G721" s="1" t="s">
        <v>2536</v>
      </c>
      <c r="H721" s="1" t="s">
        <v>43</v>
      </c>
      <c r="I721" s="1" t="s">
        <v>24</v>
      </c>
      <c r="J721" s="2">
        <v>76</v>
      </c>
      <c r="K721" s="2">
        <v>53.5</v>
      </c>
      <c r="L721" s="2">
        <v>88</v>
      </c>
      <c r="M721" s="2">
        <v>91</v>
      </c>
      <c r="N721" s="1">
        <f t="shared" si="11"/>
        <v>165.29999999999998</v>
      </c>
      <c r="O721" s="1" t="s">
        <v>389</v>
      </c>
      <c r="P721" s="1">
        <v>5</v>
      </c>
      <c r="Q721" s="2" t="s">
        <v>2537</v>
      </c>
      <c r="R721" s="2" t="s">
        <v>2536</v>
      </c>
    </row>
    <row r="722" spans="5:18" x14ac:dyDescent="0.25">
      <c r="E722" s="1" t="s">
        <v>42</v>
      </c>
      <c r="F722" s="31" t="s">
        <v>2538</v>
      </c>
      <c r="G722" s="1" t="s">
        <v>2539</v>
      </c>
      <c r="H722" s="1" t="s">
        <v>43</v>
      </c>
      <c r="I722" s="1" t="s">
        <v>24</v>
      </c>
      <c r="J722" s="2">
        <v>74.5</v>
      </c>
      <c r="K722" s="2">
        <v>52</v>
      </c>
      <c r="L722" s="2">
        <v>72</v>
      </c>
      <c r="M722" s="2">
        <v>84</v>
      </c>
      <c r="N722" s="1">
        <f t="shared" si="11"/>
        <v>157.70000000000002</v>
      </c>
      <c r="O722" s="1" t="s">
        <v>389</v>
      </c>
      <c r="P722" s="1">
        <v>5</v>
      </c>
      <c r="Q722" s="2" t="s">
        <v>2540</v>
      </c>
      <c r="R722" s="2" t="s">
        <v>2539</v>
      </c>
    </row>
    <row r="723" spans="5:18" x14ac:dyDescent="0.25">
      <c r="E723" s="1" t="s">
        <v>42</v>
      </c>
      <c r="F723" s="31" t="s">
        <v>2541</v>
      </c>
      <c r="G723" s="1" t="s">
        <v>2542</v>
      </c>
      <c r="H723" s="1" t="s">
        <v>43</v>
      </c>
      <c r="I723" s="1" t="s">
        <v>24</v>
      </c>
      <c r="J723" s="2">
        <v>68</v>
      </c>
      <c r="K723" s="2">
        <v>54.5</v>
      </c>
      <c r="L723" s="2">
        <v>82</v>
      </c>
      <c r="M723" s="2">
        <v>88</v>
      </c>
      <c r="N723" s="1">
        <f t="shared" si="11"/>
        <v>156.5</v>
      </c>
      <c r="O723" s="1" t="s">
        <v>389</v>
      </c>
      <c r="P723" s="1">
        <v>5</v>
      </c>
      <c r="Q723" s="2" t="s">
        <v>2543</v>
      </c>
      <c r="R723" s="2" t="s">
        <v>2542</v>
      </c>
    </row>
    <row r="724" spans="5:18" x14ac:dyDescent="0.25">
      <c r="E724" s="1" t="s">
        <v>42</v>
      </c>
      <c r="F724" s="31" t="s">
        <v>2544</v>
      </c>
      <c r="G724" s="1" t="s">
        <v>2545</v>
      </c>
      <c r="H724" s="1" t="s">
        <v>43</v>
      </c>
      <c r="I724" s="1" t="s">
        <v>24</v>
      </c>
      <c r="J724" s="2">
        <v>73.5</v>
      </c>
      <c r="K724" s="2">
        <v>51</v>
      </c>
      <c r="L724" s="2">
        <v>60</v>
      </c>
      <c r="M724" s="2">
        <v>84</v>
      </c>
      <c r="N724" s="1">
        <f t="shared" si="11"/>
        <v>153.30000000000001</v>
      </c>
      <c r="O724" s="1" t="s">
        <v>389</v>
      </c>
      <c r="P724" s="1">
        <v>5</v>
      </c>
      <c r="Q724" s="2" t="s">
        <v>2546</v>
      </c>
      <c r="R724" s="2" t="s">
        <v>2545</v>
      </c>
    </row>
    <row r="725" spans="5:18" x14ac:dyDescent="0.25">
      <c r="E725" s="1" t="s">
        <v>42</v>
      </c>
      <c r="F725" s="31" t="s">
        <v>2547</v>
      </c>
      <c r="G725" s="1" t="s">
        <v>2548</v>
      </c>
      <c r="H725" s="1" t="s">
        <v>43</v>
      </c>
      <c r="I725" s="1" t="s">
        <v>24</v>
      </c>
      <c r="J725" s="2">
        <v>73</v>
      </c>
      <c r="K725" s="2">
        <v>48</v>
      </c>
      <c r="L725" s="2">
        <v>63</v>
      </c>
      <c r="M725" s="2">
        <v>86</v>
      </c>
      <c r="N725" s="1">
        <f t="shared" si="11"/>
        <v>150.79999999999998</v>
      </c>
      <c r="O725" s="1" t="s">
        <v>389</v>
      </c>
      <c r="P725" s="1">
        <v>5</v>
      </c>
      <c r="Q725" s="2" t="s">
        <v>2549</v>
      </c>
      <c r="R725" s="2" t="s">
        <v>2548</v>
      </c>
    </row>
    <row r="726" spans="5:18" x14ac:dyDescent="0.25">
      <c r="E726" s="1" t="s">
        <v>42</v>
      </c>
      <c r="F726" s="31" t="s">
        <v>2550</v>
      </c>
      <c r="G726" s="1" t="s">
        <v>2551</v>
      </c>
      <c r="H726" s="1" t="s">
        <v>43</v>
      </c>
      <c r="I726" s="1" t="s">
        <v>24</v>
      </c>
      <c r="J726" s="2">
        <v>63.5</v>
      </c>
      <c r="K726" s="2">
        <v>47.5</v>
      </c>
      <c r="L726" s="2">
        <v>85</v>
      </c>
      <c r="M726" s="2">
        <v>77</v>
      </c>
      <c r="N726" s="1">
        <f t="shared" si="11"/>
        <v>143.4</v>
      </c>
      <c r="O726" s="1" t="s">
        <v>389</v>
      </c>
      <c r="P726" s="1">
        <v>5</v>
      </c>
      <c r="Q726" s="2" t="s">
        <v>2552</v>
      </c>
      <c r="R726" s="2" t="s">
        <v>2551</v>
      </c>
    </row>
    <row r="727" spans="5:18" x14ac:dyDescent="0.25">
      <c r="E727" s="1" t="s">
        <v>42</v>
      </c>
      <c r="F727" s="31" t="s">
        <v>2553</v>
      </c>
      <c r="G727" s="1" t="s">
        <v>2554</v>
      </c>
      <c r="H727" s="1" t="s">
        <v>43</v>
      </c>
      <c r="I727" s="1" t="s">
        <v>24</v>
      </c>
      <c r="J727" s="2">
        <v>40.5</v>
      </c>
      <c r="K727" s="2">
        <v>54</v>
      </c>
      <c r="L727" s="2">
        <v>86</v>
      </c>
      <c r="M727" s="2">
        <v>82</v>
      </c>
      <c r="N727" s="1">
        <f t="shared" si="11"/>
        <v>128.1</v>
      </c>
      <c r="O727" s="1" t="s">
        <v>389</v>
      </c>
      <c r="P727" s="1">
        <v>5</v>
      </c>
      <c r="Q727" s="2" t="s">
        <v>2555</v>
      </c>
      <c r="R727" s="2" t="s">
        <v>2554</v>
      </c>
    </row>
    <row r="728" spans="5:18" x14ac:dyDescent="0.25">
      <c r="E728" s="1" t="s">
        <v>42</v>
      </c>
      <c r="F728" s="31" t="s">
        <v>2556</v>
      </c>
      <c r="G728" s="1" t="s">
        <v>2557</v>
      </c>
      <c r="H728" s="1" t="s">
        <v>43</v>
      </c>
      <c r="I728" s="1" t="s">
        <v>24</v>
      </c>
      <c r="J728" s="2">
        <v>48</v>
      </c>
      <c r="K728" s="2">
        <v>35.5</v>
      </c>
      <c r="L728" s="2">
        <v>69</v>
      </c>
      <c r="M728" s="2">
        <v>83</v>
      </c>
      <c r="N728" s="1">
        <f t="shared" si="11"/>
        <v>113.9</v>
      </c>
      <c r="O728" s="1" t="s">
        <v>389</v>
      </c>
      <c r="P728" s="1">
        <v>5</v>
      </c>
      <c r="Q728" s="2" t="s">
        <v>2558</v>
      </c>
      <c r="R728" s="2" t="s">
        <v>2557</v>
      </c>
    </row>
    <row r="729" spans="5:18" x14ac:dyDescent="0.25">
      <c r="E729" s="1" t="s">
        <v>42</v>
      </c>
      <c r="F729" s="31" t="s">
        <v>2559</v>
      </c>
      <c r="G729" s="1" t="s">
        <v>2560</v>
      </c>
      <c r="H729" s="1" t="s">
        <v>43</v>
      </c>
      <c r="I729" s="1" t="s">
        <v>24</v>
      </c>
      <c r="J729" s="2">
        <v>43.5</v>
      </c>
      <c r="K729" s="2">
        <v>29</v>
      </c>
      <c r="L729" s="2">
        <v>63</v>
      </c>
      <c r="M729" s="2">
        <v>69</v>
      </c>
      <c r="N729" s="1">
        <f t="shared" si="11"/>
        <v>98.899999999999991</v>
      </c>
      <c r="O729" s="1" t="s">
        <v>389</v>
      </c>
      <c r="P729" s="1">
        <v>5</v>
      </c>
      <c r="Q729" s="2" t="s">
        <v>2561</v>
      </c>
      <c r="R729" s="2" t="s">
        <v>2560</v>
      </c>
    </row>
    <row r="730" spans="5:18" x14ac:dyDescent="0.25">
      <c r="E730" s="1" t="s">
        <v>42</v>
      </c>
      <c r="F730" s="31" t="s">
        <v>2562</v>
      </c>
      <c r="G730" s="1" t="s">
        <v>2563</v>
      </c>
      <c r="H730" s="1" t="s">
        <v>43</v>
      </c>
      <c r="I730" s="1" t="s">
        <v>24</v>
      </c>
      <c r="J730" s="2">
        <v>53</v>
      </c>
      <c r="K730" s="2">
        <v>9.5</v>
      </c>
      <c r="L730" s="2">
        <v>41</v>
      </c>
      <c r="M730" s="2">
        <v>71</v>
      </c>
      <c r="N730" s="1">
        <f t="shared" si="11"/>
        <v>84.9</v>
      </c>
      <c r="O730" s="1" t="s">
        <v>389</v>
      </c>
      <c r="P730" s="1">
        <v>5</v>
      </c>
      <c r="Q730" s="2" t="s">
        <v>2564</v>
      </c>
      <c r="R730" s="2" t="s">
        <v>2563</v>
      </c>
    </row>
    <row r="731" spans="5:18" x14ac:dyDescent="0.25">
      <c r="E731" s="1" t="s">
        <v>42</v>
      </c>
      <c r="F731" s="31" t="s">
        <v>2565</v>
      </c>
      <c r="G731" s="1" t="s">
        <v>150</v>
      </c>
      <c r="H731" s="1" t="s">
        <v>43</v>
      </c>
      <c r="I731" s="1" t="s">
        <v>24</v>
      </c>
      <c r="J731" s="2">
        <v>38</v>
      </c>
      <c r="K731" s="2">
        <v>9</v>
      </c>
      <c r="L731" s="2">
        <v>73</v>
      </c>
      <c r="M731" s="2">
        <v>76</v>
      </c>
      <c r="N731" s="1">
        <f t="shared" si="11"/>
        <v>76.8</v>
      </c>
      <c r="O731" s="1" t="s">
        <v>389</v>
      </c>
      <c r="P731" s="1">
        <v>5</v>
      </c>
      <c r="Q731" s="2" t="s">
        <v>2566</v>
      </c>
      <c r="R731" s="2" t="s">
        <v>150</v>
      </c>
    </row>
    <row r="732" spans="5:18" x14ac:dyDescent="0.25">
      <c r="E732" s="1" t="s">
        <v>42</v>
      </c>
      <c r="F732" s="31" t="s">
        <v>2567</v>
      </c>
      <c r="G732" s="1" t="s">
        <v>2568</v>
      </c>
      <c r="H732" s="1" t="s">
        <v>44</v>
      </c>
      <c r="I732" s="1" t="s">
        <v>24</v>
      </c>
      <c r="J732" s="2">
        <v>82</v>
      </c>
      <c r="K732" s="2">
        <v>96.5</v>
      </c>
      <c r="L732" s="2">
        <v>92</v>
      </c>
      <c r="M732" s="2">
        <v>96</v>
      </c>
      <c r="N732" s="1">
        <f t="shared" si="11"/>
        <v>216.10000000000002</v>
      </c>
      <c r="O732" s="1" t="s">
        <v>389</v>
      </c>
      <c r="P732" s="1">
        <v>5</v>
      </c>
      <c r="Q732" s="2" t="s">
        <v>2569</v>
      </c>
      <c r="R732" s="2" t="s">
        <v>2568</v>
      </c>
    </row>
    <row r="733" spans="5:18" x14ac:dyDescent="0.25">
      <c r="E733" s="1" t="s">
        <v>42</v>
      </c>
      <c r="F733" s="31" t="s">
        <v>2570</v>
      </c>
      <c r="G733" s="1" t="s">
        <v>2571</v>
      </c>
      <c r="H733" s="1" t="s">
        <v>44</v>
      </c>
      <c r="I733" s="1" t="s">
        <v>24</v>
      </c>
      <c r="J733" s="2">
        <v>87.5</v>
      </c>
      <c r="K733" s="2">
        <v>90</v>
      </c>
      <c r="L733" s="2">
        <v>84</v>
      </c>
      <c r="M733" s="2">
        <v>94</v>
      </c>
      <c r="N733" s="1">
        <f t="shared" si="11"/>
        <v>213.10000000000002</v>
      </c>
      <c r="O733" s="1" t="s">
        <v>389</v>
      </c>
      <c r="P733" s="1">
        <v>5</v>
      </c>
      <c r="Q733" s="2" t="s">
        <v>2572</v>
      </c>
      <c r="R733" s="2" t="s">
        <v>2571</v>
      </c>
    </row>
    <row r="734" spans="5:18" x14ac:dyDescent="0.25">
      <c r="E734" s="1" t="s">
        <v>42</v>
      </c>
      <c r="F734" s="31" t="s">
        <v>2573</v>
      </c>
      <c r="G734" s="1" t="s">
        <v>2574</v>
      </c>
      <c r="H734" s="1" t="s">
        <v>44</v>
      </c>
      <c r="I734" s="1" t="s">
        <v>24</v>
      </c>
      <c r="J734" s="2">
        <v>86</v>
      </c>
      <c r="K734" s="2">
        <v>87.5</v>
      </c>
      <c r="L734" s="2">
        <v>86</v>
      </c>
      <c r="M734" s="2">
        <v>87</v>
      </c>
      <c r="N734" s="1">
        <f t="shared" si="11"/>
        <v>208.1</v>
      </c>
      <c r="O734" s="1" t="s">
        <v>389</v>
      </c>
      <c r="P734" s="1">
        <v>5</v>
      </c>
      <c r="Q734" s="2" t="s">
        <v>2575</v>
      </c>
      <c r="R734" s="2" t="s">
        <v>2574</v>
      </c>
    </row>
    <row r="735" spans="5:18" x14ac:dyDescent="0.25">
      <c r="E735" s="1" t="s">
        <v>42</v>
      </c>
      <c r="F735" s="31" t="s">
        <v>2576</v>
      </c>
      <c r="G735" s="1" t="s">
        <v>2577</v>
      </c>
      <c r="H735" s="1" t="s">
        <v>44</v>
      </c>
      <c r="I735" s="1" t="s">
        <v>24</v>
      </c>
      <c r="J735" s="2">
        <v>84.5</v>
      </c>
      <c r="K735" s="2">
        <v>86.5</v>
      </c>
      <c r="L735" s="2">
        <v>90</v>
      </c>
      <c r="M735" s="2">
        <v>93</v>
      </c>
      <c r="N735" s="1">
        <f t="shared" si="11"/>
        <v>207.6</v>
      </c>
      <c r="O735" s="1" t="s">
        <v>389</v>
      </c>
      <c r="P735" s="1">
        <v>5</v>
      </c>
      <c r="Q735" s="2" t="s">
        <v>2578</v>
      </c>
      <c r="R735" s="2" t="s">
        <v>2577</v>
      </c>
    </row>
    <row r="736" spans="5:18" x14ac:dyDescent="0.25">
      <c r="E736" s="1" t="s">
        <v>42</v>
      </c>
      <c r="F736" s="31" t="s">
        <v>2579</v>
      </c>
      <c r="G736" s="1" t="s">
        <v>2580</v>
      </c>
      <c r="H736" s="1" t="s">
        <v>44</v>
      </c>
      <c r="I736" s="1" t="s">
        <v>24</v>
      </c>
      <c r="J736" s="2">
        <v>91.5</v>
      </c>
      <c r="K736" s="2">
        <v>80.5</v>
      </c>
      <c r="L736" s="2">
        <v>86</v>
      </c>
      <c r="M736" s="2">
        <v>90</v>
      </c>
      <c r="N736" s="1">
        <f t="shared" si="11"/>
        <v>207.2</v>
      </c>
      <c r="O736" s="1" t="s">
        <v>389</v>
      </c>
      <c r="P736" s="1">
        <v>5</v>
      </c>
      <c r="Q736" s="2" t="s">
        <v>2581</v>
      </c>
      <c r="R736" s="2" t="s">
        <v>2580</v>
      </c>
    </row>
    <row r="737" spans="5:18" x14ac:dyDescent="0.25">
      <c r="E737" s="1" t="s">
        <v>42</v>
      </c>
      <c r="F737" s="31" t="s">
        <v>2582</v>
      </c>
      <c r="G737" s="1" t="s">
        <v>2583</v>
      </c>
      <c r="H737" s="1" t="s">
        <v>44</v>
      </c>
      <c r="I737" s="1" t="s">
        <v>24</v>
      </c>
      <c r="J737" s="2">
        <v>83</v>
      </c>
      <c r="K737" s="2">
        <v>86</v>
      </c>
      <c r="L737" s="2">
        <v>86</v>
      </c>
      <c r="M737" s="2">
        <v>90</v>
      </c>
      <c r="N737" s="1">
        <f t="shared" si="11"/>
        <v>204.2</v>
      </c>
      <c r="O737" s="1" t="s">
        <v>389</v>
      </c>
      <c r="P737" s="1">
        <v>5</v>
      </c>
      <c r="Q737" s="2" t="s">
        <v>2584</v>
      </c>
      <c r="R737" s="2" t="s">
        <v>2583</v>
      </c>
    </row>
    <row r="738" spans="5:18" x14ac:dyDescent="0.25">
      <c r="E738" s="1" t="s">
        <v>42</v>
      </c>
      <c r="F738" s="31" t="s">
        <v>2585</v>
      </c>
      <c r="G738" s="1" t="s">
        <v>2586</v>
      </c>
      <c r="H738" s="1" t="s">
        <v>44</v>
      </c>
      <c r="I738" s="1" t="s">
        <v>24</v>
      </c>
      <c r="J738" s="2">
        <v>84.5</v>
      </c>
      <c r="K738" s="2">
        <v>86.5</v>
      </c>
      <c r="L738" s="2">
        <v>75</v>
      </c>
      <c r="M738" s="2">
        <v>87</v>
      </c>
      <c r="N738" s="1">
        <f t="shared" si="11"/>
        <v>203.4</v>
      </c>
      <c r="O738" s="1" t="s">
        <v>389</v>
      </c>
      <c r="P738" s="1">
        <v>5</v>
      </c>
      <c r="Q738" s="2" t="s">
        <v>2587</v>
      </c>
      <c r="R738" s="2" t="s">
        <v>2586</v>
      </c>
    </row>
    <row r="739" spans="5:18" x14ac:dyDescent="0.25">
      <c r="E739" s="1" t="s">
        <v>42</v>
      </c>
      <c r="F739" s="31" t="s">
        <v>2588</v>
      </c>
      <c r="G739" s="1" t="s">
        <v>201</v>
      </c>
      <c r="H739" s="1" t="s">
        <v>44</v>
      </c>
      <c r="I739" s="1" t="s">
        <v>24</v>
      </c>
      <c r="J739" s="2">
        <v>83</v>
      </c>
      <c r="K739" s="2">
        <v>84</v>
      </c>
      <c r="L739" s="2">
        <v>83</v>
      </c>
      <c r="M739" s="2">
        <v>90</v>
      </c>
      <c r="N739" s="1">
        <f t="shared" si="11"/>
        <v>201.6</v>
      </c>
      <c r="O739" s="1" t="s">
        <v>389</v>
      </c>
      <c r="P739" s="1">
        <v>5</v>
      </c>
      <c r="Q739" s="2" t="s">
        <v>2589</v>
      </c>
      <c r="R739" s="2" t="s">
        <v>201</v>
      </c>
    </row>
    <row r="740" spans="5:18" x14ac:dyDescent="0.25">
      <c r="E740" s="1" t="s">
        <v>42</v>
      </c>
      <c r="F740" s="31" t="s">
        <v>2590</v>
      </c>
      <c r="G740" s="1" t="s">
        <v>2591</v>
      </c>
      <c r="H740" s="1" t="s">
        <v>44</v>
      </c>
      <c r="I740" s="1" t="s">
        <v>24</v>
      </c>
      <c r="J740" s="2">
        <v>84.5</v>
      </c>
      <c r="K740" s="2">
        <v>83</v>
      </c>
      <c r="L740" s="2">
        <v>84</v>
      </c>
      <c r="M740" s="2">
        <v>85</v>
      </c>
      <c r="N740" s="1">
        <f t="shared" si="11"/>
        <v>201.3</v>
      </c>
      <c r="O740" s="1" t="s">
        <v>389</v>
      </c>
      <c r="P740" s="1">
        <v>5</v>
      </c>
      <c r="Q740" s="2" t="s">
        <v>2592</v>
      </c>
      <c r="R740" s="2" t="s">
        <v>2591</v>
      </c>
    </row>
    <row r="741" spans="5:18" x14ac:dyDescent="0.25">
      <c r="E741" s="1" t="s">
        <v>42</v>
      </c>
      <c r="F741" s="31" t="s">
        <v>2593</v>
      </c>
      <c r="G741" s="1" t="s">
        <v>2594</v>
      </c>
      <c r="H741" s="1" t="s">
        <v>44</v>
      </c>
      <c r="I741" s="1" t="s">
        <v>24</v>
      </c>
      <c r="J741" s="2">
        <v>83.5</v>
      </c>
      <c r="K741" s="2">
        <v>79</v>
      </c>
      <c r="L741" s="2">
        <v>79</v>
      </c>
      <c r="M741" s="2">
        <v>89</v>
      </c>
      <c r="N741" s="1">
        <f t="shared" si="11"/>
        <v>196.10000000000002</v>
      </c>
      <c r="O741" s="1" t="s">
        <v>389</v>
      </c>
      <c r="P741" s="1">
        <v>5</v>
      </c>
      <c r="Q741" s="2" t="s">
        <v>2595</v>
      </c>
      <c r="R741" s="2" t="s">
        <v>2594</v>
      </c>
    </row>
    <row r="742" spans="5:18" x14ac:dyDescent="0.25">
      <c r="E742" s="1" t="s">
        <v>42</v>
      </c>
      <c r="F742" s="31" t="s">
        <v>2596</v>
      </c>
      <c r="G742" s="1" t="s">
        <v>2597</v>
      </c>
      <c r="H742" s="1" t="s">
        <v>44</v>
      </c>
      <c r="I742" s="1" t="s">
        <v>24</v>
      </c>
      <c r="J742" s="2">
        <v>90.5</v>
      </c>
      <c r="K742" s="2">
        <v>65</v>
      </c>
      <c r="L742" s="2">
        <v>76</v>
      </c>
      <c r="M742" s="2">
        <v>88</v>
      </c>
      <c r="N742" s="1">
        <f t="shared" si="11"/>
        <v>188.29999999999998</v>
      </c>
      <c r="O742" s="1" t="s">
        <v>389</v>
      </c>
      <c r="P742" s="1">
        <v>5</v>
      </c>
      <c r="Q742" s="2" t="s">
        <v>2598</v>
      </c>
      <c r="R742" s="2" t="s">
        <v>2597</v>
      </c>
    </row>
    <row r="743" spans="5:18" x14ac:dyDescent="0.25">
      <c r="E743" s="1" t="s">
        <v>42</v>
      </c>
      <c r="F743" s="31" t="s">
        <v>2599</v>
      </c>
      <c r="G743" s="1" t="s">
        <v>2600</v>
      </c>
      <c r="H743" s="1" t="s">
        <v>44</v>
      </c>
      <c r="I743" s="1" t="s">
        <v>24</v>
      </c>
      <c r="J743" s="2">
        <v>80</v>
      </c>
      <c r="K743" s="2">
        <v>72</v>
      </c>
      <c r="L743" s="2">
        <v>75</v>
      </c>
      <c r="M743" s="2">
        <v>94</v>
      </c>
      <c r="N743" s="1">
        <f t="shared" si="11"/>
        <v>185.8</v>
      </c>
      <c r="O743" s="1" t="s">
        <v>389</v>
      </c>
      <c r="P743" s="1">
        <v>5</v>
      </c>
      <c r="Q743" s="2" t="s">
        <v>2601</v>
      </c>
      <c r="R743" s="2" t="s">
        <v>2600</v>
      </c>
    </row>
    <row r="744" spans="5:18" x14ac:dyDescent="0.25">
      <c r="E744" s="1" t="s">
        <v>42</v>
      </c>
      <c r="F744" s="31" t="s">
        <v>2602</v>
      </c>
      <c r="G744" s="1" t="s">
        <v>2603</v>
      </c>
      <c r="H744" s="1" t="s">
        <v>44</v>
      </c>
      <c r="I744" s="1" t="s">
        <v>24</v>
      </c>
      <c r="J744" s="2">
        <v>89.5</v>
      </c>
      <c r="K744" s="2">
        <v>64</v>
      </c>
      <c r="L744" s="2">
        <v>71</v>
      </c>
      <c r="M744" s="2">
        <v>85</v>
      </c>
      <c r="N744" s="1">
        <f t="shared" si="11"/>
        <v>184.7</v>
      </c>
      <c r="O744" s="1" t="s">
        <v>389</v>
      </c>
      <c r="P744" s="1">
        <v>5</v>
      </c>
      <c r="Q744" s="2" t="s">
        <v>2604</v>
      </c>
      <c r="R744" s="2" t="s">
        <v>2603</v>
      </c>
    </row>
    <row r="745" spans="5:18" x14ac:dyDescent="0.25">
      <c r="E745" s="1" t="s">
        <v>42</v>
      </c>
      <c r="F745" s="31" t="s">
        <v>2605</v>
      </c>
      <c r="G745" s="1" t="s">
        <v>2606</v>
      </c>
      <c r="H745" s="1" t="s">
        <v>44</v>
      </c>
      <c r="I745" s="1" t="s">
        <v>24</v>
      </c>
      <c r="J745" s="2">
        <v>86</v>
      </c>
      <c r="K745" s="2">
        <v>66.5</v>
      </c>
      <c r="L745" s="2">
        <v>73</v>
      </c>
      <c r="M745" s="2">
        <v>85</v>
      </c>
      <c r="N745" s="1">
        <f t="shared" si="11"/>
        <v>184.1</v>
      </c>
      <c r="O745" s="1" t="s">
        <v>389</v>
      </c>
      <c r="P745" s="1">
        <v>5</v>
      </c>
      <c r="Q745" s="2" t="s">
        <v>2607</v>
      </c>
      <c r="R745" s="2" t="s">
        <v>2606</v>
      </c>
    </row>
    <row r="746" spans="5:18" x14ac:dyDescent="0.25">
      <c r="E746" s="1" t="s">
        <v>42</v>
      </c>
      <c r="F746" s="31" t="s">
        <v>2608</v>
      </c>
      <c r="G746" s="1" t="s">
        <v>2609</v>
      </c>
      <c r="H746" s="1" t="s">
        <v>44</v>
      </c>
      <c r="I746" s="1" t="s">
        <v>24</v>
      </c>
      <c r="J746" s="2">
        <v>89</v>
      </c>
      <c r="K746" s="2">
        <v>55.5</v>
      </c>
      <c r="L746" s="2">
        <v>81</v>
      </c>
      <c r="M746" s="2">
        <v>88</v>
      </c>
      <c r="N746" s="1">
        <f t="shared" si="11"/>
        <v>178.29999999999998</v>
      </c>
      <c r="O746" s="1" t="s">
        <v>389</v>
      </c>
      <c r="P746" s="1">
        <v>5</v>
      </c>
      <c r="Q746" s="2" t="s">
        <v>2610</v>
      </c>
      <c r="R746" s="2" t="s">
        <v>2609</v>
      </c>
    </row>
    <row r="747" spans="5:18" x14ac:dyDescent="0.25">
      <c r="E747" s="1" t="s">
        <v>42</v>
      </c>
      <c r="F747" s="31" t="s">
        <v>2611</v>
      </c>
      <c r="G747" s="1" t="s">
        <v>2612</v>
      </c>
      <c r="H747" s="1" t="s">
        <v>44</v>
      </c>
      <c r="I747" s="1" t="s">
        <v>24</v>
      </c>
      <c r="J747" s="2">
        <v>79</v>
      </c>
      <c r="K747" s="2">
        <v>58.5</v>
      </c>
      <c r="L747" s="2">
        <v>73</v>
      </c>
      <c r="M747" s="2">
        <v>87</v>
      </c>
      <c r="N747" s="1">
        <f t="shared" si="11"/>
        <v>169.5</v>
      </c>
      <c r="O747" s="1" t="s">
        <v>389</v>
      </c>
      <c r="P747" s="1">
        <v>5</v>
      </c>
      <c r="Q747" s="2" t="s">
        <v>2613</v>
      </c>
      <c r="R747" s="2" t="s">
        <v>2612</v>
      </c>
    </row>
    <row r="748" spans="5:18" x14ac:dyDescent="0.25">
      <c r="E748" s="1" t="s">
        <v>42</v>
      </c>
      <c r="F748" s="31" t="s">
        <v>2614</v>
      </c>
      <c r="G748" s="1" t="s">
        <v>2615</v>
      </c>
      <c r="H748" s="1" t="s">
        <v>44</v>
      </c>
      <c r="I748" s="1" t="s">
        <v>24</v>
      </c>
      <c r="J748" s="2">
        <v>77.5</v>
      </c>
      <c r="K748" s="2">
        <v>59.5</v>
      </c>
      <c r="L748" s="2">
        <v>79</v>
      </c>
      <c r="M748" s="2">
        <v>75</v>
      </c>
      <c r="N748" s="1">
        <f t="shared" si="11"/>
        <v>167.8</v>
      </c>
      <c r="O748" s="1" t="s">
        <v>389</v>
      </c>
      <c r="P748" s="1">
        <v>5</v>
      </c>
      <c r="Q748" s="2" t="s">
        <v>2616</v>
      </c>
      <c r="R748" s="2" t="s">
        <v>2615</v>
      </c>
    </row>
    <row r="749" spans="5:18" x14ac:dyDescent="0.25">
      <c r="E749" s="1" t="s">
        <v>42</v>
      </c>
      <c r="F749" s="31" t="s">
        <v>2617</v>
      </c>
      <c r="G749" s="1" t="s">
        <v>2618</v>
      </c>
      <c r="H749" s="1" t="s">
        <v>44</v>
      </c>
      <c r="I749" s="1" t="s">
        <v>24</v>
      </c>
      <c r="J749" s="2">
        <v>74</v>
      </c>
      <c r="K749" s="2">
        <v>59</v>
      </c>
      <c r="L749" s="2">
        <v>79</v>
      </c>
      <c r="M749" s="2">
        <v>90</v>
      </c>
      <c r="N749" s="1">
        <f t="shared" si="11"/>
        <v>166.8</v>
      </c>
      <c r="O749" s="1" t="s">
        <v>389</v>
      </c>
      <c r="P749" s="1">
        <v>5</v>
      </c>
      <c r="Q749" s="2" t="s">
        <v>2619</v>
      </c>
      <c r="R749" s="2" t="s">
        <v>2618</v>
      </c>
    </row>
    <row r="750" spans="5:18" x14ac:dyDescent="0.25">
      <c r="E750" s="1" t="s">
        <v>42</v>
      </c>
      <c r="F750" s="31" t="s">
        <v>2620</v>
      </c>
      <c r="G750" s="1" t="s">
        <v>2621</v>
      </c>
      <c r="H750" s="1" t="s">
        <v>44</v>
      </c>
      <c r="I750" s="1" t="s">
        <v>24</v>
      </c>
      <c r="J750" s="2">
        <v>83</v>
      </c>
      <c r="K750" s="2">
        <v>50.5</v>
      </c>
      <c r="L750" s="2">
        <v>80</v>
      </c>
      <c r="M750" s="2">
        <v>85</v>
      </c>
      <c r="N750" s="1">
        <f t="shared" si="11"/>
        <v>166.5</v>
      </c>
      <c r="O750" s="1" t="s">
        <v>389</v>
      </c>
      <c r="P750" s="1">
        <v>5</v>
      </c>
      <c r="Q750" s="2" t="s">
        <v>2622</v>
      </c>
      <c r="R750" s="2" t="s">
        <v>2621</v>
      </c>
    </row>
    <row r="751" spans="5:18" x14ac:dyDescent="0.25">
      <c r="E751" s="1" t="s">
        <v>42</v>
      </c>
      <c r="F751" s="31" t="s">
        <v>2623</v>
      </c>
      <c r="G751" s="1" t="s">
        <v>2624</v>
      </c>
      <c r="H751" s="1" t="s">
        <v>44</v>
      </c>
      <c r="I751" s="1" t="s">
        <v>24</v>
      </c>
      <c r="J751" s="2">
        <v>71</v>
      </c>
      <c r="K751" s="2">
        <v>60.5</v>
      </c>
      <c r="L751" s="2">
        <v>77</v>
      </c>
      <c r="M751" s="2">
        <v>93</v>
      </c>
      <c r="N751" s="1">
        <f t="shared" si="11"/>
        <v>165.5</v>
      </c>
      <c r="O751" s="1" t="s">
        <v>389</v>
      </c>
      <c r="P751" s="1">
        <v>5</v>
      </c>
      <c r="Q751" s="2" t="s">
        <v>2625</v>
      </c>
      <c r="R751" s="2" t="s">
        <v>2624</v>
      </c>
    </row>
    <row r="752" spans="5:18" x14ac:dyDescent="0.25">
      <c r="E752" s="1" t="s">
        <v>42</v>
      </c>
      <c r="F752" s="31" t="s">
        <v>2626</v>
      </c>
      <c r="G752" s="1" t="s">
        <v>2627</v>
      </c>
      <c r="H752" s="1" t="s">
        <v>44</v>
      </c>
      <c r="I752" s="1" t="s">
        <v>24</v>
      </c>
      <c r="J752" s="2">
        <v>77</v>
      </c>
      <c r="K752" s="2">
        <v>27.5</v>
      </c>
      <c r="L752" s="2">
        <v>77</v>
      </c>
      <c r="M752" s="2">
        <v>87</v>
      </c>
      <c r="N752" s="1">
        <f t="shared" si="11"/>
        <v>137.30000000000001</v>
      </c>
      <c r="O752" s="1" t="s">
        <v>389</v>
      </c>
      <c r="P752" s="1">
        <v>5</v>
      </c>
      <c r="Q752" s="2" t="s">
        <v>2628</v>
      </c>
      <c r="R752" s="2" t="s">
        <v>2627</v>
      </c>
    </row>
    <row r="753" spans="5:18" x14ac:dyDescent="0.25">
      <c r="E753" s="1" t="s">
        <v>42</v>
      </c>
      <c r="F753" s="31" t="s">
        <v>2629</v>
      </c>
      <c r="G753" s="1" t="s">
        <v>2630</v>
      </c>
      <c r="H753" s="1" t="s">
        <v>44</v>
      </c>
      <c r="I753" s="1" t="s">
        <v>24</v>
      </c>
      <c r="J753" s="2">
        <v>55.5</v>
      </c>
      <c r="K753" s="2">
        <v>29.5</v>
      </c>
      <c r="L753" s="2">
        <v>77</v>
      </c>
      <c r="M753" s="2">
        <v>80</v>
      </c>
      <c r="N753" s="1">
        <f t="shared" si="11"/>
        <v>116.4</v>
      </c>
      <c r="O753" s="1" t="s">
        <v>389</v>
      </c>
      <c r="P753" s="1">
        <v>5</v>
      </c>
      <c r="Q753" s="2" t="s">
        <v>2631</v>
      </c>
      <c r="R753" s="2" t="s">
        <v>2630</v>
      </c>
    </row>
    <row r="754" spans="5:18" x14ac:dyDescent="0.25">
      <c r="E754" s="1" t="s">
        <v>42</v>
      </c>
      <c r="F754" s="31" t="s">
        <v>2632</v>
      </c>
      <c r="G754" s="1" t="s">
        <v>2633</v>
      </c>
      <c r="H754" s="1" t="s">
        <v>98</v>
      </c>
      <c r="I754" s="1" t="s">
        <v>24</v>
      </c>
      <c r="J754" s="2">
        <v>72</v>
      </c>
      <c r="K754" s="2">
        <v>83.5</v>
      </c>
      <c r="L754" s="2">
        <v>85</v>
      </c>
      <c r="M754" s="2">
        <v>94</v>
      </c>
      <c r="N754" s="1">
        <f t="shared" si="11"/>
        <v>191.3</v>
      </c>
      <c r="O754" s="1" t="s">
        <v>389</v>
      </c>
      <c r="P754" s="1">
        <v>5</v>
      </c>
      <c r="Q754" s="2" t="s">
        <v>2634</v>
      </c>
      <c r="R754" s="2" t="s">
        <v>2633</v>
      </c>
    </row>
    <row r="755" spans="5:18" x14ac:dyDescent="0.25">
      <c r="E755" s="1" t="s">
        <v>42</v>
      </c>
      <c r="F755" s="31" t="s">
        <v>2635</v>
      </c>
      <c r="G755" s="1" t="s">
        <v>2636</v>
      </c>
      <c r="H755" s="1" t="s">
        <v>98</v>
      </c>
      <c r="I755" s="1" t="s">
        <v>24</v>
      </c>
      <c r="J755" s="2">
        <v>76</v>
      </c>
      <c r="K755" s="2">
        <v>74</v>
      </c>
      <c r="L755" s="2">
        <v>86</v>
      </c>
      <c r="M755" s="2">
        <v>75</v>
      </c>
      <c r="N755" s="1">
        <f t="shared" si="11"/>
        <v>182.2</v>
      </c>
      <c r="O755" s="1" t="s">
        <v>389</v>
      </c>
      <c r="P755" s="1">
        <v>5</v>
      </c>
      <c r="Q755" s="2" t="s">
        <v>2637</v>
      </c>
      <c r="R755" s="2" t="s">
        <v>2636</v>
      </c>
    </row>
    <row r="756" spans="5:18" x14ac:dyDescent="0.25">
      <c r="E756" s="1" t="s">
        <v>42</v>
      </c>
      <c r="F756" s="31" t="s">
        <v>2638</v>
      </c>
      <c r="G756" s="1" t="s">
        <v>2639</v>
      </c>
      <c r="H756" s="1" t="s">
        <v>98</v>
      </c>
      <c r="I756" s="1" t="s">
        <v>24</v>
      </c>
      <c r="J756" s="2">
        <v>77</v>
      </c>
      <c r="K756" s="2">
        <v>61</v>
      </c>
      <c r="L756" s="2">
        <v>78</v>
      </c>
      <c r="M756" s="2">
        <v>81</v>
      </c>
      <c r="N756" s="1">
        <f t="shared" si="11"/>
        <v>169.79999999999998</v>
      </c>
      <c r="O756" s="1" t="s">
        <v>389</v>
      </c>
      <c r="P756" s="1">
        <v>5</v>
      </c>
      <c r="Q756" s="2" t="s">
        <v>2640</v>
      </c>
      <c r="R756" s="2" t="s">
        <v>2639</v>
      </c>
    </row>
    <row r="757" spans="5:18" x14ac:dyDescent="0.25">
      <c r="E757" s="1" t="s">
        <v>42</v>
      </c>
      <c r="F757" s="31" t="s">
        <v>2641</v>
      </c>
      <c r="G757" s="1" t="s">
        <v>2642</v>
      </c>
      <c r="H757" s="1" t="s">
        <v>98</v>
      </c>
      <c r="I757" s="1" t="s">
        <v>24</v>
      </c>
      <c r="J757" s="2">
        <v>74.5</v>
      </c>
      <c r="K757" s="2">
        <v>47</v>
      </c>
      <c r="L757" s="2">
        <v>79</v>
      </c>
      <c r="M757" s="2">
        <v>74</v>
      </c>
      <c r="N757" s="1">
        <f t="shared" si="11"/>
        <v>152.10000000000002</v>
      </c>
      <c r="O757" s="1" t="s">
        <v>389</v>
      </c>
      <c r="P757" s="1">
        <v>5</v>
      </c>
      <c r="Q757" s="37" t="s">
        <v>2643</v>
      </c>
      <c r="R757" s="37" t="s">
        <v>2642</v>
      </c>
    </row>
    <row r="758" spans="5:18" x14ac:dyDescent="0.25">
      <c r="E758" s="1" t="s">
        <v>45</v>
      </c>
      <c r="F758" s="31" t="s">
        <v>2644</v>
      </c>
      <c r="G758" s="1" t="s">
        <v>2645</v>
      </c>
      <c r="H758" s="1" t="s">
        <v>46</v>
      </c>
      <c r="I758" s="1" t="s">
        <v>24</v>
      </c>
      <c r="J758" s="2">
        <v>86.5</v>
      </c>
      <c r="K758" s="2">
        <v>91.5</v>
      </c>
      <c r="L758" s="2">
        <v>72</v>
      </c>
      <c r="M758" s="2">
        <v>93</v>
      </c>
      <c r="N758" s="1">
        <f t="shared" si="11"/>
        <v>211</v>
      </c>
      <c r="O758" s="1" t="s">
        <v>389</v>
      </c>
      <c r="P758" s="1">
        <v>5</v>
      </c>
      <c r="Q758" s="2" t="s">
        <v>2646</v>
      </c>
      <c r="R758" s="2" t="s">
        <v>2645</v>
      </c>
    </row>
    <row r="759" spans="5:18" x14ac:dyDescent="0.25">
      <c r="E759" s="1" t="s">
        <v>45</v>
      </c>
      <c r="F759" s="31" t="s">
        <v>2647</v>
      </c>
      <c r="G759" s="1" t="s">
        <v>2648</v>
      </c>
      <c r="H759" s="1" t="s">
        <v>46</v>
      </c>
      <c r="I759" s="1" t="s">
        <v>24</v>
      </c>
      <c r="J759" s="2">
        <v>79</v>
      </c>
      <c r="K759" s="2">
        <v>94</v>
      </c>
      <c r="L759" s="2">
        <v>83</v>
      </c>
      <c r="M759" s="2">
        <v>92</v>
      </c>
      <c r="N759" s="1">
        <f t="shared" si="11"/>
        <v>208</v>
      </c>
      <c r="O759" s="1" t="s">
        <v>389</v>
      </c>
      <c r="P759" s="1">
        <v>5</v>
      </c>
      <c r="Q759" s="2" t="s">
        <v>2649</v>
      </c>
      <c r="R759" s="2" t="s">
        <v>2648</v>
      </c>
    </row>
    <row r="760" spans="5:18" x14ac:dyDescent="0.25">
      <c r="E760" s="1" t="s">
        <v>45</v>
      </c>
      <c r="F760" s="31" t="s">
        <v>2650</v>
      </c>
      <c r="G760" s="1" t="s">
        <v>2651</v>
      </c>
      <c r="H760" s="1" t="s">
        <v>46</v>
      </c>
      <c r="I760" s="1" t="s">
        <v>24</v>
      </c>
      <c r="J760" s="2">
        <v>83</v>
      </c>
      <c r="K760" s="2">
        <v>88.5</v>
      </c>
      <c r="L760" s="2">
        <v>93</v>
      </c>
      <c r="M760" s="2">
        <v>89</v>
      </c>
      <c r="N760" s="1">
        <f t="shared" si="11"/>
        <v>207.9</v>
      </c>
      <c r="O760" s="1" t="s">
        <v>389</v>
      </c>
      <c r="P760" s="1">
        <v>5</v>
      </c>
      <c r="Q760" s="2" t="s">
        <v>2652</v>
      </c>
      <c r="R760" s="2" t="s">
        <v>2651</v>
      </c>
    </row>
    <row r="761" spans="5:18" x14ac:dyDescent="0.25">
      <c r="E761" s="1" t="s">
        <v>45</v>
      </c>
      <c r="F761" s="31" t="s">
        <v>2653</v>
      </c>
      <c r="G761" s="1" t="s">
        <v>2654</v>
      </c>
      <c r="H761" s="1" t="s">
        <v>46</v>
      </c>
      <c r="I761" s="1" t="s">
        <v>24</v>
      </c>
      <c r="J761" s="2">
        <v>76.5</v>
      </c>
      <c r="K761" s="2">
        <v>81</v>
      </c>
      <c r="L761" s="2">
        <v>78</v>
      </c>
      <c r="M761" s="2">
        <v>86</v>
      </c>
      <c r="N761" s="1">
        <f t="shared" si="11"/>
        <v>190.29999999999998</v>
      </c>
      <c r="O761" s="1" t="s">
        <v>389</v>
      </c>
      <c r="P761" s="1">
        <v>5</v>
      </c>
      <c r="Q761" s="2" t="s">
        <v>2655</v>
      </c>
      <c r="R761" s="2" t="s">
        <v>2654</v>
      </c>
    </row>
    <row r="762" spans="5:18" x14ac:dyDescent="0.25">
      <c r="E762" s="1" t="s">
        <v>45</v>
      </c>
      <c r="F762" s="31" t="s">
        <v>2656</v>
      </c>
      <c r="G762" s="1" t="s">
        <v>2657</v>
      </c>
      <c r="H762" s="1" t="s">
        <v>46</v>
      </c>
      <c r="I762" s="1" t="s">
        <v>24</v>
      </c>
      <c r="J762" s="2">
        <v>78.5</v>
      </c>
      <c r="K762" s="2">
        <v>79</v>
      </c>
      <c r="L762" s="2">
        <v>75</v>
      </c>
      <c r="M762" s="2">
        <v>87</v>
      </c>
      <c r="N762" s="1">
        <f t="shared" si="11"/>
        <v>189.9</v>
      </c>
      <c r="O762" s="1" t="s">
        <v>389</v>
      </c>
      <c r="P762" s="1">
        <v>5</v>
      </c>
      <c r="Q762" s="2" t="s">
        <v>2658</v>
      </c>
      <c r="R762" s="2" t="s">
        <v>2657</v>
      </c>
    </row>
    <row r="763" spans="5:18" x14ac:dyDescent="0.25">
      <c r="E763" s="1" t="s">
        <v>45</v>
      </c>
      <c r="F763" s="31" t="s">
        <v>2659</v>
      </c>
      <c r="G763" s="1" t="s">
        <v>2660</v>
      </c>
      <c r="H763" s="1" t="s">
        <v>46</v>
      </c>
      <c r="I763" s="1" t="s">
        <v>24</v>
      </c>
      <c r="J763" s="2">
        <v>76.5</v>
      </c>
      <c r="K763" s="2">
        <v>76.5</v>
      </c>
      <c r="L763" s="2">
        <v>75</v>
      </c>
      <c r="M763" s="2">
        <v>86</v>
      </c>
      <c r="N763" s="1">
        <f t="shared" si="11"/>
        <v>185.2</v>
      </c>
      <c r="O763" s="1" t="s">
        <v>389</v>
      </c>
      <c r="P763" s="1">
        <v>5</v>
      </c>
      <c r="Q763" s="2" t="s">
        <v>2661</v>
      </c>
      <c r="R763" s="2" t="s">
        <v>2660</v>
      </c>
    </row>
    <row r="764" spans="5:18" x14ac:dyDescent="0.25">
      <c r="E764" s="1" t="s">
        <v>45</v>
      </c>
      <c r="F764" s="31" t="s">
        <v>2662</v>
      </c>
      <c r="G764" s="1" t="s">
        <v>2663</v>
      </c>
      <c r="H764" s="1" t="s">
        <v>46</v>
      </c>
      <c r="I764" s="1" t="s">
        <v>24</v>
      </c>
      <c r="J764" s="2">
        <v>79</v>
      </c>
      <c r="K764" s="2">
        <v>73.5</v>
      </c>
      <c r="L764" s="2">
        <v>73</v>
      </c>
      <c r="M764" s="2">
        <v>82</v>
      </c>
      <c r="N764" s="1">
        <f t="shared" si="11"/>
        <v>183.5</v>
      </c>
      <c r="O764" s="1" t="s">
        <v>389</v>
      </c>
      <c r="P764" s="1">
        <v>5</v>
      </c>
      <c r="Q764" s="2" t="s">
        <v>2664</v>
      </c>
      <c r="R764" s="2" t="s">
        <v>2663</v>
      </c>
    </row>
    <row r="765" spans="5:18" x14ac:dyDescent="0.25">
      <c r="E765" s="1" t="s">
        <v>45</v>
      </c>
      <c r="F765" s="31" t="s">
        <v>2665</v>
      </c>
      <c r="G765" s="1" t="s">
        <v>2666</v>
      </c>
      <c r="H765" s="1" t="s">
        <v>46</v>
      </c>
      <c r="I765" s="1" t="s">
        <v>24</v>
      </c>
      <c r="J765" s="2">
        <v>68.5</v>
      </c>
      <c r="K765" s="2">
        <v>78.5</v>
      </c>
      <c r="L765" s="2">
        <v>71</v>
      </c>
      <c r="M765" s="2">
        <v>76</v>
      </c>
      <c r="N765" s="1">
        <f t="shared" si="11"/>
        <v>176.39999999999998</v>
      </c>
      <c r="O765" s="1" t="s">
        <v>389</v>
      </c>
      <c r="P765" s="1">
        <v>5</v>
      </c>
      <c r="Q765" s="2" t="s">
        <v>2667</v>
      </c>
      <c r="R765" s="2" t="s">
        <v>2666</v>
      </c>
    </row>
    <row r="766" spans="5:18" x14ac:dyDescent="0.25">
      <c r="E766" s="1" t="s">
        <v>45</v>
      </c>
      <c r="F766" s="31" t="s">
        <v>2668</v>
      </c>
      <c r="G766" s="1" t="s">
        <v>2669</v>
      </c>
      <c r="H766" s="1" t="s">
        <v>46</v>
      </c>
      <c r="I766" s="1" t="s">
        <v>24</v>
      </c>
      <c r="J766" s="2">
        <v>72.5</v>
      </c>
      <c r="K766" s="2">
        <v>71.5</v>
      </c>
      <c r="L766" s="2">
        <v>66</v>
      </c>
      <c r="M766" s="2">
        <v>77</v>
      </c>
      <c r="N766" s="1">
        <f t="shared" si="11"/>
        <v>172.6</v>
      </c>
      <c r="O766" s="1" t="s">
        <v>389</v>
      </c>
      <c r="P766" s="1">
        <v>5</v>
      </c>
      <c r="Q766" s="2" t="s">
        <v>2670</v>
      </c>
      <c r="R766" s="2" t="s">
        <v>2669</v>
      </c>
    </row>
    <row r="767" spans="5:18" x14ac:dyDescent="0.25">
      <c r="E767" s="1" t="s">
        <v>45</v>
      </c>
      <c r="F767" s="31" t="s">
        <v>2671</v>
      </c>
      <c r="G767" s="1" t="s">
        <v>2672</v>
      </c>
      <c r="H767" s="1" t="s">
        <v>46</v>
      </c>
      <c r="I767" s="1" t="s">
        <v>24</v>
      </c>
      <c r="J767" s="2">
        <v>72.5</v>
      </c>
      <c r="K767" s="2">
        <v>66.5</v>
      </c>
      <c r="L767" s="2">
        <v>75</v>
      </c>
      <c r="M767" s="2">
        <v>87</v>
      </c>
      <c r="N767" s="1">
        <f t="shared" si="11"/>
        <v>171.4</v>
      </c>
      <c r="O767" s="1" t="s">
        <v>389</v>
      </c>
      <c r="P767" s="1">
        <v>5</v>
      </c>
      <c r="Q767" s="2" t="s">
        <v>2673</v>
      </c>
      <c r="R767" s="2" t="s">
        <v>2672</v>
      </c>
    </row>
    <row r="768" spans="5:18" x14ac:dyDescent="0.25">
      <c r="E768" s="1" t="s">
        <v>45</v>
      </c>
      <c r="F768" s="31" t="s">
        <v>2674</v>
      </c>
      <c r="G768" s="1" t="s">
        <v>2675</v>
      </c>
      <c r="H768" s="1" t="s">
        <v>46</v>
      </c>
      <c r="I768" s="1" t="s">
        <v>24</v>
      </c>
      <c r="J768" s="2">
        <v>75.5</v>
      </c>
      <c r="K768" s="2">
        <v>64.5</v>
      </c>
      <c r="L768" s="2">
        <v>75</v>
      </c>
      <c r="M768" s="2">
        <v>81</v>
      </c>
      <c r="N768" s="1">
        <f t="shared" si="11"/>
        <v>171.2</v>
      </c>
      <c r="O768" s="1" t="s">
        <v>389</v>
      </c>
      <c r="P768" s="1">
        <v>5</v>
      </c>
      <c r="Q768" s="2" t="s">
        <v>2676</v>
      </c>
      <c r="R768" s="2" t="s">
        <v>2675</v>
      </c>
    </row>
    <row r="769" spans="5:18" x14ac:dyDescent="0.25">
      <c r="E769" s="1" t="s">
        <v>45</v>
      </c>
      <c r="F769" s="31" t="s">
        <v>2677</v>
      </c>
      <c r="G769" s="1" t="s">
        <v>2678</v>
      </c>
      <c r="H769" s="1" t="s">
        <v>46</v>
      </c>
      <c r="I769" s="1" t="s">
        <v>24</v>
      </c>
      <c r="J769" s="2">
        <v>70.5</v>
      </c>
      <c r="K769" s="2">
        <v>72</v>
      </c>
      <c r="L769" s="2">
        <v>62</v>
      </c>
      <c r="M769" s="2">
        <v>76</v>
      </c>
      <c r="N769" s="1">
        <f t="shared" si="11"/>
        <v>170.1</v>
      </c>
      <c r="O769" s="1" t="s">
        <v>389</v>
      </c>
      <c r="P769" s="1">
        <v>5</v>
      </c>
      <c r="Q769" s="2" t="s">
        <v>2679</v>
      </c>
      <c r="R769" s="2" t="s">
        <v>2678</v>
      </c>
    </row>
    <row r="770" spans="5:18" x14ac:dyDescent="0.25">
      <c r="E770" s="1" t="s">
        <v>45</v>
      </c>
      <c r="F770" s="31" t="s">
        <v>2680</v>
      </c>
      <c r="G770" s="1" t="s">
        <v>2681</v>
      </c>
      <c r="H770" s="1" t="s">
        <v>46</v>
      </c>
      <c r="I770" s="1" t="s">
        <v>24</v>
      </c>
      <c r="J770" s="2">
        <v>74.5</v>
      </c>
      <c r="K770" s="2">
        <v>61.5</v>
      </c>
      <c r="L770" s="2">
        <v>78</v>
      </c>
      <c r="M770" s="2">
        <v>85</v>
      </c>
      <c r="N770" s="1">
        <f t="shared" ref="N770:N833" si="12">J770+K770+L770*0.2+M770*0.2</f>
        <v>168.6</v>
      </c>
      <c r="O770" s="1" t="s">
        <v>389</v>
      </c>
      <c r="P770" s="1">
        <v>5</v>
      </c>
      <c r="Q770" s="2" t="s">
        <v>2682</v>
      </c>
      <c r="R770" s="2" t="s">
        <v>2681</v>
      </c>
    </row>
    <row r="771" spans="5:18" x14ac:dyDescent="0.25">
      <c r="E771" s="1" t="s">
        <v>45</v>
      </c>
      <c r="F771" s="31" t="s">
        <v>2683</v>
      </c>
      <c r="G771" s="1" t="s">
        <v>2684</v>
      </c>
      <c r="H771" s="1" t="s">
        <v>46</v>
      </c>
      <c r="I771" s="1" t="s">
        <v>24</v>
      </c>
      <c r="J771" s="2">
        <v>74.5</v>
      </c>
      <c r="K771" s="2">
        <v>54</v>
      </c>
      <c r="L771" s="2">
        <v>76</v>
      </c>
      <c r="M771" s="2">
        <v>83</v>
      </c>
      <c r="N771" s="1">
        <f t="shared" si="12"/>
        <v>160.29999999999998</v>
      </c>
      <c r="O771" s="1" t="s">
        <v>389</v>
      </c>
      <c r="P771" s="1">
        <v>5</v>
      </c>
      <c r="Q771" s="2" t="s">
        <v>2685</v>
      </c>
      <c r="R771" s="2" t="s">
        <v>2684</v>
      </c>
    </row>
    <row r="772" spans="5:18" x14ac:dyDescent="0.25">
      <c r="E772" s="1" t="s">
        <v>45</v>
      </c>
      <c r="F772" s="31" t="s">
        <v>2686</v>
      </c>
      <c r="G772" s="1" t="s">
        <v>2687</v>
      </c>
      <c r="H772" s="1" t="s">
        <v>46</v>
      </c>
      <c r="I772" s="1" t="s">
        <v>24</v>
      </c>
      <c r="J772" s="2">
        <v>77</v>
      </c>
      <c r="K772" s="2">
        <v>46</v>
      </c>
      <c r="L772" s="2">
        <v>63</v>
      </c>
      <c r="M772" s="2">
        <v>80</v>
      </c>
      <c r="N772" s="1">
        <f t="shared" si="12"/>
        <v>151.6</v>
      </c>
      <c r="O772" s="1" t="s">
        <v>389</v>
      </c>
      <c r="P772" s="1">
        <v>5</v>
      </c>
      <c r="Q772" s="2" t="s">
        <v>2688</v>
      </c>
      <c r="R772" s="2" t="s">
        <v>2687</v>
      </c>
    </row>
    <row r="773" spans="5:18" x14ac:dyDescent="0.25">
      <c r="E773" s="1" t="s">
        <v>45</v>
      </c>
      <c r="F773" s="31" t="s">
        <v>2689</v>
      </c>
      <c r="G773" s="1" t="s">
        <v>2690</v>
      </c>
      <c r="H773" s="1" t="s">
        <v>46</v>
      </c>
      <c r="I773" s="1" t="s">
        <v>24</v>
      </c>
      <c r="J773" s="2">
        <v>47.5</v>
      </c>
      <c r="K773" s="2">
        <v>62.5</v>
      </c>
      <c r="L773" s="2">
        <v>69</v>
      </c>
      <c r="M773" s="2">
        <v>72</v>
      </c>
      <c r="N773" s="1">
        <f t="shared" si="12"/>
        <v>138.19999999999999</v>
      </c>
      <c r="O773" s="1" t="s">
        <v>389</v>
      </c>
      <c r="P773" s="1">
        <v>5</v>
      </c>
      <c r="Q773" s="2" t="s">
        <v>2691</v>
      </c>
      <c r="R773" s="2" t="s">
        <v>2690</v>
      </c>
    </row>
    <row r="774" spans="5:18" x14ac:dyDescent="0.25">
      <c r="E774" s="1" t="s">
        <v>45</v>
      </c>
      <c r="F774" s="31" t="s">
        <v>2692</v>
      </c>
      <c r="G774" s="1" t="s">
        <v>2693</v>
      </c>
      <c r="H774" s="1" t="s">
        <v>47</v>
      </c>
      <c r="I774" s="1" t="s">
        <v>24</v>
      </c>
      <c r="J774" s="2">
        <v>93</v>
      </c>
      <c r="K774" s="2">
        <v>96.5</v>
      </c>
      <c r="L774" s="2">
        <v>87</v>
      </c>
      <c r="M774" s="2">
        <v>90</v>
      </c>
      <c r="N774" s="1">
        <f t="shared" si="12"/>
        <v>224.9</v>
      </c>
      <c r="O774" s="1" t="s">
        <v>389</v>
      </c>
      <c r="P774" s="1">
        <v>5</v>
      </c>
      <c r="Q774" s="2" t="s">
        <v>2694</v>
      </c>
      <c r="R774" s="2" t="s">
        <v>2693</v>
      </c>
    </row>
    <row r="775" spans="5:18" x14ac:dyDescent="0.25">
      <c r="E775" s="1" t="s">
        <v>45</v>
      </c>
      <c r="F775" s="31" t="s">
        <v>2695</v>
      </c>
      <c r="G775" s="1" t="s">
        <v>2696</v>
      </c>
      <c r="H775" s="1" t="s">
        <v>47</v>
      </c>
      <c r="I775" s="1" t="s">
        <v>24</v>
      </c>
      <c r="J775" s="2">
        <v>88.5</v>
      </c>
      <c r="K775" s="2">
        <v>99</v>
      </c>
      <c r="L775" s="2">
        <v>96</v>
      </c>
      <c r="M775" s="2">
        <v>88</v>
      </c>
      <c r="N775" s="1">
        <f t="shared" si="12"/>
        <v>224.29999999999998</v>
      </c>
      <c r="O775" s="1" t="s">
        <v>389</v>
      </c>
      <c r="P775" s="1">
        <v>5</v>
      </c>
      <c r="Q775" s="2" t="s">
        <v>2697</v>
      </c>
      <c r="R775" s="2" t="s">
        <v>2696</v>
      </c>
    </row>
    <row r="776" spans="5:18" x14ac:dyDescent="0.25">
      <c r="E776" s="1" t="s">
        <v>45</v>
      </c>
      <c r="F776" s="31" t="s">
        <v>2698</v>
      </c>
      <c r="G776" s="1" t="s">
        <v>2699</v>
      </c>
      <c r="H776" s="1" t="s">
        <v>47</v>
      </c>
      <c r="I776" s="1" t="s">
        <v>24</v>
      </c>
      <c r="J776" s="2">
        <v>85</v>
      </c>
      <c r="K776" s="2">
        <v>99</v>
      </c>
      <c r="L776" s="2">
        <v>90</v>
      </c>
      <c r="M776" s="2">
        <v>90</v>
      </c>
      <c r="N776" s="1">
        <f t="shared" si="12"/>
        <v>220</v>
      </c>
      <c r="O776" s="1" t="s">
        <v>389</v>
      </c>
      <c r="P776" s="1">
        <v>5</v>
      </c>
      <c r="Q776" s="2" t="s">
        <v>2700</v>
      </c>
      <c r="R776" s="2" t="s">
        <v>2699</v>
      </c>
    </row>
    <row r="777" spans="5:18" x14ac:dyDescent="0.25">
      <c r="E777" s="1" t="s">
        <v>45</v>
      </c>
      <c r="F777" s="31" t="s">
        <v>2701</v>
      </c>
      <c r="G777" s="1" t="s">
        <v>2702</v>
      </c>
      <c r="H777" s="1" t="s">
        <v>47</v>
      </c>
      <c r="I777" s="1" t="s">
        <v>24</v>
      </c>
      <c r="J777" s="2">
        <v>84.5</v>
      </c>
      <c r="K777" s="2">
        <v>94</v>
      </c>
      <c r="L777" s="2">
        <v>95</v>
      </c>
      <c r="M777" s="2">
        <v>97</v>
      </c>
      <c r="N777" s="1">
        <f t="shared" si="12"/>
        <v>216.9</v>
      </c>
      <c r="O777" s="1" t="s">
        <v>389</v>
      </c>
      <c r="P777" s="1">
        <v>5</v>
      </c>
      <c r="Q777" s="2" t="s">
        <v>2703</v>
      </c>
      <c r="R777" s="2" t="s">
        <v>2702</v>
      </c>
    </row>
    <row r="778" spans="5:18" x14ac:dyDescent="0.25">
      <c r="E778" s="1" t="s">
        <v>45</v>
      </c>
      <c r="F778" s="31" t="s">
        <v>2704</v>
      </c>
      <c r="G778" s="1" t="s">
        <v>2705</v>
      </c>
      <c r="H778" s="1" t="s">
        <v>47</v>
      </c>
      <c r="I778" s="1" t="s">
        <v>24</v>
      </c>
      <c r="J778" s="2">
        <v>87.5</v>
      </c>
      <c r="K778" s="2">
        <v>90</v>
      </c>
      <c r="L778" s="2">
        <v>93</v>
      </c>
      <c r="M778" s="2">
        <v>94</v>
      </c>
      <c r="N778" s="1">
        <f t="shared" si="12"/>
        <v>214.9</v>
      </c>
      <c r="O778" s="1" t="s">
        <v>389</v>
      </c>
      <c r="P778" s="1">
        <v>5</v>
      </c>
      <c r="Q778" s="2" t="s">
        <v>2706</v>
      </c>
      <c r="R778" s="2" t="s">
        <v>2705</v>
      </c>
    </row>
    <row r="779" spans="5:18" x14ac:dyDescent="0.25">
      <c r="E779" s="1" t="s">
        <v>45</v>
      </c>
      <c r="F779" s="31" t="s">
        <v>2707</v>
      </c>
      <c r="G779" s="1" t="s">
        <v>2708</v>
      </c>
      <c r="H779" s="1" t="s">
        <v>47</v>
      </c>
      <c r="I779" s="1" t="s">
        <v>24</v>
      </c>
      <c r="J779" s="2">
        <v>86</v>
      </c>
      <c r="K779" s="2">
        <v>88</v>
      </c>
      <c r="L779" s="2">
        <v>90</v>
      </c>
      <c r="M779" s="2">
        <v>96</v>
      </c>
      <c r="N779" s="1">
        <f t="shared" si="12"/>
        <v>211.2</v>
      </c>
      <c r="O779" s="1" t="s">
        <v>389</v>
      </c>
      <c r="P779" s="1">
        <v>5</v>
      </c>
      <c r="Q779" s="2" t="s">
        <v>2709</v>
      </c>
      <c r="R779" s="2" t="s">
        <v>2708</v>
      </c>
    </row>
    <row r="780" spans="5:18" x14ac:dyDescent="0.25">
      <c r="E780" s="1" t="s">
        <v>45</v>
      </c>
      <c r="F780" s="31" t="s">
        <v>2710</v>
      </c>
      <c r="G780" s="1" t="s">
        <v>2711</v>
      </c>
      <c r="H780" s="1" t="s">
        <v>47</v>
      </c>
      <c r="I780" s="1" t="s">
        <v>24</v>
      </c>
      <c r="J780" s="2">
        <v>81</v>
      </c>
      <c r="K780" s="2">
        <v>96</v>
      </c>
      <c r="L780" s="2">
        <v>89</v>
      </c>
      <c r="M780" s="2">
        <v>82</v>
      </c>
      <c r="N780" s="1">
        <f t="shared" si="12"/>
        <v>211.20000000000002</v>
      </c>
      <c r="O780" s="1" t="s">
        <v>389</v>
      </c>
      <c r="P780" s="1">
        <v>5</v>
      </c>
      <c r="Q780" s="2" t="s">
        <v>2712</v>
      </c>
      <c r="R780" s="2" t="s">
        <v>2711</v>
      </c>
    </row>
    <row r="781" spans="5:18" x14ac:dyDescent="0.25">
      <c r="E781" s="1" t="s">
        <v>45</v>
      </c>
      <c r="F781" s="31" t="s">
        <v>2713</v>
      </c>
      <c r="G781" s="1" t="s">
        <v>2714</v>
      </c>
      <c r="H781" s="1" t="s">
        <v>47</v>
      </c>
      <c r="I781" s="1" t="s">
        <v>24</v>
      </c>
      <c r="J781" s="2">
        <v>84.5</v>
      </c>
      <c r="K781" s="2">
        <v>88.5</v>
      </c>
      <c r="L781" s="2">
        <v>92</v>
      </c>
      <c r="M781" s="2">
        <v>96</v>
      </c>
      <c r="N781" s="1">
        <f t="shared" si="12"/>
        <v>210.60000000000002</v>
      </c>
      <c r="O781" s="1" t="s">
        <v>389</v>
      </c>
      <c r="P781" s="1">
        <v>5</v>
      </c>
      <c r="Q781" s="2" t="s">
        <v>2715</v>
      </c>
      <c r="R781" s="2" t="s">
        <v>2714</v>
      </c>
    </row>
    <row r="782" spans="5:18" x14ac:dyDescent="0.25">
      <c r="E782" s="1" t="s">
        <v>45</v>
      </c>
      <c r="F782" s="31" t="s">
        <v>2716</v>
      </c>
      <c r="G782" s="1" t="s">
        <v>2717</v>
      </c>
      <c r="H782" s="1" t="s">
        <v>47</v>
      </c>
      <c r="I782" s="1" t="s">
        <v>24</v>
      </c>
      <c r="J782" s="2">
        <v>84</v>
      </c>
      <c r="K782" s="2">
        <v>90</v>
      </c>
      <c r="L782" s="2">
        <v>87</v>
      </c>
      <c r="M782" s="2">
        <v>82</v>
      </c>
      <c r="N782" s="1">
        <f t="shared" si="12"/>
        <v>207.8</v>
      </c>
      <c r="O782" s="1" t="s">
        <v>389</v>
      </c>
      <c r="P782" s="1">
        <v>5</v>
      </c>
      <c r="Q782" s="2" t="s">
        <v>2718</v>
      </c>
      <c r="R782" s="2" t="s">
        <v>2717</v>
      </c>
    </row>
    <row r="783" spans="5:18" x14ac:dyDescent="0.25">
      <c r="E783" s="1" t="s">
        <v>45</v>
      </c>
      <c r="F783" s="31" t="s">
        <v>2719</v>
      </c>
      <c r="G783" s="1" t="s">
        <v>2720</v>
      </c>
      <c r="H783" s="1" t="s">
        <v>47</v>
      </c>
      <c r="I783" s="1" t="s">
        <v>24</v>
      </c>
      <c r="J783" s="2">
        <v>86</v>
      </c>
      <c r="K783" s="2">
        <v>80.5</v>
      </c>
      <c r="L783" s="2">
        <v>94</v>
      </c>
      <c r="M783" s="2">
        <v>95</v>
      </c>
      <c r="N783" s="1">
        <f t="shared" si="12"/>
        <v>204.3</v>
      </c>
      <c r="O783" s="1" t="s">
        <v>389</v>
      </c>
      <c r="P783" s="1">
        <v>5</v>
      </c>
      <c r="Q783" s="2" t="s">
        <v>2721</v>
      </c>
      <c r="R783" s="2" t="s">
        <v>2720</v>
      </c>
    </row>
    <row r="784" spans="5:18" x14ac:dyDescent="0.25">
      <c r="E784" s="1" t="s">
        <v>45</v>
      </c>
      <c r="F784" s="31" t="s">
        <v>2722</v>
      </c>
      <c r="G784" s="1" t="s">
        <v>2723</v>
      </c>
      <c r="H784" s="1" t="s">
        <v>47</v>
      </c>
      <c r="I784" s="1" t="s">
        <v>24</v>
      </c>
      <c r="J784" s="2">
        <v>86</v>
      </c>
      <c r="K784" s="2">
        <v>84.5</v>
      </c>
      <c r="L784" s="2">
        <v>84</v>
      </c>
      <c r="M784" s="2">
        <v>65</v>
      </c>
      <c r="N784" s="1">
        <f t="shared" si="12"/>
        <v>200.3</v>
      </c>
      <c r="O784" s="1" t="s">
        <v>389</v>
      </c>
      <c r="P784" s="1">
        <v>5</v>
      </c>
      <c r="Q784" s="2" t="s">
        <v>2724</v>
      </c>
      <c r="R784" s="2" t="s">
        <v>2723</v>
      </c>
    </row>
    <row r="785" spans="5:18" x14ac:dyDescent="0.25">
      <c r="E785" s="1" t="s">
        <v>45</v>
      </c>
      <c r="F785" s="31" t="s">
        <v>2725</v>
      </c>
      <c r="G785" s="1" t="s">
        <v>2726</v>
      </c>
      <c r="H785" s="1" t="s">
        <v>47</v>
      </c>
      <c r="I785" s="1" t="s">
        <v>24</v>
      </c>
      <c r="J785" s="2">
        <v>87</v>
      </c>
      <c r="K785" s="2">
        <v>77</v>
      </c>
      <c r="L785" s="2">
        <v>82</v>
      </c>
      <c r="M785" s="2">
        <v>92</v>
      </c>
      <c r="N785" s="1">
        <f t="shared" si="12"/>
        <v>198.8</v>
      </c>
      <c r="O785" s="1" t="s">
        <v>389</v>
      </c>
      <c r="P785" s="1">
        <v>5</v>
      </c>
      <c r="Q785" s="2" t="s">
        <v>2727</v>
      </c>
      <c r="R785" s="2" t="s">
        <v>2726</v>
      </c>
    </row>
    <row r="786" spans="5:18" x14ac:dyDescent="0.25">
      <c r="E786" s="1" t="s">
        <v>45</v>
      </c>
      <c r="F786" s="31" t="s">
        <v>2728</v>
      </c>
      <c r="G786" s="1" t="s">
        <v>2729</v>
      </c>
      <c r="H786" s="1" t="s">
        <v>47</v>
      </c>
      <c r="I786" s="1" t="s">
        <v>24</v>
      </c>
      <c r="J786" s="2">
        <v>87.5</v>
      </c>
      <c r="K786" s="2">
        <v>74</v>
      </c>
      <c r="L786" s="2">
        <v>87</v>
      </c>
      <c r="M786" s="2">
        <v>94</v>
      </c>
      <c r="N786" s="1">
        <f t="shared" si="12"/>
        <v>197.70000000000002</v>
      </c>
      <c r="O786" s="1" t="s">
        <v>389</v>
      </c>
      <c r="P786" s="1">
        <v>5</v>
      </c>
      <c r="Q786" s="2" t="s">
        <v>2730</v>
      </c>
      <c r="R786" s="2" t="s">
        <v>2729</v>
      </c>
    </row>
    <row r="787" spans="5:18" x14ac:dyDescent="0.25">
      <c r="E787" s="1" t="s">
        <v>45</v>
      </c>
      <c r="F787" s="31" t="s">
        <v>2731</v>
      </c>
      <c r="G787" s="1" t="s">
        <v>2732</v>
      </c>
      <c r="H787" s="1" t="s">
        <v>47</v>
      </c>
      <c r="I787" s="1" t="s">
        <v>24</v>
      </c>
      <c r="J787" s="2">
        <v>82</v>
      </c>
      <c r="K787" s="2">
        <v>83.5</v>
      </c>
      <c r="L787" s="2">
        <v>81</v>
      </c>
      <c r="M787" s="2">
        <v>76</v>
      </c>
      <c r="N787" s="1">
        <f t="shared" si="12"/>
        <v>196.89999999999998</v>
      </c>
      <c r="O787" s="1" t="s">
        <v>389</v>
      </c>
      <c r="P787" s="1">
        <v>5</v>
      </c>
      <c r="Q787" s="2" t="s">
        <v>2733</v>
      </c>
      <c r="R787" s="2" t="s">
        <v>2732</v>
      </c>
    </row>
    <row r="788" spans="5:18" x14ac:dyDescent="0.25">
      <c r="E788" s="1" t="s">
        <v>45</v>
      </c>
      <c r="F788" s="31" t="s">
        <v>2734</v>
      </c>
      <c r="G788" s="1" t="s">
        <v>2735</v>
      </c>
      <c r="H788" s="1" t="s">
        <v>47</v>
      </c>
      <c r="I788" s="1" t="s">
        <v>24</v>
      </c>
      <c r="J788" s="2">
        <v>82.5</v>
      </c>
      <c r="K788" s="2">
        <v>75</v>
      </c>
      <c r="L788" s="2">
        <v>77</v>
      </c>
      <c r="M788" s="2">
        <v>91</v>
      </c>
      <c r="N788" s="1">
        <f t="shared" si="12"/>
        <v>191.1</v>
      </c>
      <c r="O788" s="1" t="s">
        <v>389</v>
      </c>
      <c r="P788" s="1">
        <v>5</v>
      </c>
      <c r="Q788" s="2" t="s">
        <v>2736</v>
      </c>
      <c r="R788" s="2" t="s">
        <v>2735</v>
      </c>
    </row>
    <row r="789" spans="5:18" x14ac:dyDescent="0.25">
      <c r="E789" s="1" t="s">
        <v>45</v>
      </c>
      <c r="F789" s="31" t="s">
        <v>2737</v>
      </c>
      <c r="G789" s="1" t="s">
        <v>2738</v>
      </c>
      <c r="H789" s="1" t="s">
        <v>47</v>
      </c>
      <c r="I789" s="1" t="s">
        <v>24</v>
      </c>
      <c r="J789" s="2">
        <v>89</v>
      </c>
      <c r="K789" s="2">
        <v>67</v>
      </c>
      <c r="L789" s="2">
        <v>83</v>
      </c>
      <c r="M789" s="2">
        <v>88</v>
      </c>
      <c r="N789" s="1">
        <f t="shared" si="12"/>
        <v>190.2</v>
      </c>
      <c r="O789" s="1" t="s">
        <v>389</v>
      </c>
      <c r="P789" s="1">
        <v>5</v>
      </c>
      <c r="Q789" s="2" t="s">
        <v>2739</v>
      </c>
      <c r="R789" s="2" t="s">
        <v>2738</v>
      </c>
    </row>
    <row r="790" spans="5:18" x14ac:dyDescent="0.25">
      <c r="E790" s="1" t="s">
        <v>45</v>
      </c>
      <c r="F790" s="31" t="s">
        <v>2740</v>
      </c>
      <c r="G790" s="1" t="s">
        <v>2741</v>
      </c>
      <c r="H790" s="1" t="s">
        <v>47</v>
      </c>
      <c r="I790" s="1" t="s">
        <v>24</v>
      </c>
      <c r="J790" s="2">
        <v>84</v>
      </c>
      <c r="K790" s="2">
        <v>70</v>
      </c>
      <c r="L790" s="2">
        <v>85</v>
      </c>
      <c r="M790" s="2">
        <v>89</v>
      </c>
      <c r="N790" s="1">
        <f t="shared" si="12"/>
        <v>188.8</v>
      </c>
      <c r="O790" s="1" t="s">
        <v>389</v>
      </c>
      <c r="P790" s="1">
        <v>5</v>
      </c>
      <c r="Q790" s="2" t="s">
        <v>2742</v>
      </c>
      <c r="R790" s="2" t="s">
        <v>2741</v>
      </c>
    </row>
    <row r="791" spans="5:18" x14ac:dyDescent="0.25">
      <c r="E791" s="1" t="s">
        <v>45</v>
      </c>
      <c r="F791" s="31" t="s">
        <v>2743</v>
      </c>
      <c r="G791" s="1" t="s">
        <v>2744</v>
      </c>
      <c r="H791" s="1" t="s">
        <v>47</v>
      </c>
      <c r="I791" s="1" t="s">
        <v>24</v>
      </c>
      <c r="J791" s="2">
        <v>83.5</v>
      </c>
      <c r="K791" s="2">
        <v>66</v>
      </c>
      <c r="L791" s="2">
        <v>90</v>
      </c>
      <c r="M791" s="2">
        <v>96</v>
      </c>
      <c r="N791" s="1">
        <f t="shared" si="12"/>
        <v>186.7</v>
      </c>
      <c r="O791" s="1" t="s">
        <v>389</v>
      </c>
      <c r="P791" s="1">
        <v>5</v>
      </c>
      <c r="Q791" s="2" t="s">
        <v>2745</v>
      </c>
      <c r="R791" s="2" t="s">
        <v>2744</v>
      </c>
    </row>
    <row r="792" spans="5:18" x14ac:dyDescent="0.25">
      <c r="E792" s="1" t="s">
        <v>45</v>
      </c>
      <c r="F792" s="31" t="s">
        <v>2746</v>
      </c>
      <c r="G792" s="1" t="s">
        <v>172</v>
      </c>
      <c r="H792" s="1" t="s">
        <v>47</v>
      </c>
      <c r="I792" s="1" t="s">
        <v>24</v>
      </c>
      <c r="J792" s="2">
        <v>87</v>
      </c>
      <c r="K792" s="2">
        <v>63.5</v>
      </c>
      <c r="L792" s="2">
        <v>90</v>
      </c>
      <c r="M792" s="2">
        <v>89</v>
      </c>
      <c r="N792" s="1">
        <f t="shared" si="12"/>
        <v>186.3</v>
      </c>
      <c r="O792" s="1" t="s">
        <v>389</v>
      </c>
      <c r="P792" s="1">
        <v>5</v>
      </c>
      <c r="Q792" s="2" t="s">
        <v>2747</v>
      </c>
      <c r="R792" s="2" t="s">
        <v>172</v>
      </c>
    </row>
    <row r="793" spans="5:18" x14ac:dyDescent="0.25">
      <c r="E793" s="1" t="s">
        <v>45</v>
      </c>
      <c r="F793" s="31" t="s">
        <v>2748</v>
      </c>
      <c r="G793" s="1" t="s">
        <v>2749</v>
      </c>
      <c r="H793" s="1" t="s">
        <v>47</v>
      </c>
      <c r="I793" s="1" t="s">
        <v>24</v>
      </c>
      <c r="J793" s="2">
        <v>82</v>
      </c>
      <c r="K793" s="2">
        <v>69.5</v>
      </c>
      <c r="L793" s="2">
        <v>85</v>
      </c>
      <c r="M793" s="2">
        <v>82</v>
      </c>
      <c r="N793" s="1">
        <f t="shared" si="12"/>
        <v>184.9</v>
      </c>
      <c r="O793" s="1" t="s">
        <v>389</v>
      </c>
      <c r="P793" s="1">
        <v>5</v>
      </c>
      <c r="Q793" s="2" t="s">
        <v>2750</v>
      </c>
      <c r="R793" s="2" t="s">
        <v>2749</v>
      </c>
    </row>
    <row r="794" spans="5:18" x14ac:dyDescent="0.25">
      <c r="E794" s="1" t="s">
        <v>45</v>
      </c>
      <c r="F794" s="31" t="s">
        <v>2751</v>
      </c>
      <c r="G794" s="1" t="s">
        <v>2752</v>
      </c>
      <c r="H794" s="1" t="s">
        <v>47</v>
      </c>
      <c r="I794" s="1" t="s">
        <v>24</v>
      </c>
      <c r="J794" s="2">
        <v>80</v>
      </c>
      <c r="K794" s="2">
        <v>69</v>
      </c>
      <c r="L794" s="2">
        <v>82</v>
      </c>
      <c r="M794" s="2">
        <v>88</v>
      </c>
      <c r="N794" s="1">
        <f t="shared" si="12"/>
        <v>183</v>
      </c>
      <c r="O794" s="1" t="s">
        <v>389</v>
      </c>
      <c r="P794" s="1">
        <v>5</v>
      </c>
      <c r="Q794" s="2" t="s">
        <v>2753</v>
      </c>
      <c r="R794" s="2" t="s">
        <v>2752</v>
      </c>
    </row>
    <row r="795" spans="5:18" x14ac:dyDescent="0.25">
      <c r="E795" s="1" t="s">
        <v>45</v>
      </c>
      <c r="F795" s="31" t="s">
        <v>2754</v>
      </c>
      <c r="G795" s="1" t="s">
        <v>2755</v>
      </c>
      <c r="H795" s="1" t="s">
        <v>47</v>
      </c>
      <c r="I795" s="1" t="s">
        <v>24</v>
      </c>
      <c r="J795" s="2">
        <v>82</v>
      </c>
      <c r="K795" s="2">
        <v>59</v>
      </c>
      <c r="L795" s="2">
        <v>85</v>
      </c>
      <c r="M795" s="2">
        <v>87</v>
      </c>
      <c r="N795" s="1">
        <f t="shared" si="12"/>
        <v>175.4</v>
      </c>
      <c r="O795" s="1" t="s">
        <v>389</v>
      </c>
      <c r="P795" s="1">
        <v>5</v>
      </c>
      <c r="Q795" s="2" t="s">
        <v>2756</v>
      </c>
      <c r="R795" s="2" t="s">
        <v>2755</v>
      </c>
    </row>
    <row r="796" spans="5:18" x14ac:dyDescent="0.25">
      <c r="E796" s="1" t="s">
        <v>45</v>
      </c>
      <c r="F796" s="31" t="s">
        <v>2757</v>
      </c>
      <c r="G796" s="1" t="s">
        <v>2758</v>
      </c>
      <c r="H796" s="1" t="s">
        <v>47</v>
      </c>
      <c r="I796" s="1" t="s">
        <v>24</v>
      </c>
      <c r="J796" s="2">
        <v>66</v>
      </c>
      <c r="K796" s="2">
        <v>75</v>
      </c>
      <c r="L796" s="2">
        <v>84</v>
      </c>
      <c r="M796" s="2">
        <v>88</v>
      </c>
      <c r="N796" s="1">
        <f t="shared" si="12"/>
        <v>175.4</v>
      </c>
      <c r="O796" s="1" t="s">
        <v>389</v>
      </c>
      <c r="P796" s="1">
        <v>5</v>
      </c>
      <c r="Q796" s="2" t="s">
        <v>2759</v>
      </c>
      <c r="R796" s="2" t="s">
        <v>2758</v>
      </c>
    </row>
    <row r="797" spans="5:18" x14ac:dyDescent="0.25">
      <c r="E797" s="1" t="s">
        <v>45</v>
      </c>
      <c r="F797" s="31" t="s">
        <v>2760</v>
      </c>
      <c r="G797" s="1" t="s">
        <v>2761</v>
      </c>
      <c r="H797" s="1" t="s">
        <v>47</v>
      </c>
      <c r="I797" s="1" t="s">
        <v>24</v>
      </c>
      <c r="J797" s="2">
        <v>72</v>
      </c>
      <c r="K797" s="2">
        <v>60.5</v>
      </c>
      <c r="L797" s="2">
        <v>89</v>
      </c>
      <c r="M797" s="2">
        <v>98</v>
      </c>
      <c r="N797" s="1">
        <f t="shared" si="12"/>
        <v>169.9</v>
      </c>
      <c r="O797" s="1" t="s">
        <v>389</v>
      </c>
      <c r="P797" s="1">
        <v>5</v>
      </c>
      <c r="Q797" s="2" t="s">
        <v>2762</v>
      </c>
      <c r="R797" s="2" t="s">
        <v>2761</v>
      </c>
    </row>
    <row r="798" spans="5:18" x14ac:dyDescent="0.25">
      <c r="E798" s="1" t="s">
        <v>45</v>
      </c>
      <c r="F798" s="31" t="s">
        <v>2763</v>
      </c>
      <c r="G798" s="1" t="s">
        <v>2764</v>
      </c>
      <c r="H798" s="1" t="s">
        <v>47</v>
      </c>
      <c r="I798" s="1" t="s">
        <v>24</v>
      </c>
      <c r="J798" s="2">
        <v>81.5</v>
      </c>
      <c r="K798" s="2">
        <v>53</v>
      </c>
      <c r="L798" s="2">
        <v>83</v>
      </c>
      <c r="M798" s="2">
        <v>82</v>
      </c>
      <c r="N798" s="1">
        <f t="shared" si="12"/>
        <v>167.5</v>
      </c>
      <c r="O798" s="1" t="s">
        <v>389</v>
      </c>
      <c r="P798" s="1">
        <v>5</v>
      </c>
      <c r="Q798" s="2" t="s">
        <v>2765</v>
      </c>
      <c r="R798" s="2" t="s">
        <v>2764</v>
      </c>
    </row>
    <row r="799" spans="5:18" x14ac:dyDescent="0.25">
      <c r="E799" s="1" t="s">
        <v>45</v>
      </c>
      <c r="F799" s="31" t="s">
        <v>2766</v>
      </c>
      <c r="G799" s="1" t="s">
        <v>2767</v>
      </c>
      <c r="H799" s="1" t="s">
        <v>47</v>
      </c>
      <c r="I799" s="1" t="s">
        <v>24</v>
      </c>
      <c r="J799" s="2">
        <v>79</v>
      </c>
      <c r="K799" s="2">
        <v>49.5</v>
      </c>
      <c r="L799" s="2">
        <v>90</v>
      </c>
      <c r="M799" s="2">
        <v>83</v>
      </c>
      <c r="N799" s="1">
        <f t="shared" si="12"/>
        <v>163.1</v>
      </c>
      <c r="O799" s="1" t="s">
        <v>389</v>
      </c>
      <c r="P799" s="1">
        <v>5</v>
      </c>
      <c r="Q799" s="2" t="s">
        <v>2768</v>
      </c>
      <c r="R799" s="2" t="s">
        <v>2767</v>
      </c>
    </row>
    <row r="800" spans="5:18" x14ac:dyDescent="0.25">
      <c r="E800" s="1" t="s">
        <v>45</v>
      </c>
      <c r="F800" s="31" t="s">
        <v>2769</v>
      </c>
      <c r="G800" s="1" t="s">
        <v>2770</v>
      </c>
      <c r="H800" s="1" t="s">
        <v>47</v>
      </c>
      <c r="I800" s="1" t="s">
        <v>24</v>
      </c>
      <c r="J800" s="2">
        <v>80</v>
      </c>
      <c r="K800" s="2">
        <v>48</v>
      </c>
      <c r="L800" s="2">
        <v>77</v>
      </c>
      <c r="M800" s="2">
        <v>84</v>
      </c>
      <c r="N800" s="1">
        <f t="shared" si="12"/>
        <v>160.20000000000002</v>
      </c>
      <c r="O800" s="1" t="s">
        <v>389</v>
      </c>
      <c r="P800" s="1">
        <v>5</v>
      </c>
      <c r="Q800" s="2" t="s">
        <v>2771</v>
      </c>
      <c r="R800" s="2" t="s">
        <v>2770</v>
      </c>
    </row>
    <row r="801" spans="5:18" x14ac:dyDescent="0.25">
      <c r="E801" s="1" t="s">
        <v>45</v>
      </c>
      <c r="F801" s="31" t="s">
        <v>2772</v>
      </c>
      <c r="G801" s="1" t="s">
        <v>2642</v>
      </c>
      <c r="H801" s="1" t="s">
        <v>47</v>
      </c>
      <c r="I801" s="1" t="s">
        <v>24</v>
      </c>
      <c r="J801" s="2">
        <v>74.5</v>
      </c>
      <c r="K801" s="2">
        <v>47</v>
      </c>
      <c r="L801" s="2">
        <v>86</v>
      </c>
      <c r="M801" s="2">
        <v>78</v>
      </c>
      <c r="N801" s="1">
        <f t="shared" si="12"/>
        <v>154.29999999999998</v>
      </c>
      <c r="O801" s="1" t="s">
        <v>389</v>
      </c>
      <c r="P801" s="1">
        <v>5</v>
      </c>
      <c r="Q801" s="2" t="s">
        <v>2643</v>
      </c>
      <c r="R801" s="2" t="s">
        <v>2642</v>
      </c>
    </row>
    <row r="802" spans="5:18" x14ac:dyDescent="0.25">
      <c r="E802" s="1" t="s">
        <v>45</v>
      </c>
      <c r="F802" s="31" t="s">
        <v>2773</v>
      </c>
      <c r="G802" s="1" t="s">
        <v>2774</v>
      </c>
      <c r="H802" s="1" t="s">
        <v>47</v>
      </c>
      <c r="I802" s="1" t="s">
        <v>24</v>
      </c>
      <c r="J802" s="2">
        <v>76</v>
      </c>
      <c r="K802" s="2">
        <v>42.5</v>
      </c>
      <c r="L802" s="2">
        <v>87</v>
      </c>
      <c r="M802" s="2">
        <v>84</v>
      </c>
      <c r="N802" s="1">
        <f t="shared" si="12"/>
        <v>152.70000000000002</v>
      </c>
      <c r="O802" s="1" t="s">
        <v>389</v>
      </c>
      <c r="P802" s="1">
        <v>5</v>
      </c>
      <c r="Q802" s="2" t="s">
        <v>2775</v>
      </c>
      <c r="R802" s="2" t="s">
        <v>2774</v>
      </c>
    </row>
    <row r="803" spans="5:18" x14ac:dyDescent="0.25">
      <c r="E803" s="1" t="s">
        <v>45</v>
      </c>
      <c r="F803" s="31" t="s">
        <v>2776</v>
      </c>
      <c r="G803" s="1" t="s">
        <v>2777</v>
      </c>
      <c r="H803" s="1" t="s">
        <v>47</v>
      </c>
      <c r="I803" s="1" t="s">
        <v>24</v>
      </c>
      <c r="J803" s="2">
        <v>74.5</v>
      </c>
      <c r="K803" s="2">
        <v>41</v>
      </c>
      <c r="L803" s="2">
        <v>73</v>
      </c>
      <c r="M803" s="2">
        <v>91</v>
      </c>
      <c r="N803" s="1">
        <f t="shared" si="12"/>
        <v>148.29999999999998</v>
      </c>
      <c r="O803" s="1" t="s">
        <v>389</v>
      </c>
      <c r="P803" s="1">
        <v>5</v>
      </c>
      <c r="Q803" s="2" t="s">
        <v>2778</v>
      </c>
      <c r="R803" s="2" t="s">
        <v>2777</v>
      </c>
    </row>
    <row r="804" spans="5:18" x14ac:dyDescent="0.25">
      <c r="E804" s="1" t="s">
        <v>45</v>
      </c>
      <c r="F804" s="31" t="s">
        <v>2779</v>
      </c>
      <c r="G804" s="1" t="s">
        <v>2780</v>
      </c>
      <c r="H804" s="1" t="s">
        <v>47</v>
      </c>
      <c r="I804" s="1" t="s">
        <v>24</v>
      </c>
      <c r="J804" s="2">
        <v>66</v>
      </c>
      <c r="K804" s="2">
        <v>46.5</v>
      </c>
      <c r="L804" s="2">
        <v>73</v>
      </c>
      <c r="M804" s="2">
        <v>73</v>
      </c>
      <c r="N804" s="1">
        <f t="shared" si="12"/>
        <v>141.69999999999999</v>
      </c>
      <c r="O804" s="1" t="s">
        <v>389</v>
      </c>
      <c r="P804" s="1">
        <v>5</v>
      </c>
      <c r="Q804" s="2" t="s">
        <v>2781</v>
      </c>
      <c r="R804" s="2" t="s">
        <v>2780</v>
      </c>
    </row>
    <row r="805" spans="5:18" x14ac:dyDescent="0.25">
      <c r="E805" s="1" t="s">
        <v>45</v>
      </c>
      <c r="F805" s="31" t="s">
        <v>2782</v>
      </c>
      <c r="G805" s="1" t="s">
        <v>2783</v>
      </c>
      <c r="H805" s="1" t="s">
        <v>47</v>
      </c>
      <c r="I805" s="1" t="s">
        <v>24</v>
      </c>
      <c r="J805" s="2">
        <v>75.5</v>
      </c>
      <c r="K805" s="2">
        <v>29.5</v>
      </c>
      <c r="L805" s="2">
        <v>79</v>
      </c>
      <c r="M805" s="2">
        <v>88</v>
      </c>
      <c r="N805" s="1">
        <f t="shared" si="12"/>
        <v>138.4</v>
      </c>
      <c r="O805" s="1" t="s">
        <v>389</v>
      </c>
      <c r="P805" s="1">
        <v>5</v>
      </c>
      <c r="Q805" s="2" t="s">
        <v>2784</v>
      </c>
      <c r="R805" s="2" t="s">
        <v>2783</v>
      </c>
    </row>
    <row r="806" spans="5:18" x14ac:dyDescent="0.25">
      <c r="E806" s="1" t="s">
        <v>45</v>
      </c>
      <c r="F806" s="39" t="s">
        <v>2785</v>
      </c>
      <c r="G806" s="1" t="s">
        <v>2786</v>
      </c>
      <c r="H806" s="1" t="s">
        <v>47</v>
      </c>
      <c r="I806" s="1" t="s">
        <v>24</v>
      </c>
      <c r="J806" s="2">
        <v>68.5</v>
      </c>
      <c r="K806" s="2">
        <v>29</v>
      </c>
      <c r="L806" s="2">
        <v>72</v>
      </c>
      <c r="M806" s="2">
        <v>78</v>
      </c>
      <c r="N806" s="1">
        <f t="shared" si="12"/>
        <v>127.5</v>
      </c>
      <c r="O806" s="1" t="s">
        <v>389</v>
      </c>
      <c r="P806" s="1">
        <v>5</v>
      </c>
      <c r="Q806" s="2" t="s">
        <v>2787</v>
      </c>
      <c r="R806" s="2" t="s">
        <v>2786</v>
      </c>
    </row>
    <row r="807" spans="5:18" x14ac:dyDescent="0.25">
      <c r="E807" s="1" t="s">
        <v>45</v>
      </c>
      <c r="F807" s="31" t="s">
        <v>2788</v>
      </c>
      <c r="G807" s="1" t="s">
        <v>2789</v>
      </c>
      <c r="H807" s="1" t="s">
        <v>47</v>
      </c>
      <c r="I807" s="1" t="s">
        <v>24</v>
      </c>
      <c r="J807" s="2">
        <v>69.5</v>
      </c>
      <c r="K807" s="2">
        <v>21.5</v>
      </c>
      <c r="L807" s="2">
        <v>82</v>
      </c>
      <c r="M807" s="2">
        <v>76</v>
      </c>
      <c r="N807" s="1">
        <f t="shared" si="12"/>
        <v>122.60000000000001</v>
      </c>
      <c r="O807" s="1" t="s">
        <v>389</v>
      </c>
      <c r="P807" s="1">
        <v>5</v>
      </c>
      <c r="Q807" s="2" t="s">
        <v>2790</v>
      </c>
      <c r="R807" s="2" t="s">
        <v>2789</v>
      </c>
    </row>
    <row r="808" spans="5:18" x14ac:dyDescent="0.25">
      <c r="E808" s="1" t="s">
        <v>45</v>
      </c>
      <c r="F808" s="31" t="s">
        <v>2791</v>
      </c>
      <c r="G808" s="1" t="s">
        <v>2792</v>
      </c>
      <c r="H808" s="1" t="s">
        <v>47</v>
      </c>
      <c r="I808" s="1" t="s">
        <v>24</v>
      </c>
      <c r="J808" s="2">
        <v>57.5</v>
      </c>
      <c r="K808" s="2">
        <v>38</v>
      </c>
      <c r="L808" s="2">
        <v>71</v>
      </c>
      <c r="M808" s="2">
        <v>58</v>
      </c>
      <c r="N808" s="1">
        <f t="shared" si="12"/>
        <v>121.30000000000001</v>
      </c>
      <c r="O808" s="1" t="s">
        <v>389</v>
      </c>
      <c r="P808" s="1">
        <v>5</v>
      </c>
      <c r="Q808" s="2" t="s">
        <v>2793</v>
      </c>
      <c r="R808" s="2" t="s">
        <v>2792</v>
      </c>
    </row>
    <row r="809" spans="5:18" x14ac:dyDescent="0.25">
      <c r="E809" s="1" t="s">
        <v>45</v>
      </c>
      <c r="F809" s="31" t="s">
        <v>2794</v>
      </c>
      <c r="G809" s="1" t="s">
        <v>2795</v>
      </c>
      <c r="H809" s="1" t="s">
        <v>47</v>
      </c>
      <c r="I809" s="1" t="s">
        <v>24</v>
      </c>
      <c r="J809" s="2">
        <v>55</v>
      </c>
      <c r="K809" s="2">
        <v>21.5</v>
      </c>
      <c r="L809" s="2">
        <v>75</v>
      </c>
      <c r="M809" s="2">
        <v>75</v>
      </c>
      <c r="N809" s="1">
        <f t="shared" si="12"/>
        <v>106.5</v>
      </c>
      <c r="O809" s="1" t="s">
        <v>389</v>
      </c>
      <c r="P809" s="1">
        <v>5</v>
      </c>
      <c r="Q809" s="2" t="s">
        <v>2796</v>
      </c>
      <c r="R809" s="2" t="s">
        <v>2795</v>
      </c>
    </row>
    <row r="810" spans="5:18" x14ac:dyDescent="0.25">
      <c r="E810" s="1" t="s">
        <v>45</v>
      </c>
      <c r="F810" s="31" t="s">
        <v>2797</v>
      </c>
      <c r="G810" s="1" t="s">
        <v>2798</v>
      </c>
      <c r="H810" s="1" t="s">
        <v>47</v>
      </c>
      <c r="I810" s="1" t="s">
        <v>25</v>
      </c>
      <c r="J810" s="2">
        <v>89.5</v>
      </c>
      <c r="K810" s="2">
        <v>97</v>
      </c>
      <c r="L810" s="2">
        <v>98</v>
      </c>
      <c r="M810" s="2">
        <v>98</v>
      </c>
      <c r="N810" s="1">
        <f t="shared" si="12"/>
        <v>225.7</v>
      </c>
      <c r="O810" s="1" t="s">
        <v>389</v>
      </c>
      <c r="P810" s="1">
        <v>5</v>
      </c>
      <c r="Q810" s="2" t="s">
        <v>2799</v>
      </c>
      <c r="R810" s="2" t="s">
        <v>2798</v>
      </c>
    </row>
    <row r="811" spans="5:18" x14ac:dyDescent="0.25">
      <c r="E811" s="1" t="s">
        <v>45</v>
      </c>
      <c r="F811" s="31" t="s">
        <v>2800</v>
      </c>
      <c r="G811" s="1" t="s">
        <v>210</v>
      </c>
      <c r="H811" s="1" t="s">
        <v>47</v>
      </c>
      <c r="I811" s="1" t="s">
        <v>25</v>
      </c>
      <c r="J811" s="2">
        <v>85.5</v>
      </c>
      <c r="K811" s="2">
        <v>99</v>
      </c>
      <c r="L811" s="2">
        <v>93</v>
      </c>
      <c r="M811" s="2">
        <v>91</v>
      </c>
      <c r="N811" s="1">
        <f t="shared" si="12"/>
        <v>221.29999999999998</v>
      </c>
      <c r="O811" s="1" t="s">
        <v>389</v>
      </c>
      <c r="P811" s="1">
        <v>5</v>
      </c>
      <c r="Q811" s="2" t="s">
        <v>2801</v>
      </c>
      <c r="R811" s="2" t="s">
        <v>210</v>
      </c>
    </row>
    <row r="812" spans="5:18" x14ac:dyDescent="0.25">
      <c r="E812" s="1" t="s">
        <v>45</v>
      </c>
      <c r="F812" s="31" t="s">
        <v>2802</v>
      </c>
      <c r="G812" s="1" t="s">
        <v>2803</v>
      </c>
      <c r="H812" s="1" t="s">
        <v>47</v>
      </c>
      <c r="I812" s="1" t="s">
        <v>25</v>
      </c>
      <c r="J812" s="2">
        <v>90</v>
      </c>
      <c r="K812" s="2">
        <v>93</v>
      </c>
      <c r="L812" s="2">
        <v>98</v>
      </c>
      <c r="M812" s="2">
        <v>91</v>
      </c>
      <c r="N812" s="1">
        <f t="shared" si="12"/>
        <v>220.79999999999998</v>
      </c>
      <c r="O812" s="1" t="s">
        <v>389</v>
      </c>
      <c r="P812" s="1">
        <v>5</v>
      </c>
      <c r="Q812" s="2" t="s">
        <v>2804</v>
      </c>
      <c r="R812" s="2" t="s">
        <v>2803</v>
      </c>
    </row>
    <row r="813" spans="5:18" x14ac:dyDescent="0.25">
      <c r="E813" s="1" t="s">
        <v>45</v>
      </c>
      <c r="F813" s="31" t="s">
        <v>2805</v>
      </c>
      <c r="G813" s="1" t="s">
        <v>2806</v>
      </c>
      <c r="H813" s="1" t="s">
        <v>47</v>
      </c>
      <c r="I813" s="1" t="s">
        <v>25</v>
      </c>
      <c r="J813" s="2">
        <v>86.5</v>
      </c>
      <c r="K813" s="2">
        <v>95.5</v>
      </c>
      <c r="L813" s="2">
        <v>94</v>
      </c>
      <c r="M813" s="2">
        <v>96</v>
      </c>
      <c r="N813" s="1">
        <f t="shared" si="12"/>
        <v>220</v>
      </c>
      <c r="O813" s="1" t="s">
        <v>389</v>
      </c>
      <c r="P813" s="1">
        <v>5</v>
      </c>
      <c r="Q813" s="2" t="s">
        <v>2807</v>
      </c>
      <c r="R813" s="2" t="s">
        <v>2806</v>
      </c>
    </row>
    <row r="814" spans="5:18" x14ac:dyDescent="0.25">
      <c r="E814" s="1" t="s">
        <v>45</v>
      </c>
      <c r="F814" s="39" t="s">
        <v>2808</v>
      </c>
      <c r="G814" s="1" t="s">
        <v>2809</v>
      </c>
      <c r="H814" s="1" t="s">
        <v>47</v>
      </c>
      <c r="I814" s="1" t="s">
        <v>25</v>
      </c>
      <c r="J814" s="2">
        <v>92</v>
      </c>
      <c r="K814" s="2">
        <v>89.5</v>
      </c>
      <c r="L814" s="2">
        <v>94</v>
      </c>
      <c r="M814" s="2">
        <v>96</v>
      </c>
      <c r="N814" s="1">
        <f t="shared" si="12"/>
        <v>219.5</v>
      </c>
      <c r="O814" s="1" t="s">
        <v>389</v>
      </c>
      <c r="P814" s="1">
        <v>5</v>
      </c>
      <c r="Q814" s="2" t="s">
        <v>2810</v>
      </c>
      <c r="R814" s="2" t="s">
        <v>2809</v>
      </c>
    </row>
    <row r="815" spans="5:18" x14ac:dyDescent="0.25">
      <c r="E815" s="1" t="s">
        <v>45</v>
      </c>
      <c r="F815" s="31" t="s">
        <v>2811</v>
      </c>
      <c r="G815" s="38" t="s">
        <v>2812</v>
      </c>
      <c r="H815" s="1" t="s">
        <v>47</v>
      </c>
      <c r="I815" s="1" t="s">
        <v>25</v>
      </c>
      <c r="J815" s="2">
        <v>78</v>
      </c>
      <c r="K815" s="2">
        <v>95</v>
      </c>
      <c r="L815" s="2">
        <v>92</v>
      </c>
      <c r="M815" s="2">
        <v>100</v>
      </c>
      <c r="N815" s="1">
        <f t="shared" si="12"/>
        <v>211.4</v>
      </c>
      <c r="O815" s="1" t="s">
        <v>389</v>
      </c>
      <c r="P815" s="1">
        <v>5</v>
      </c>
      <c r="Q815" s="2" t="s">
        <v>2813</v>
      </c>
      <c r="R815" s="2" t="s">
        <v>2812</v>
      </c>
    </row>
    <row r="816" spans="5:18" x14ac:dyDescent="0.25">
      <c r="E816" s="1" t="s">
        <v>45</v>
      </c>
      <c r="F816" s="31" t="s">
        <v>2814</v>
      </c>
      <c r="G816" s="1" t="s">
        <v>2815</v>
      </c>
      <c r="H816" s="1" t="s">
        <v>47</v>
      </c>
      <c r="I816" s="1" t="s">
        <v>25</v>
      </c>
      <c r="J816" s="2">
        <v>84.5</v>
      </c>
      <c r="K816" s="2">
        <v>87</v>
      </c>
      <c r="L816" s="2">
        <v>91</v>
      </c>
      <c r="M816" s="2">
        <v>97</v>
      </c>
      <c r="N816" s="1">
        <f t="shared" si="12"/>
        <v>209.1</v>
      </c>
      <c r="O816" s="1" t="s">
        <v>389</v>
      </c>
      <c r="P816" s="1">
        <v>5</v>
      </c>
      <c r="Q816" s="2" t="s">
        <v>2816</v>
      </c>
      <c r="R816" s="2" t="s">
        <v>2815</v>
      </c>
    </row>
    <row r="817" spans="5:18" x14ac:dyDescent="0.25">
      <c r="E817" s="1" t="s">
        <v>45</v>
      </c>
      <c r="F817" s="31" t="s">
        <v>2817</v>
      </c>
      <c r="G817" s="1" t="s">
        <v>2818</v>
      </c>
      <c r="H817" s="1" t="s">
        <v>47</v>
      </c>
      <c r="I817" s="1" t="s">
        <v>25</v>
      </c>
      <c r="J817" s="2">
        <v>83</v>
      </c>
      <c r="K817" s="2">
        <v>80</v>
      </c>
      <c r="L817" s="2">
        <v>98</v>
      </c>
      <c r="M817" s="2">
        <v>90</v>
      </c>
      <c r="N817" s="1">
        <f t="shared" si="12"/>
        <v>200.6</v>
      </c>
      <c r="O817" s="1" t="s">
        <v>389</v>
      </c>
      <c r="P817" s="1">
        <v>5</v>
      </c>
      <c r="Q817" s="2" t="s">
        <v>2819</v>
      </c>
      <c r="R817" s="2" t="s">
        <v>2818</v>
      </c>
    </row>
    <row r="818" spans="5:18" x14ac:dyDescent="0.25">
      <c r="E818" s="1" t="s">
        <v>45</v>
      </c>
      <c r="F818" s="31" t="s">
        <v>2820</v>
      </c>
      <c r="G818" s="1" t="s">
        <v>2821</v>
      </c>
      <c r="H818" s="1" t="s">
        <v>47</v>
      </c>
      <c r="I818" s="1" t="s">
        <v>25</v>
      </c>
      <c r="J818" s="2">
        <v>80</v>
      </c>
      <c r="K818" s="2">
        <v>82</v>
      </c>
      <c r="L818" s="2">
        <v>93</v>
      </c>
      <c r="M818" s="2">
        <v>90</v>
      </c>
      <c r="N818" s="1">
        <f t="shared" si="12"/>
        <v>198.6</v>
      </c>
      <c r="O818" s="1" t="s">
        <v>389</v>
      </c>
      <c r="P818" s="1">
        <v>5</v>
      </c>
      <c r="Q818" s="2" t="s">
        <v>2822</v>
      </c>
      <c r="R818" s="2" t="s">
        <v>2821</v>
      </c>
    </row>
    <row r="819" spans="5:18" x14ac:dyDescent="0.25">
      <c r="E819" s="1" t="s">
        <v>45</v>
      </c>
      <c r="F819" s="31" t="s">
        <v>2823</v>
      </c>
      <c r="G819" s="1" t="s">
        <v>2824</v>
      </c>
      <c r="H819" s="1" t="s">
        <v>47</v>
      </c>
      <c r="I819" s="1" t="s">
        <v>25</v>
      </c>
      <c r="J819" s="2">
        <v>83</v>
      </c>
      <c r="K819" s="2">
        <v>80.5</v>
      </c>
      <c r="L819" s="2">
        <v>81</v>
      </c>
      <c r="M819" s="2">
        <v>89</v>
      </c>
      <c r="N819" s="1">
        <f t="shared" si="12"/>
        <v>197.5</v>
      </c>
      <c r="O819" s="1" t="s">
        <v>389</v>
      </c>
      <c r="P819" s="1">
        <v>5</v>
      </c>
      <c r="Q819" s="2" t="s">
        <v>2825</v>
      </c>
      <c r="R819" s="2" t="s">
        <v>2824</v>
      </c>
    </row>
    <row r="820" spans="5:18" x14ac:dyDescent="0.25">
      <c r="E820" s="1" t="s">
        <v>45</v>
      </c>
      <c r="F820" s="31" t="s">
        <v>2826</v>
      </c>
      <c r="G820" s="1" t="s">
        <v>2827</v>
      </c>
      <c r="H820" s="1" t="s">
        <v>47</v>
      </c>
      <c r="I820" s="1" t="s">
        <v>25</v>
      </c>
      <c r="J820" s="2">
        <v>85</v>
      </c>
      <c r="K820" s="2">
        <v>77</v>
      </c>
      <c r="L820" s="2">
        <v>77</v>
      </c>
      <c r="M820" s="2">
        <v>89</v>
      </c>
      <c r="N820" s="1">
        <f t="shared" si="12"/>
        <v>195.20000000000002</v>
      </c>
      <c r="O820" s="1" t="s">
        <v>389</v>
      </c>
      <c r="P820" s="1">
        <v>5</v>
      </c>
      <c r="Q820" s="2" t="s">
        <v>2828</v>
      </c>
      <c r="R820" s="2" t="s">
        <v>2827</v>
      </c>
    </row>
    <row r="821" spans="5:18" x14ac:dyDescent="0.25">
      <c r="E821" s="1" t="s">
        <v>45</v>
      </c>
      <c r="F821" s="31" t="s">
        <v>2829</v>
      </c>
      <c r="G821" s="1" t="s">
        <v>2830</v>
      </c>
      <c r="H821" s="1" t="s">
        <v>47</v>
      </c>
      <c r="I821" s="1" t="s">
        <v>25</v>
      </c>
      <c r="J821" s="2">
        <v>82</v>
      </c>
      <c r="K821" s="2">
        <v>75</v>
      </c>
      <c r="L821" s="2">
        <v>97</v>
      </c>
      <c r="M821" s="2">
        <v>92</v>
      </c>
      <c r="N821" s="1">
        <f t="shared" si="12"/>
        <v>194.8</v>
      </c>
      <c r="O821" s="1" t="s">
        <v>389</v>
      </c>
      <c r="P821" s="1">
        <v>5</v>
      </c>
      <c r="Q821" s="2" t="s">
        <v>2831</v>
      </c>
      <c r="R821" s="2" t="s">
        <v>2830</v>
      </c>
    </row>
    <row r="822" spans="5:18" x14ac:dyDescent="0.25">
      <c r="E822" s="1" t="s">
        <v>45</v>
      </c>
      <c r="F822" s="31" t="s">
        <v>2832</v>
      </c>
      <c r="G822" s="1" t="s">
        <v>2833</v>
      </c>
      <c r="H822" s="1" t="s">
        <v>47</v>
      </c>
      <c r="I822" s="1" t="s">
        <v>25</v>
      </c>
      <c r="J822" s="2">
        <v>78</v>
      </c>
      <c r="K822" s="2">
        <v>78.5</v>
      </c>
      <c r="L822" s="2">
        <v>92</v>
      </c>
      <c r="M822" s="2">
        <v>95</v>
      </c>
      <c r="N822" s="1">
        <f t="shared" si="12"/>
        <v>193.9</v>
      </c>
      <c r="O822" s="1" t="s">
        <v>389</v>
      </c>
      <c r="P822" s="1">
        <v>5</v>
      </c>
      <c r="Q822" s="2" t="s">
        <v>2834</v>
      </c>
      <c r="R822" s="2" t="s">
        <v>2833</v>
      </c>
    </row>
    <row r="823" spans="5:18" x14ac:dyDescent="0.25">
      <c r="E823" s="1" t="s">
        <v>45</v>
      </c>
      <c r="F823" s="31" t="s">
        <v>2835</v>
      </c>
      <c r="G823" s="1" t="s">
        <v>2836</v>
      </c>
      <c r="H823" s="1" t="s">
        <v>47</v>
      </c>
      <c r="I823" s="1" t="s">
        <v>25</v>
      </c>
      <c r="J823" s="2">
        <v>74.5</v>
      </c>
      <c r="K823" s="2">
        <v>84.5</v>
      </c>
      <c r="L823" s="2">
        <v>83</v>
      </c>
      <c r="M823" s="2">
        <v>85</v>
      </c>
      <c r="N823" s="1">
        <f t="shared" si="12"/>
        <v>192.6</v>
      </c>
      <c r="O823" s="1" t="s">
        <v>389</v>
      </c>
      <c r="P823" s="1">
        <v>5</v>
      </c>
      <c r="Q823" s="2" t="s">
        <v>2837</v>
      </c>
      <c r="R823" s="2" t="s">
        <v>2836</v>
      </c>
    </row>
    <row r="824" spans="5:18" x14ac:dyDescent="0.25">
      <c r="E824" s="1" t="s">
        <v>45</v>
      </c>
      <c r="F824" s="31" t="s">
        <v>2838</v>
      </c>
      <c r="G824" s="1" t="s">
        <v>2839</v>
      </c>
      <c r="H824" s="1" t="s">
        <v>47</v>
      </c>
      <c r="I824" s="1" t="s">
        <v>25</v>
      </c>
      <c r="J824" s="2">
        <v>83</v>
      </c>
      <c r="K824" s="2">
        <v>73.5</v>
      </c>
      <c r="L824" s="2">
        <v>87</v>
      </c>
      <c r="M824" s="2">
        <v>93</v>
      </c>
      <c r="N824" s="1">
        <f t="shared" si="12"/>
        <v>192.5</v>
      </c>
      <c r="O824" s="1" t="s">
        <v>389</v>
      </c>
      <c r="P824" s="1">
        <v>5</v>
      </c>
      <c r="Q824" s="2" t="s">
        <v>2840</v>
      </c>
      <c r="R824" s="2" t="s">
        <v>2839</v>
      </c>
    </row>
    <row r="825" spans="5:18" x14ac:dyDescent="0.25">
      <c r="E825" s="1" t="s">
        <v>45</v>
      </c>
      <c r="F825" s="31" t="s">
        <v>2841</v>
      </c>
      <c r="G825" s="1" t="s">
        <v>2842</v>
      </c>
      <c r="H825" s="1" t="s">
        <v>47</v>
      </c>
      <c r="I825" s="1" t="s">
        <v>25</v>
      </c>
      <c r="J825" s="2">
        <v>84</v>
      </c>
      <c r="K825" s="2">
        <v>65</v>
      </c>
      <c r="L825" s="2">
        <v>96</v>
      </c>
      <c r="M825" s="2">
        <v>91</v>
      </c>
      <c r="N825" s="1">
        <f t="shared" si="12"/>
        <v>186.39999999999998</v>
      </c>
      <c r="O825" s="1" t="s">
        <v>389</v>
      </c>
      <c r="P825" s="1">
        <v>5</v>
      </c>
      <c r="Q825" s="2" t="s">
        <v>2843</v>
      </c>
      <c r="R825" s="2" t="s">
        <v>2842</v>
      </c>
    </row>
    <row r="826" spans="5:18" x14ac:dyDescent="0.25">
      <c r="E826" s="1" t="s">
        <v>45</v>
      </c>
      <c r="F826" s="31" t="s">
        <v>2844</v>
      </c>
      <c r="G826" s="1" t="s">
        <v>2845</v>
      </c>
      <c r="H826" s="1" t="s">
        <v>47</v>
      </c>
      <c r="I826" s="1" t="s">
        <v>25</v>
      </c>
      <c r="J826" s="2">
        <v>65.5</v>
      </c>
      <c r="K826" s="2">
        <v>80</v>
      </c>
      <c r="L826" s="2">
        <v>96</v>
      </c>
      <c r="M826" s="2">
        <v>98</v>
      </c>
      <c r="N826" s="1">
        <f t="shared" si="12"/>
        <v>184.29999999999998</v>
      </c>
      <c r="O826" s="1" t="s">
        <v>389</v>
      </c>
      <c r="P826" s="1">
        <v>5</v>
      </c>
      <c r="Q826" s="2" t="s">
        <v>2846</v>
      </c>
      <c r="R826" s="2" t="s">
        <v>2845</v>
      </c>
    </row>
    <row r="827" spans="5:18" x14ac:dyDescent="0.25">
      <c r="E827" s="1" t="s">
        <v>45</v>
      </c>
      <c r="F827" s="31" t="s">
        <v>2847</v>
      </c>
      <c r="G827" s="1" t="s">
        <v>2848</v>
      </c>
      <c r="H827" s="1" t="s">
        <v>47</v>
      </c>
      <c r="I827" s="1" t="s">
        <v>25</v>
      </c>
      <c r="J827" s="2">
        <v>85</v>
      </c>
      <c r="K827" s="2">
        <v>64</v>
      </c>
      <c r="L827" s="2">
        <v>81</v>
      </c>
      <c r="M827" s="2">
        <v>85</v>
      </c>
      <c r="N827" s="1">
        <f t="shared" si="12"/>
        <v>182.2</v>
      </c>
      <c r="O827" s="1" t="s">
        <v>389</v>
      </c>
      <c r="P827" s="1">
        <v>5</v>
      </c>
      <c r="Q827" s="2" t="s">
        <v>2849</v>
      </c>
      <c r="R827" s="2" t="s">
        <v>2848</v>
      </c>
    </row>
    <row r="828" spans="5:18" x14ac:dyDescent="0.25">
      <c r="E828" s="1" t="s">
        <v>45</v>
      </c>
      <c r="F828" s="31" t="s">
        <v>2850</v>
      </c>
      <c r="G828" s="1" t="s">
        <v>2851</v>
      </c>
      <c r="H828" s="1" t="s">
        <v>47</v>
      </c>
      <c r="I828" s="1" t="s">
        <v>25</v>
      </c>
      <c r="J828" s="2">
        <v>71</v>
      </c>
      <c r="K828" s="2">
        <v>69.5</v>
      </c>
      <c r="L828" s="2">
        <v>93</v>
      </c>
      <c r="M828" s="2">
        <v>94</v>
      </c>
      <c r="N828" s="1">
        <f t="shared" si="12"/>
        <v>177.9</v>
      </c>
      <c r="O828" s="1" t="s">
        <v>389</v>
      </c>
      <c r="P828" s="1">
        <v>5</v>
      </c>
      <c r="Q828" s="2" t="s">
        <v>2852</v>
      </c>
      <c r="R828" s="2" t="s">
        <v>2851</v>
      </c>
    </row>
    <row r="829" spans="5:18" x14ac:dyDescent="0.25">
      <c r="E829" s="1" t="s">
        <v>45</v>
      </c>
      <c r="F829" s="31" t="s">
        <v>2853</v>
      </c>
      <c r="G829" s="1" t="s">
        <v>2854</v>
      </c>
      <c r="H829" s="1" t="s">
        <v>47</v>
      </c>
      <c r="I829" s="1" t="s">
        <v>25</v>
      </c>
      <c r="J829" s="2">
        <v>87</v>
      </c>
      <c r="K829" s="2">
        <v>54</v>
      </c>
      <c r="L829" s="2">
        <v>91</v>
      </c>
      <c r="M829" s="2">
        <v>90</v>
      </c>
      <c r="N829" s="1">
        <f t="shared" si="12"/>
        <v>177.2</v>
      </c>
      <c r="O829" s="1" t="s">
        <v>389</v>
      </c>
      <c r="P829" s="1">
        <v>5</v>
      </c>
      <c r="Q829" s="2" t="s">
        <v>2855</v>
      </c>
      <c r="R829" s="2" t="s">
        <v>2854</v>
      </c>
    </row>
    <row r="830" spans="5:18" x14ac:dyDescent="0.25">
      <c r="E830" s="1" t="s">
        <v>45</v>
      </c>
      <c r="F830" s="31" t="s">
        <v>2856</v>
      </c>
      <c r="G830" s="1" t="s">
        <v>206</v>
      </c>
      <c r="H830" s="1" t="s">
        <v>47</v>
      </c>
      <c r="I830" s="1" t="s">
        <v>25</v>
      </c>
      <c r="J830" s="2">
        <v>80</v>
      </c>
      <c r="K830" s="2">
        <v>59.5</v>
      </c>
      <c r="L830" s="2">
        <v>80</v>
      </c>
      <c r="M830" s="2">
        <v>94</v>
      </c>
      <c r="N830" s="1">
        <f t="shared" si="12"/>
        <v>174.3</v>
      </c>
      <c r="O830" s="1" t="s">
        <v>389</v>
      </c>
      <c r="P830" s="1">
        <v>5</v>
      </c>
      <c r="Q830" s="2" t="s">
        <v>2857</v>
      </c>
      <c r="R830" s="2" t="s">
        <v>206</v>
      </c>
    </row>
    <row r="831" spans="5:18" x14ac:dyDescent="0.25">
      <c r="E831" s="1" t="s">
        <v>45</v>
      </c>
      <c r="F831" s="31" t="s">
        <v>2858</v>
      </c>
      <c r="G831" s="1" t="s">
        <v>2859</v>
      </c>
      <c r="H831" s="1" t="s">
        <v>47</v>
      </c>
      <c r="I831" s="1" t="s">
        <v>25</v>
      </c>
      <c r="J831" s="2">
        <v>70</v>
      </c>
      <c r="K831" s="2">
        <v>67.5</v>
      </c>
      <c r="L831" s="2">
        <v>95</v>
      </c>
      <c r="M831" s="2">
        <v>86</v>
      </c>
      <c r="N831" s="1">
        <f t="shared" si="12"/>
        <v>173.7</v>
      </c>
      <c r="O831" s="1" t="s">
        <v>389</v>
      </c>
      <c r="P831" s="1">
        <v>5</v>
      </c>
      <c r="Q831" s="37" t="s">
        <v>2860</v>
      </c>
      <c r="R831" s="37" t="s">
        <v>2859</v>
      </c>
    </row>
    <row r="832" spans="5:18" x14ac:dyDescent="0.25">
      <c r="E832" s="1" t="s">
        <v>45</v>
      </c>
      <c r="F832" s="31" t="s">
        <v>2861</v>
      </c>
      <c r="G832" s="1" t="s">
        <v>2862</v>
      </c>
      <c r="H832" s="1" t="s">
        <v>47</v>
      </c>
      <c r="I832" s="1" t="s">
        <v>25</v>
      </c>
      <c r="J832" s="2">
        <v>69.5</v>
      </c>
      <c r="K832" s="2">
        <v>68.5</v>
      </c>
      <c r="L832" s="2">
        <v>83</v>
      </c>
      <c r="M832" s="2">
        <v>80</v>
      </c>
      <c r="N832" s="1">
        <f t="shared" si="12"/>
        <v>170.6</v>
      </c>
      <c r="O832" s="1" t="s">
        <v>389</v>
      </c>
      <c r="P832" s="1">
        <v>5</v>
      </c>
      <c r="Q832" s="2" t="s">
        <v>2863</v>
      </c>
      <c r="R832" s="2" t="s">
        <v>2862</v>
      </c>
    </row>
    <row r="833" spans="5:18" x14ac:dyDescent="0.25">
      <c r="E833" s="1" t="s">
        <v>45</v>
      </c>
      <c r="F833" s="31" t="s">
        <v>2864</v>
      </c>
      <c r="G833" s="1" t="s">
        <v>2865</v>
      </c>
      <c r="H833" s="1" t="s">
        <v>47</v>
      </c>
      <c r="I833" s="1" t="s">
        <v>25</v>
      </c>
      <c r="J833" s="2">
        <v>71</v>
      </c>
      <c r="K833" s="2">
        <v>65</v>
      </c>
      <c r="L833" s="2">
        <v>83</v>
      </c>
      <c r="M833" s="2">
        <v>87</v>
      </c>
      <c r="N833" s="1">
        <f t="shared" si="12"/>
        <v>170</v>
      </c>
      <c r="O833" s="1" t="s">
        <v>389</v>
      </c>
      <c r="P833" s="1">
        <v>5</v>
      </c>
      <c r="Q833" s="2" t="s">
        <v>2866</v>
      </c>
      <c r="R833" s="2" t="s">
        <v>2865</v>
      </c>
    </row>
    <row r="834" spans="5:18" x14ac:dyDescent="0.25">
      <c r="E834" s="1" t="s">
        <v>45</v>
      </c>
      <c r="F834" s="31" t="s">
        <v>2867</v>
      </c>
      <c r="G834" s="1" t="s">
        <v>2868</v>
      </c>
      <c r="H834" s="1" t="s">
        <v>47</v>
      </c>
      <c r="I834" s="1" t="s">
        <v>25</v>
      </c>
      <c r="J834" s="2">
        <v>75.5</v>
      </c>
      <c r="K834" s="2">
        <v>56.5</v>
      </c>
      <c r="L834" s="2">
        <v>93</v>
      </c>
      <c r="M834" s="2">
        <v>90</v>
      </c>
      <c r="N834" s="1">
        <f t="shared" ref="N834:N897" si="13">J834+K834+L834*0.2+M834*0.2</f>
        <v>168.6</v>
      </c>
      <c r="O834" s="1" t="s">
        <v>389</v>
      </c>
      <c r="P834" s="1">
        <v>5</v>
      </c>
      <c r="Q834" s="2" t="s">
        <v>2869</v>
      </c>
      <c r="R834" s="2" t="s">
        <v>2868</v>
      </c>
    </row>
    <row r="835" spans="5:18" x14ac:dyDescent="0.25">
      <c r="E835" s="1" t="s">
        <v>45</v>
      </c>
      <c r="F835" s="31" t="s">
        <v>2870</v>
      </c>
      <c r="G835" s="1" t="s">
        <v>2871</v>
      </c>
      <c r="H835" s="1" t="s">
        <v>47</v>
      </c>
      <c r="I835" s="1" t="s">
        <v>25</v>
      </c>
      <c r="J835" s="2">
        <v>77.5</v>
      </c>
      <c r="K835" s="2">
        <v>53</v>
      </c>
      <c r="L835" s="2">
        <v>83</v>
      </c>
      <c r="M835" s="2">
        <v>93</v>
      </c>
      <c r="N835" s="1">
        <f t="shared" si="13"/>
        <v>165.7</v>
      </c>
      <c r="O835" s="1" t="s">
        <v>389</v>
      </c>
      <c r="P835" s="1">
        <v>5</v>
      </c>
      <c r="Q835" s="2" t="s">
        <v>2872</v>
      </c>
      <c r="R835" s="2" t="s">
        <v>2871</v>
      </c>
    </row>
    <row r="836" spans="5:18" x14ac:dyDescent="0.25">
      <c r="E836" s="1" t="s">
        <v>45</v>
      </c>
      <c r="F836" s="31" t="s">
        <v>2873</v>
      </c>
      <c r="G836" s="1" t="s">
        <v>2874</v>
      </c>
      <c r="H836" s="1" t="s">
        <v>47</v>
      </c>
      <c r="I836" s="1" t="s">
        <v>25</v>
      </c>
      <c r="J836" s="2">
        <v>72.5</v>
      </c>
      <c r="K836" s="2">
        <v>52</v>
      </c>
      <c r="L836" s="2">
        <v>82</v>
      </c>
      <c r="M836" s="2">
        <v>95</v>
      </c>
      <c r="N836" s="1">
        <f t="shared" si="13"/>
        <v>159.9</v>
      </c>
      <c r="O836" s="1" t="s">
        <v>389</v>
      </c>
      <c r="P836" s="1">
        <v>5</v>
      </c>
      <c r="Q836" s="2" t="s">
        <v>2875</v>
      </c>
      <c r="R836" s="2" t="s">
        <v>2874</v>
      </c>
    </row>
    <row r="837" spans="5:18" x14ac:dyDescent="0.25">
      <c r="E837" s="1" t="s">
        <v>45</v>
      </c>
      <c r="F837" s="31" t="s">
        <v>2876</v>
      </c>
      <c r="G837" s="1" t="s">
        <v>2877</v>
      </c>
      <c r="H837" s="1" t="s">
        <v>47</v>
      </c>
      <c r="I837" s="1" t="s">
        <v>25</v>
      </c>
      <c r="J837" s="2">
        <v>52.5</v>
      </c>
      <c r="K837" s="2">
        <v>73</v>
      </c>
      <c r="L837" s="2">
        <v>80</v>
      </c>
      <c r="M837" s="2">
        <v>90</v>
      </c>
      <c r="N837" s="1">
        <f t="shared" si="13"/>
        <v>159.5</v>
      </c>
      <c r="O837" s="1" t="s">
        <v>389</v>
      </c>
      <c r="P837" s="1">
        <v>5</v>
      </c>
      <c r="Q837" s="2" t="s">
        <v>2878</v>
      </c>
      <c r="R837" s="2" t="s">
        <v>2877</v>
      </c>
    </row>
    <row r="838" spans="5:18" x14ac:dyDescent="0.25">
      <c r="E838" s="1" t="s">
        <v>45</v>
      </c>
      <c r="F838" s="31" t="s">
        <v>2879</v>
      </c>
      <c r="G838" s="1" t="s">
        <v>2880</v>
      </c>
      <c r="H838" s="1" t="s">
        <v>47</v>
      </c>
      <c r="I838" s="1" t="s">
        <v>25</v>
      </c>
      <c r="J838" s="2">
        <v>63</v>
      </c>
      <c r="K838" s="2">
        <v>49</v>
      </c>
      <c r="L838" s="2">
        <v>83</v>
      </c>
      <c r="M838" s="2">
        <v>81</v>
      </c>
      <c r="N838" s="1">
        <f t="shared" si="13"/>
        <v>144.79999999999998</v>
      </c>
      <c r="O838" s="1" t="s">
        <v>389</v>
      </c>
      <c r="P838" s="1">
        <v>5</v>
      </c>
      <c r="Q838" s="2" t="s">
        <v>2881</v>
      </c>
      <c r="R838" s="2" t="s">
        <v>2880</v>
      </c>
    </row>
    <row r="839" spans="5:18" x14ac:dyDescent="0.25">
      <c r="E839" s="1" t="s">
        <v>45</v>
      </c>
      <c r="F839" s="31" t="s">
        <v>2882</v>
      </c>
      <c r="G839" s="37" t="s">
        <v>2883</v>
      </c>
      <c r="H839" s="1" t="s">
        <v>47</v>
      </c>
      <c r="I839" s="1" t="s">
        <v>25</v>
      </c>
      <c r="J839" s="2">
        <v>67.5</v>
      </c>
      <c r="K839" s="2">
        <v>44</v>
      </c>
      <c r="L839" s="2">
        <v>83</v>
      </c>
      <c r="M839" s="2">
        <v>80</v>
      </c>
      <c r="N839" s="1">
        <f t="shared" si="13"/>
        <v>144.1</v>
      </c>
      <c r="O839" s="1" t="s">
        <v>389</v>
      </c>
      <c r="P839" s="1">
        <v>5</v>
      </c>
      <c r="Q839" s="37" t="s">
        <v>2884</v>
      </c>
      <c r="R839" s="37" t="s">
        <v>2883</v>
      </c>
    </row>
    <row r="840" spans="5:18" x14ac:dyDescent="0.25">
      <c r="E840" s="1" t="s">
        <v>45</v>
      </c>
      <c r="F840" s="31" t="s">
        <v>2885</v>
      </c>
      <c r="G840" s="1" t="s">
        <v>2886</v>
      </c>
      <c r="H840" s="1" t="s">
        <v>47</v>
      </c>
      <c r="I840" s="1" t="s">
        <v>25</v>
      </c>
      <c r="J840" s="2">
        <v>69.5</v>
      </c>
      <c r="K840" s="2">
        <v>27.5</v>
      </c>
      <c r="L840" s="2">
        <v>89</v>
      </c>
      <c r="M840" s="2">
        <v>91</v>
      </c>
      <c r="N840" s="1">
        <f t="shared" si="13"/>
        <v>133</v>
      </c>
      <c r="O840" s="1" t="s">
        <v>389</v>
      </c>
      <c r="P840" s="1">
        <v>5</v>
      </c>
      <c r="Q840" s="2" t="s">
        <v>2887</v>
      </c>
      <c r="R840" s="2" t="s">
        <v>2886</v>
      </c>
    </row>
    <row r="841" spans="5:18" x14ac:dyDescent="0.25">
      <c r="E841" s="1" t="s">
        <v>45</v>
      </c>
      <c r="F841" s="31" t="s">
        <v>2888</v>
      </c>
      <c r="G841" s="1" t="s">
        <v>191</v>
      </c>
      <c r="H841" s="1" t="s">
        <v>47</v>
      </c>
      <c r="I841" s="1" t="s">
        <v>25</v>
      </c>
      <c r="J841" s="2">
        <v>67</v>
      </c>
      <c r="K841" s="2">
        <v>18.5</v>
      </c>
      <c r="L841" s="2">
        <v>88</v>
      </c>
      <c r="M841" s="2">
        <v>75</v>
      </c>
      <c r="N841" s="1">
        <f t="shared" si="13"/>
        <v>118.1</v>
      </c>
      <c r="O841" s="1" t="s">
        <v>389</v>
      </c>
      <c r="P841" s="1">
        <v>5</v>
      </c>
      <c r="Q841" s="2" t="s">
        <v>2889</v>
      </c>
      <c r="R841" s="2" t="s">
        <v>191</v>
      </c>
    </row>
    <row r="842" spans="5:18" x14ac:dyDescent="0.25">
      <c r="E842" s="1" t="s">
        <v>45</v>
      </c>
      <c r="F842" s="31" t="s">
        <v>2890</v>
      </c>
      <c r="G842" s="1" t="s">
        <v>2891</v>
      </c>
      <c r="H842" s="1" t="s">
        <v>47</v>
      </c>
      <c r="I842" s="1" t="s">
        <v>25</v>
      </c>
      <c r="J842" s="2">
        <v>48</v>
      </c>
      <c r="K842" s="2">
        <v>27</v>
      </c>
      <c r="L842" s="2">
        <v>78</v>
      </c>
      <c r="M842" s="2">
        <v>84</v>
      </c>
      <c r="N842" s="1">
        <f t="shared" si="13"/>
        <v>107.39999999999999</v>
      </c>
      <c r="O842" s="1" t="s">
        <v>389</v>
      </c>
      <c r="P842" s="1">
        <v>5</v>
      </c>
      <c r="Q842" s="2" t="s">
        <v>2892</v>
      </c>
      <c r="R842" s="2" t="s">
        <v>2891</v>
      </c>
    </row>
    <row r="843" spans="5:18" x14ac:dyDescent="0.25">
      <c r="E843" s="1" t="s">
        <v>45</v>
      </c>
      <c r="F843" s="31" t="s">
        <v>2893</v>
      </c>
      <c r="G843" s="1" t="s">
        <v>2894</v>
      </c>
      <c r="H843" s="1" t="s">
        <v>47</v>
      </c>
      <c r="I843" s="1" t="s">
        <v>25</v>
      </c>
      <c r="J843" s="2">
        <v>30.5</v>
      </c>
      <c r="K843" s="2">
        <v>26.5</v>
      </c>
      <c r="L843" s="2">
        <v>83</v>
      </c>
      <c r="M843" s="2">
        <v>83</v>
      </c>
      <c r="N843" s="1">
        <f t="shared" si="13"/>
        <v>90.199999999999989</v>
      </c>
      <c r="O843" s="1" t="s">
        <v>389</v>
      </c>
      <c r="P843" s="1">
        <v>5</v>
      </c>
      <c r="Q843" s="2" t="s">
        <v>2895</v>
      </c>
      <c r="R843" s="2" t="s">
        <v>2894</v>
      </c>
    </row>
    <row r="844" spans="5:18" x14ac:dyDescent="0.25">
      <c r="E844" s="1" t="s">
        <v>45</v>
      </c>
      <c r="F844" s="31" t="s">
        <v>2896</v>
      </c>
      <c r="G844" s="1" t="s">
        <v>1122</v>
      </c>
      <c r="H844" s="1" t="s">
        <v>47</v>
      </c>
      <c r="I844" s="1" t="s">
        <v>25</v>
      </c>
      <c r="J844" s="2">
        <v>40.5</v>
      </c>
      <c r="K844" s="2">
        <v>14.5</v>
      </c>
      <c r="L844" s="2">
        <v>70</v>
      </c>
      <c r="M844" s="2">
        <v>84</v>
      </c>
      <c r="N844" s="1">
        <f t="shared" si="13"/>
        <v>85.8</v>
      </c>
      <c r="O844" s="1" t="s">
        <v>389</v>
      </c>
      <c r="P844" s="1">
        <v>5</v>
      </c>
      <c r="Q844" s="37" t="s">
        <v>2897</v>
      </c>
      <c r="R844" s="37" t="s">
        <v>1122</v>
      </c>
    </row>
    <row r="845" spans="5:18" x14ac:dyDescent="0.25">
      <c r="E845" s="1" t="s">
        <v>45</v>
      </c>
      <c r="F845" s="31" t="s">
        <v>2898</v>
      </c>
      <c r="G845" s="1" t="s">
        <v>2899</v>
      </c>
      <c r="H845" s="1" t="s">
        <v>47</v>
      </c>
      <c r="I845" s="1" t="s">
        <v>25</v>
      </c>
      <c r="J845" s="2">
        <v>18</v>
      </c>
      <c r="K845" s="2">
        <v>0</v>
      </c>
      <c r="L845" s="2">
        <v>81</v>
      </c>
      <c r="M845" s="2">
        <v>76</v>
      </c>
      <c r="N845" s="1">
        <f t="shared" si="13"/>
        <v>49.400000000000006</v>
      </c>
      <c r="O845" s="1" t="s">
        <v>389</v>
      </c>
      <c r="P845" s="1">
        <v>5</v>
      </c>
      <c r="Q845" s="2" t="s">
        <v>2900</v>
      </c>
      <c r="R845" s="2" t="s">
        <v>2899</v>
      </c>
    </row>
    <row r="846" spans="5:18" x14ac:dyDescent="0.25">
      <c r="E846" s="1" t="s">
        <v>45</v>
      </c>
      <c r="F846" s="31" t="s">
        <v>2901</v>
      </c>
      <c r="G846" s="1" t="s">
        <v>2902</v>
      </c>
      <c r="H846" s="1" t="s">
        <v>48</v>
      </c>
      <c r="I846" s="1" t="s">
        <v>24</v>
      </c>
      <c r="J846" s="2">
        <v>78</v>
      </c>
      <c r="K846" s="2">
        <v>96</v>
      </c>
      <c r="L846" s="2">
        <v>86</v>
      </c>
      <c r="M846" s="2">
        <v>92</v>
      </c>
      <c r="N846" s="1">
        <f t="shared" si="13"/>
        <v>209.6</v>
      </c>
      <c r="O846" s="1" t="s">
        <v>389</v>
      </c>
      <c r="P846" s="1">
        <v>5</v>
      </c>
      <c r="Q846" s="2" t="s">
        <v>2903</v>
      </c>
      <c r="R846" s="2" t="s">
        <v>2902</v>
      </c>
    </row>
    <row r="847" spans="5:18" x14ac:dyDescent="0.25">
      <c r="E847" s="1" t="s">
        <v>45</v>
      </c>
      <c r="F847" s="31" t="s">
        <v>2904</v>
      </c>
      <c r="G847" s="1" t="s">
        <v>2905</v>
      </c>
      <c r="H847" s="1" t="s">
        <v>48</v>
      </c>
      <c r="I847" s="1" t="s">
        <v>24</v>
      </c>
      <c r="J847" s="2">
        <v>84</v>
      </c>
      <c r="K847" s="2">
        <v>84</v>
      </c>
      <c r="L847" s="2">
        <v>91</v>
      </c>
      <c r="M847" s="2">
        <v>94</v>
      </c>
      <c r="N847" s="1">
        <f t="shared" si="13"/>
        <v>205</v>
      </c>
      <c r="O847" s="1" t="s">
        <v>389</v>
      </c>
      <c r="P847" s="1">
        <v>5</v>
      </c>
      <c r="Q847" s="2" t="s">
        <v>2906</v>
      </c>
      <c r="R847" s="2" t="s">
        <v>2905</v>
      </c>
    </row>
    <row r="848" spans="5:18" x14ac:dyDescent="0.25">
      <c r="E848" s="1" t="s">
        <v>45</v>
      </c>
      <c r="F848" s="31" t="s">
        <v>2907</v>
      </c>
      <c r="G848" s="1" t="s">
        <v>2908</v>
      </c>
      <c r="H848" s="1" t="s">
        <v>48</v>
      </c>
      <c r="I848" s="1" t="s">
        <v>24</v>
      </c>
      <c r="J848" s="2">
        <v>77</v>
      </c>
      <c r="K848" s="2">
        <v>91</v>
      </c>
      <c r="L848" s="2">
        <v>76</v>
      </c>
      <c r="M848" s="2">
        <v>92</v>
      </c>
      <c r="N848" s="1">
        <f t="shared" si="13"/>
        <v>201.6</v>
      </c>
      <c r="O848" s="1" t="s">
        <v>389</v>
      </c>
      <c r="P848" s="1">
        <v>5</v>
      </c>
      <c r="Q848" s="2" t="s">
        <v>2909</v>
      </c>
      <c r="R848" s="2" t="s">
        <v>2908</v>
      </c>
    </row>
    <row r="849" spans="5:18" x14ac:dyDescent="0.25">
      <c r="E849" s="1" t="s">
        <v>45</v>
      </c>
      <c r="F849" s="31" t="s">
        <v>2910</v>
      </c>
      <c r="G849" s="1" t="s">
        <v>2911</v>
      </c>
      <c r="H849" s="1" t="s">
        <v>48</v>
      </c>
      <c r="I849" s="1" t="s">
        <v>24</v>
      </c>
      <c r="J849" s="2">
        <v>80.5</v>
      </c>
      <c r="K849" s="2">
        <v>69.5</v>
      </c>
      <c r="L849" s="2">
        <v>75</v>
      </c>
      <c r="M849" s="2">
        <v>89</v>
      </c>
      <c r="N849" s="1">
        <f t="shared" si="13"/>
        <v>182.8</v>
      </c>
      <c r="O849" s="1" t="s">
        <v>389</v>
      </c>
      <c r="P849" s="1">
        <v>5</v>
      </c>
      <c r="Q849" s="2" t="s">
        <v>2912</v>
      </c>
      <c r="R849" s="2" t="s">
        <v>2911</v>
      </c>
    </row>
    <row r="850" spans="5:18" x14ac:dyDescent="0.25">
      <c r="E850" s="1" t="s">
        <v>45</v>
      </c>
      <c r="F850" s="31" t="s">
        <v>2913</v>
      </c>
      <c r="G850" s="1" t="s">
        <v>2914</v>
      </c>
      <c r="H850" s="1" t="s">
        <v>48</v>
      </c>
      <c r="I850" s="1" t="s">
        <v>24</v>
      </c>
      <c r="J850" s="2">
        <v>77.5</v>
      </c>
      <c r="K850" s="2">
        <v>65</v>
      </c>
      <c r="L850" s="2">
        <v>63</v>
      </c>
      <c r="M850" s="2">
        <v>85</v>
      </c>
      <c r="N850" s="1">
        <f t="shared" si="13"/>
        <v>172.1</v>
      </c>
      <c r="O850" s="1" t="s">
        <v>389</v>
      </c>
      <c r="P850" s="1">
        <v>5</v>
      </c>
      <c r="Q850" s="2" t="s">
        <v>2915</v>
      </c>
      <c r="R850" s="2" t="s">
        <v>2914</v>
      </c>
    </row>
    <row r="851" spans="5:18" x14ac:dyDescent="0.25">
      <c r="E851" s="1" t="s">
        <v>45</v>
      </c>
      <c r="F851" s="31" t="s">
        <v>2916</v>
      </c>
      <c r="G851" s="1" t="s">
        <v>2917</v>
      </c>
      <c r="H851" s="1" t="s">
        <v>48</v>
      </c>
      <c r="I851" s="1" t="s">
        <v>24</v>
      </c>
      <c r="J851" s="2">
        <v>67</v>
      </c>
      <c r="K851" s="2">
        <v>71</v>
      </c>
      <c r="L851" s="2">
        <v>82</v>
      </c>
      <c r="M851" s="2">
        <v>86</v>
      </c>
      <c r="N851" s="1">
        <f t="shared" si="13"/>
        <v>171.6</v>
      </c>
      <c r="O851" s="1" t="s">
        <v>389</v>
      </c>
      <c r="P851" s="1">
        <v>5</v>
      </c>
      <c r="Q851" s="2" t="s">
        <v>2918</v>
      </c>
      <c r="R851" s="2" t="s">
        <v>2917</v>
      </c>
    </row>
    <row r="852" spans="5:18" x14ac:dyDescent="0.25">
      <c r="E852" s="1" t="s">
        <v>45</v>
      </c>
      <c r="F852" s="31" t="s">
        <v>2919</v>
      </c>
      <c r="G852" s="1" t="s">
        <v>2920</v>
      </c>
      <c r="H852" s="1" t="s">
        <v>48</v>
      </c>
      <c r="I852" s="1" t="s">
        <v>24</v>
      </c>
      <c r="J852" s="2">
        <v>71</v>
      </c>
      <c r="K852" s="2">
        <v>62</v>
      </c>
      <c r="L852" s="2">
        <v>77</v>
      </c>
      <c r="M852" s="2">
        <v>89</v>
      </c>
      <c r="N852" s="1">
        <f t="shared" si="13"/>
        <v>166.20000000000002</v>
      </c>
      <c r="O852" s="1" t="s">
        <v>389</v>
      </c>
      <c r="P852" s="1">
        <v>5</v>
      </c>
      <c r="Q852" s="2" t="s">
        <v>2921</v>
      </c>
      <c r="R852" s="2" t="s">
        <v>2920</v>
      </c>
    </row>
    <row r="853" spans="5:18" x14ac:dyDescent="0.25">
      <c r="E853" s="1" t="s">
        <v>45</v>
      </c>
      <c r="F853" s="31" t="s">
        <v>2922</v>
      </c>
      <c r="G853" s="1" t="s">
        <v>2923</v>
      </c>
      <c r="H853" s="1" t="s">
        <v>48</v>
      </c>
      <c r="I853" s="1" t="s">
        <v>24</v>
      </c>
      <c r="J853" s="2">
        <v>72</v>
      </c>
      <c r="K853" s="2">
        <v>56</v>
      </c>
      <c r="L853" s="2">
        <v>66</v>
      </c>
      <c r="M853" s="2">
        <v>85</v>
      </c>
      <c r="N853" s="1">
        <f t="shared" si="13"/>
        <v>158.19999999999999</v>
      </c>
      <c r="O853" s="1" t="s">
        <v>389</v>
      </c>
      <c r="P853" s="1">
        <v>5</v>
      </c>
      <c r="Q853" s="2" t="s">
        <v>2924</v>
      </c>
      <c r="R853" s="2" t="s">
        <v>2923</v>
      </c>
    </row>
    <row r="854" spans="5:18" x14ac:dyDescent="0.25">
      <c r="E854" s="1" t="s">
        <v>45</v>
      </c>
      <c r="F854" s="31" t="s">
        <v>2925</v>
      </c>
      <c r="G854" s="1" t="s">
        <v>2926</v>
      </c>
      <c r="H854" s="1" t="s">
        <v>48</v>
      </c>
      <c r="I854" s="1" t="s">
        <v>24</v>
      </c>
      <c r="J854" s="2">
        <v>71.5</v>
      </c>
      <c r="K854" s="2">
        <v>49</v>
      </c>
      <c r="L854" s="2">
        <v>77</v>
      </c>
      <c r="M854" s="2">
        <v>86</v>
      </c>
      <c r="N854" s="1">
        <f t="shared" si="13"/>
        <v>153.1</v>
      </c>
      <c r="O854" s="1" t="s">
        <v>389</v>
      </c>
      <c r="P854" s="1">
        <v>5</v>
      </c>
      <c r="Q854" s="2" t="s">
        <v>2927</v>
      </c>
      <c r="R854" s="2" t="s">
        <v>2926</v>
      </c>
    </row>
    <row r="855" spans="5:18" x14ac:dyDescent="0.25">
      <c r="E855" s="1" t="s">
        <v>45</v>
      </c>
      <c r="F855" s="31" t="s">
        <v>2928</v>
      </c>
      <c r="G855" s="1" t="s">
        <v>2929</v>
      </c>
      <c r="H855" s="1" t="s">
        <v>48</v>
      </c>
      <c r="I855" s="1" t="s">
        <v>24</v>
      </c>
      <c r="J855" s="2">
        <v>65.5</v>
      </c>
      <c r="K855" s="2">
        <v>51.5</v>
      </c>
      <c r="L855" s="2">
        <v>68</v>
      </c>
      <c r="M855" s="2">
        <v>82</v>
      </c>
      <c r="N855" s="1">
        <f t="shared" si="13"/>
        <v>147</v>
      </c>
      <c r="O855" s="1" t="s">
        <v>389</v>
      </c>
      <c r="P855" s="1">
        <v>5</v>
      </c>
      <c r="Q855" s="2" t="s">
        <v>2930</v>
      </c>
      <c r="R855" s="2" t="s">
        <v>2929</v>
      </c>
    </row>
    <row r="856" spans="5:18" x14ac:dyDescent="0.25">
      <c r="E856" s="1" t="s">
        <v>45</v>
      </c>
      <c r="F856" s="31" t="s">
        <v>2931</v>
      </c>
      <c r="G856" s="1" t="s">
        <v>2932</v>
      </c>
      <c r="H856" s="1" t="s">
        <v>48</v>
      </c>
      <c r="I856" s="1" t="s">
        <v>24</v>
      </c>
      <c r="J856" s="2">
        <v>70</v>
      </c>
      <c r="K856" s="2">
        <v>42</v>
      </c>
      <c r="L856" s="2">
        <v>56</v>
      </c>
      <c r="M856" s="2">
        <v>86</v>
      </c>
      <c r="N856" s="1">
        <f t="shared" si="13"/>
        <v>140.4</v>
      </c>
      <c r="O856" s="1" t="s">
        <v>389</v>
      </c>
      <c r="P856" s="1">
        <v>5</v>
      </c>
      <c r="Q856" s="2" t="s">
        <v>2933</v>
      </c>
      <c r="R856" s="2" t="s">
        <v>2932</v>
      </c>
    </row>
    <row r="857" spans="5:18" x14ac:dyDescent="0.25">
      <c r="E857" s="1" t="s">
        <v>45</v>
      </c>
      <c r="F857" s="31" t="s">
        <v>2934</v>
      </c>
      <c r="G857" s="1" t="s">
        <v>2935</v>
      </c>
      <c r="H857" s="1" t="s">
        <v>49</v>
      </c>
      <c r="I857" s="1" t="s">
        <v>24</v>
      </c>
      <c r="J857" s="2">
        <v>87</v>
      </c>
      <c r="K857" s="2">
        <v>98</v>
      </c>
      <c r="L857" s="2">
        <v>93</v>
      </c>
      <c r="M857" s="2">
        <v>92</v>
      </c>
      <c r="N857" s="1">
        <f t="shared" si="13"/>
        <v>222</v>
      </c>
      <c r="O857" s="1" t="s">
        <v>389</v>
      </c>
      <c r="P857" s="1">
        <v>5</v>
      </c>
      <c r="Q857" s="2" t="s">
        <v>2936</v>
      </c>
      <c r="R857" s="2" t="s">
        <v>2935</v>
      </c>
    </row>
    <row r="858" spans="5:18" x14ac:dyDescent="0.25">
      <c r="E858" s="1" t="s">
        <v>45</v>
      </c>
      <c r="F858" s="31" t="s">
        <v>2937</v>
      </c>
      <c r="G858" s="1" t="s">
        <v>2938</v>
      </c>
      <c r="H858" s="1" t="s">
        <v>49</v>
      </c>
      <c r="I858" s="1" t="s">
        <v>24</v>
      </c>
      <c r="J858" s="2">
        <v>83.5</v>
      </c>
      <c r="K858" s="2">
        <v>99</v>
      </c>
      <c r="L858" s="2">
        <v>80</v>
      </c>
      <c r="M858" s="2">
        <v>86</v>
      </c>
      <c r="N858" s="1">
        <f t="shared" si="13"/>
        <v>215.7</v>
      </c>
      <c r="O858" s="1" t="s">
        <v>389</v>
      </c>
      <c r="P858" s="1">
        <v>5</v>
      </c>
      <c r="Q858" s="37" t="s">
        <v>2939</v>
      </c>
      <c r="R858" s="37" t="s">
        <v>2938</v>
      </c>
    </row>
    <row r="859" spans="5:18" x14ac:dyDescent="0.25">
      <c r="E859" s="1" t="s">
        <v>45</v>
      </c>
      <c r="F859" s="31" t="s">
        <v>2940</v>
      </c>
      <c r="G859" s="1" t="s">
        <v>2941</v>
      </c>
      <c r="H859" s="1" t="s">
        <v>49</v>
      </c>
      <c r="I859" s="1" t="s">
        <v>24</v>
      </c>
      <c r="J859" s="2">
        <v>81.5</v>
      </c>
      <c r="K859" s="2">
        <v>96.5</v>
      </c>
      <c r="L859" s="2">
        <v>86</v>
      </c>
      <c r="M859" s="2">
        <v>89</v>
      </c>
      <c r="N859" s="1">
        <f t="shared" si="13"/>
        <v>213</v>
      </c>
      <c r="O859" s="38" t="s">
        <v>389</v>
      </c>
      <c r="P859" s="38">
        <v>5</v>
      </c>
      <c r="Q859" s="2" t="s">
        <v>2942</v>
      </c>
      <c r="R859" s="2" t="s">
        <v>2941</v>
      </c>
    </row>
    <row r="860" spans="5:18" x14ac:dyDescent="0.25">
      <c r="E860" s="1" t="s">
        <v>45</v>
      </c>
      <c r="F860" s="31" t="s">
        <v>2943</v>
      </c>
      <c r="G860" s="1" t="s">
        <v>2944</v>
      </c>
      <c r="H860" s="1" t="s">
        <v>49</v>
      </c>
      <c r="I860" s="1" t="s">
        <v>24</v>
      </c>
      <c r="J860" s="2">
        <v>77</v>
      </c>
      <c r="K860" s="2">
        <v>87.5</v>
      </c>
      <c r="L860" s="2">
        <v>83</v>
      </c>
      <c r="M860" s="2">
        <v>93</v>
      </c>
      <c r="N860" s="1">
        <f t="shared" si="13"/>
        <v>199.7</v>
      </c>
      <c r="O860" s="1" t="s">
        <v>389</v>
      </c>
      <c r="P860" s="1">
        <v>5</v>
      </c>
      <c r="Q860" s="2" t="s">
        <v>2945</v>
      </c>
      <c r="R860" s="2" t="s">
        <v>2944</v>
      </c>
    </row>
    <row r="861" spans="5:18" x14ac:dyDescent="0.25">
      <c r="E861" s="1" t="s">
        <v>45</v>
      </c>
      <c r="F861" s="31" t="s">
        <v>2946</v>
      </c>
      <c r="G861" s="1" t="s">
        <v>2947</v>
      </c>
      <c r="H861" s="1" t="s">
        <v>49</v>
      </c>
      <c r="I861" s="1" t="s">
        <v>24</v>
      </c>
      <c r="J861" s="2">
        <v>81</v>
      </c>
      <c r="K861" s="2">
        <v>86</v>
      </c>
      <c r="L861" s="2">
        <v>57</v>
      </c>
      <c r="M861" s="2">
        <v>78</v>
      </c>
      <c r="N861" s="1">
        <f t="shared" si="13"/>
        <v>194</v>
      </c>
      <c r="O861" s="1" t="s">
        <v>389</v>
      </c>
      <c r="P861" s="1">
        <v>5</v>
      </c>
      <c r="Q861" s="2" t="s">
        <v>2948</v>
      </c>
      <c r="R861" s="2" t="s">
        <v>2947</v>
      </c>
    </row>
    <row r="862" spans="5:18" x14ac:dyDescent="0.25">
      <c r="E862" s="1" t="s">
        <v>45</v>
      </c>
      <c r="F862" s="31" t="s">
        <v>2949</v>
      </c>
      <c r="G862" s="1" t="s">
        <v>2950</v>
      </c>
      <c r="H862" s="1" t="s">
        <v>49</v>
      </c>
      <c r="I862" s="1" t="s">
        <v>24</v>
      </c>
      <c r="J862" s="2">
        <v>68</v>
      </c>
      <c r="K862" s="2">
        <v>94.5</v>
      </c>
      <c r="L862" s="2">
        <v>68</v>
      </c>
      <c r="M862" s="2">
        <v>74</v>
      </c>
      <c r="N862" s="1">
        <f t="shared" si="13"/>
        <v>190.9</v>
      </c>
      <c r="O862" s="1" t="s">
        <v>389</v>
      </c>
      <c r="P862" s="1">
        <v>5</v>
      </c>
      <c r="Q862" s="2" t="s">
        <v>2951</v>
      </c>
      <c r="R862" s="2" t="s">
        <v>2950</v>
      </c>
    </row>
    <row r="863" spans="5:18" x14ac:dyDescent="0.25">
      <c r="E863" s="1" t="s">
        <v>45</v>
      </c>
      <c r="F863" s="31" t="s">
        <v>2952</v>
      </c>
      <c r="G863" s="1" t="s">
        <v>2953</v>
      </c>
      <c r="H863" s="1" t="s">
        <v>49</v>
      </c>
      <c r="I863" s="1" t="s">
        <v>24</v>
      </c>
      <c r="J863" s="2">
        <v>63</v>
      </c>
      <c r="K863" s="2">
        <v>87</v>
      </c>
      <c r="L863" s="2">
        <v>69</v>
      </c>
      <c r="M863" s="2">
        <v>86</v>
      </c>
      <c r="N863" s="1">
        <f t="shared" si="13"/>
        <v>181</v>
      </c>
      <c r="O863" s="1" t="s">
        <v>389</v>
      </c>
      <c r="P863" s="1">
        <v>5</v>
      </c>
      <c r="Q863" s="2" t="s">
        <v>2954</v>
      </c>
      <c r="R863" s="2" t="s">
        <v>2953</v>
      </c>
    </row>
    <row r="864" spans="5:18" x14ac:dyDescent="0.25">
      <c r="E864" s="1" t="s">
        <v>45</v>
      </c>
      <c r="F864" s="31" t="s">
        <v>2955</v>
      </c>
      <c r="G864" s="1" t="s">
        <v>2956</v>
      </c>
      <c r="H864" s="1" t="s">
        <v>49</v>
      </c>
      <c r="I864" s="1" t="s">
        <v>24</v>
      </c>
      <c r="J864" s="2">
        <v>67</v>
      </c>
      <c r="K864" s="2">
        <v>78.5</v>
      </c>
      <c r="L864" s="2">
        <v>81</v>
      </c>
      <c r="M864" s="2">
        <v>86</v>
      </c>
      <c r="N864" s="1">
        <f t="shared" si="13"/>
        <v>178.89999999999998</v>
      </c>
      <c r="O864" s="1" t="s">
        <v>389</v>
      </c>
      <c r="P864" s="1">
        <v>5</v>
      </c>
      <c r="Q864" s="2" t="s">
        <v>2957</v>
      </c>
      <c r="R864" s="2" t="s">
        <v>2956</v>
      </c>
    </row>
    <row r="865" spans="5:18" x14ac:dyDescent="0.25">
      <c r="E865" s="1" t="s">
        <v>45</v>
      </c>
      <c r="F865" s="31" t="s">
        <v>2958</v>
      </c>
      <c r="G865" s="1" t="s">
        <v>2959</v>
      </c>
      <c r="H865" s="1" t="s">
        <v>49</v>
      </c>
      <c r="I865" s="1" t="s">
        <v>24</v>
      </c>
      <c r="J865" s="2">
        <v>56.5</v>
      </c>
      <c r="K865" s="2">
        <v>82</v>
      </c>
      <c r="L865" s="2">
        <v>67</v>
      </c>
      <c r="M865" s="2">
        <v>72</v>
      </c>
      <c r="N865" s="1">
        <f t="shared" si="13"/>
        <v>166.3</v>
      </c>
      <c r="O865" s="1" t="s">
        <v>389</v>
      </c>
      <c r="P865" s="1">
        <v>5</v>
      </c>
      <c r="Q865" s="2" t="s">
        <v>2960</v>
      </c>
      <c r="R865" s="2" t="s">
        <v>2959</v>
      </c>
    </row>
    <row r="866" spans="5:18" x14ac:dyDescent="0.25">
      <c r="E866" s="1" t="s">
        <v>45</v>
      </c>
      <c r="F866" s="31" t="s">
        <v>2961</v>
      </c>
      <c r="G866" s="1" t="s">
        <v>2962</v>
      </c>
      <c r="H866" s="1" t="s">
        <v>49</v>
      </c>
      <c r="I866" s="1" t="s">
        <v>24</v>
      </c>
      <c r="J866" s="2">
        <v>61.5</v>
      </c>
      <c r="K866" s="2">
        <v>72</v>
      </c>
      <c r="L866" s="2">
        <v>71</v>
      </c>
      <c r="M866" s="2">
        <v>78</v>
      </c>
      <c r="N866" s="1">
        <f t="shared" si="13"/>
        <v>163.29999999999998</v>
      </c>
      <c r="O866" s="1" t="s">
        <v>389</v>
      </c>
      <c r="P866" s="1">
        <v>5</v>
      </c>
      <c r="Q866" s="2" t="s">
        <v>2963</v>
      </c>
      <c r="R866" s="2" t="s">
        <v>2962</v>
      </c>
    </row>
    <row r="867" spans="5:18" x14ac:dyDescent="0.25">
      <c r="E867" s="1" t="s">
        <v>45</v>
      </c>
      <c r="F867" s="31" t="s">
        <v>2964</v>
      </c>
      <c r="G867" s="1" t="s">
        <v>2965</v>
      </c>
      <c r="H867" s="1" t="s">
        <v>49</v>
      </c>
      <c r="I867" s="1" t="s">
        <v>24</v>
      </c>
      <c r="J867" s="2">
        <v>43</v>
      </c>
      <c r="K867" s="2">
        <v>38.5</v>
      </c>
      <c r="L867" s="2">
        <v>49</v>
      </c>
      <c r="M867" s="2">
        <v>65</v>
      </c>
      <c r="N867" s="1">
        <f t="shared" si="13"/>
        <v>104.3</v>
      </c>
      <c r="O867" s="1" t="s">
        <v>389</v>
      </c>
      <c r="P867" s="1">
        <v>5</v>
      </c>
      <c r="Q867" s="2" t="s">
        <v>2966</v>
      </c>
      <c r="R867" s="2" t="s">
        <v>2965</v>
      </c>
    </row>
    <row r="868" spans="5:18" x14ac:dyDescent="0.25">
      <c r="E868" s="1" t="s">
        <v>45</v>
      </c>
      <c r="F868" s="31" t="s">
        <v>2967</v>
      </c>
      <c r="G868" s="1" t="s">
        <v>2968</v>
      </c>
      <c r="H868" s="1" t="s">
        <v>50</v>
      </c>
      <c r="I868" s="1" t="s">
        <v>24</v>
      </c>
      <c r="J868" s="2">
        <v>78.5</v>
      </c>
      <c r="K868" s="2">
        <v>92</v>
      </c>
      <c r="L868" s="2">
        <v>78</v>
      </c>
      <c r="M868" s="2">
        <v>84</v>
      </c>
      <c r="N868" s="1">
        <f t="shared" si="13"/>
        <v>202.9</v>
      </c>
      <c r="O868" s="1" t="s">
        <v>389</v>
      </c>
      <c r="P868" s="1">
        <v>5</v>
      </c>
      <c r="Q868" s="2" t="s">
        <v>2969</v>
      </c>
      <c r="R868" s="2" t="s">
        <v>2968</v>
      </c>
    </row>
    <row r="869" spans="5:18" x14ac:dyDescent="0.25">
      <c r="E869" s="1" t="s">
        <v>45</v>
      </c>
      <c r="F869" s="31" t="s">
        <v>2970</v>
      </c>
      <c r="G869" s="1" t="s">
        <v>2971</v>
      </c>
      <c r="H869" s="1" t="s">
        <v>50</v>
      </c>
      <c r="I869" s="1" t="s">
        <v>24</v>
      </c>
      <c r="J869" s="2">
        <v>88.5</v>
      </c>
      <c r="K869" s="2">
        <v>67</v>
      </c>
      <c r="L869" s="2">
        <v>83</v>
      </c>
      <c r="M869" s="2">
        <v>93</v>
      </c>
      <c r="N869" s="1">
        <f t="shared" si="13"/>
        <v>190.7</v>
      </c>
      <c r="O869" s="1" t="s">
        <v>389</v>
      </c>
      <c r="P869" s="1">
        <v>5</v>
      </c>
      <c r="Q869" s="2" t="s">
        <v>2972</v>
      </c>
      <c r="R869" s="2" t="s">
        <v>2971</v>
      </c>
    </row>
    <row r="870" spans="5:18" x14ac:dyDescent="0.25">
      <c r="E870" s="1" t="s">
        <v>45</v>
      </c>
      <c r="F870" s="31" t="s">
        <v>2973</v>
      </c>
      <c r="G870" s="1" t="s">
        <v>2974</v>
      </c>
      <c r="H870" s="1" t="s">
        <v>50</v>
      </c>
      <c r="I870" s="1" t="s">
        <v>24</v>
      </c>
      <c r="J870" s="2">
        <v>83</v>
      </c>
      <c r="K870" s="2">
        <v>69.5</v>
      </c>
      <c r="L870" s="2">
        <v>78</v>
      </c>
      <c r="M870" s="2">
        <v>93</v>
      </c>
      <c r="N870" s="1">
        <f t="shared" si="13"/>
        <v>186.7</v>
      </c>
      <c r="O870" s="1" t="s">
        <v>389</v>
      </c>
      <c r="P870" s="1">
        <v>5</v>
      </c>
      <c r="Q870" s="2" t="s">
        <v>2975</v>
      </c>
      <c r="R870" s="2" t="s">
        <v>2974</v>
      </c>
    </row>
    <row r="871" spans="5:18" x14ac:dyDescent="0.25">
      <c r="E871" s="1" t="s">
        <v>45</v>
      </c>
      <c r="F871" s="31" t="s">
        <v>2976</v>
      </c>
      <c r="G871" s="1" t="s">
        <v>2977</v>
      </c>
      <c r="H871" s="1" t="s">
        <v>50</v>
      </c>
      <c r="I871" s="1" t="s">
        <v>24</v>
      </c>
      <c r="J871" s="2">
        <v>88.5</v>
      </c>
      <c r="K871" s="2">
        <v>62.5</v>
      </c>
      <c r="L871" s="2">
        <v>80</v>
      </c>
      <c r="M871" s="2">
        <v>92</v>
      </c>
      <c r="N871" s="1">
        <f t="shared" si="13"/>
        <v>185.4</v>
      </c>
      <c r="O871" s="1" t="s">
        <v>389</v>
      </c>
      <c r="P871" s="1">
        <v>5</v>
      </c>
      <c r="Q871" s="2" t="s">
        <v>2978</v>
      </c>
      <c r="R871" s="2" t="s">
        <v>2977</v>
      </c>
    </row>
    <row r="872" spans="5:18" x14ac:dyDescent="0.25">
      <c r="E872" s="1" t="s">
        <v>45</v>
      </c>
      <c r="F872" s="31" t="s">
        <v>2979</v>
      </c>
      <c r="G872" s="1" t="s">
        <v>2980</v>
      </c>
      <c r="H872" s="1" t="s">
        <v>50</v>
      </c>
      <c r="I872" s="1" t="s">
        <v>24</v>
      </c>
      <c r="J872" s="2">
        <v>77</v>
      </c>
      <c r="K872" s="2">
        <v>74</v>
      </c>
      <c r="L872" s="2">
        <v>81</v>
      </c>
      <c r="M872" s="2">
        <v>86</v>
      </c>
      <c r="N872" s="1">
        <f t="shared" si="13"/>
        <v>184.39999999999998</v>
      </c>
      <c r="O872" s="1" t="s">
        <v>389</v>
      </c>
      <c r="P872" s="1">
        <v>5</v>
      </c>
      <c r="Q872" s="2" t="s">
        <v>2981</v>
      </c>
      <c r="R872" s="2" t="s">
        <v>2980</v>
      </c>
    </row>
    <row r="873" spans="5:18" x14ac:dyDescent="0.25">
      <c r="E873" s="1" t="s">
        <v>45</v>
      </c>
      <c r="F873" s="31" t="s">
        <v>2982</v>
      </c>
      <c r="G873" s="1" t="s">
        <v>2983</v>
      </c>
      <c r="H873" s="1" t="s">
        <v>50</v>
      </c>
      <c r="I873" s="1" t="s">
        <v>24</v>
      </c>
      <c r="J873" s="2">
        <v>75.5</v>
      </c>
      <c r="K873" s="2">
        <v>71</v>
      </c>
      <c r="L873" s="2">
        <v>85</v>
      </c>
      <c r="M873" s="2">
        <v>88</v>
      </c>
      <c r="N873" s="1">
        <f t="shared" si="13"/>
        <v>181.1</v>
      </c>
      <c r="O873" s="1" t="s">
        <v>389</v>
      </c>
      <c r="P873" s="1">
        <v>5</v>
      </c>
      <c r="Q873" s="2" t="s">
        <v>2984</v>
      </c>
      <c r="R873" s="2" t="s">
        <v>2983</v>
      </c>
    </row>
    <row r="874" spans="5:18" x14ac:dyDescent="0.25">
      <c r="E874" s="1" t="s">
        <v>45</v>
      </c>
      <c r="F874" s="31" t="s">
        <v>2985</v>
      </c>
      <c r="G874" s="1" t="s">
        <v>2986</v>
      </c>
      <c r="H874" s="1" t="s">
        <v>50</v>
      </c>
      <c r="I874" s="1" t="s">
        <v>24</v>
      </c>
      <c r="J874" s="2">
        <v>87</v>
      </c>
      <c r="K874" s="2">
        <v>59</v>
      </c>
      <c r="L874" s="2">
        <v>73</v>
      </c>
      <c r="M874" s="2">
        <v>88</v>
      </c>
      <c r="N874" s="1">
        <f t="shared" si="13"/>
        <v>178.2</v>
      </c>
      <c r="O874" s="1" t="s">
        <v>389</v>
      </c>
      <c r="P874" s="1">
        <v>5</v>
      </c>
      <c r="Q874" s="2" t="s">
        <v>2987</v>
      </c>
      <c r="R874" s="2" t="s">
        <v>2986</v>
      </c>
    </row>
    <row r="875" spans="5:18" x14ac:dyDescent="0.25">
      <c r="E875" s="1" t="s">
        <v>45</v>
      </c>
      <c r="F875" s="31" t="s">
        <v>2988</v>
      </c>
      <c r="G875" s="1" t="s">
        <v>2989</v>
      </c>
      <c r="H875" s="1" t="s">
        <v>50</v>
      </c>
      <c r="I875" s="1" t="s">
        <v>24</v>
      </c>
      <c r="J875" s="2">
        <v>70</v>
      </c>
      <c r="K875" s="2">
        <v>72</v>
      </c>
      <c r="L875" s="2">
        <v>78</v>
      </c>
      <c r="M875" s="2">
        <v>87</v>
      </c>
      <c r="N875" s="1">
        <f t="shared" si="13"/>
        <v>175</v>
      </c>
      <c r="O875" s="1" t="s">
        <v>389</v>
      </c>
      <c r="P875" s="1">
        <v>5</v>
      </c>
      <c r="Q875" s="37" t="s">
        <v>2990</v>
      </c>
      <c r="R875" s="37" t="s">
        <v>2991</v>
      </c>
    </row>
    <row r="876" spans="5:18" x14ac:dyDescent="0.25">
      <c r="E876" s="1" t="s">
        <v>45</v>
      </c>
      <c r="F876" s="31" t="s">
        <v>2992</v>
      </c>
      <c r="G876" s="1" t="s">
        <v>2993</v>
      </c>
      <c r="H876" s="1" t="s">
        <v>50</v>
      </c>
      <c r="I876" s="1" t="s">
        <v>24</v>
      </c>
      <c r="J876" s="2">
        <v>78</v>
      </c>
      <c r="K876" s="2">
        <v>58.5</v>
      </c>
      <c r="L876" s="2">
        <v>79</v>
      </c>
      <c r="M876" s="2">
        <v>89</v>
      </c>
      <c r="N876" s="1">
        <f t="shared" si="13"/>
        <v>170.10000000000002</v>
      </c>
      <c r="O876" s="1" t="s">
        <v>389</v>
      </c>
      <c r="P876" s="1">
        <v>5</v>
      </c>
      <c r="Q876" s="2" t="s">
        <v>2994</v>
      </c>
      <c r="R876" s="2" t="s">
        <v>2993</v>
      </c>
    </row>
    <row r="877" spans="5:18" x14ac:dyDescent="0.25">
      <c r="E877" s="1" t="s">
        <v>45</v>
      </c>
      <c r="F877" s="31" t="s">
        <v>2995</v>
      </c>
      <c r="G877" s="1" t="s">
        <v>2996</v>
      </c>
      <c r="H877" s="1" t="s">
        <v>50</v>
      </c>
      <c r="I877" s="1" t="s">
        <v>24</v>
      </c>
      <c r="J877" s="2">
        <v>83.5</v>
      </c>
      <c r="K877" s="2">
        <v>52.5</v>
      </c>
      <c r="L877" s="2">
        <v>77</v>
      </c>
      <c r="M877" s="2">
        <v>88</v>
      </c>
      <c r="N877" s="1">
        <f t="shared" si="13"/>
        <v>169</v>
      </c>
      <c r="O877" s="1" t="s">
        <v>389</v>
      </c>
      <c r="P877" s="1">
        <v>5</v>
      </c>
      <c r="Q877" s="2" t="s">
        <v>2997</v>
      </c>
      <c r="R877" s="2" t="s">
        <v>2996</v>
      </c>
    </row>
    <row r="878" spans="5:18" x14ac:dyDescent="0.25">
      <c r="E878" s="1" t="s">
        <v>45</v>
      </c>
      <c r="F878" s="31" t="s">
        <v>2998</v>
      </c>
      <c r="G878" s="1" t="s">
        <v>106</v>
      </c>
      <c r="H878" s="1" t="s">
        <v>50</v>
      </c>
      <c r="I878" s="1" t="s">
        <v>24</v>
      </c>
      <c r="J878" s="2">
        <v>79.5</v>
      </c>
      <c r="K878" s="2">
        <v>50</v>
      </c>
      <c r="L878" s="2">
        <v>84</v>
      </c>
      <c r="M878" s="2">
        <v>88</v>
      </c>
      <c r="N878" s="1">
        <f t="shared" si="13"/>
        <v>163.9</v>
      </c>
      <c r="O878" s="1" t="s">
        <v>389</v>
      </c>
      <c r="P878" s="1">
        <v>5</v>
      </c>
      <c r="Q878" s="2" t="s">
        <v>2999</v>
      </c>
      <c r="R878" s="2" t="s">
        <v>106</v>
      </c>
    </row>
    <row r="879" spans="5:18" x14ac:dyDescent="0.25">
      <c r="E879" s="1" t="s">
        <v>45</v>
      </c>
      <c r="F879" s="31" t="s">
        <v>3000</v>
      </c>
      <c r="G879" s="1" t="s">
        <v>3001</v>
      </c>
      <c r="H879" s="1" t="s">
        <v>50</v>
      </c>
      <c r="I879" s="1" t="s">
        <v>24</v>
      </c>
      <c r="J879" s="2">
        <v>63</v>
      </c>
      <c r="K879" s="2">
        <v>63</v>
      </c>
      <c r="L879" s="2">
        <v>85</v>
      </c>
      <c r="M879" s="2">
        <v>90</v>
      </c>
      <c r="N879" s="1">
        <f t="shared" si="13"/>
        <v>161</v>
      </c>
      <c r="O879" s="1" t="s">
        <v>389</v>
      </c>
      <c r="P879" s="1">
        <v>5</v>
      </c>
      <c r="Q879" s="2" t="s">
        <v>3002</v>
      </c>
      <c r="R879" s="2" t="s">
        <v>3001</v>
      </c>
    </row>
    <row r="880" spans="5:18" x14ac:dyDescent="0.25">
      <c r="E880" s="1" t="s">
        <v>45</v>
      </c>
      <c r="F880" s="31" t="s">
        <v>3003</v>
      </c>
      <c r="G880" s="1" t="s">
        <v>3004</v>
      </c>
      <c r="H880" s="1" t="s">
        <v>50</v>
      </c>
      <c r="I880" s="1" t="s">
        <v>24</v>
      </c>
      <c r="J880" s="2">
        <v>71.5</v>
      </c>
      <c r="K880" s="2">
        <v>51</v>
      </c>
      <c r="L880" s="2">
        <v>79</v>
      </c>
      <c r="M880" s="2">
        <v>88</v>
      </c>
      <c r="N880" s="1">
        <f t="shared" si="13"/>
        <v>155.9</v>
      </c>
      <c r="O880" s="1" t="s">
        <v>389</v>
      </c>
      <c r="P880" s="1">
        <v>5</v>
      </c>
      <c r="Q880" s="2" t="s">
        <v>3005</v>
      </c>
      <c r="R880" s="2" t="s">
        <v>3004</v>
      </c>
    </row>
    <row r="881" spans="5:18" x14ac:dyDescent="0.25">
      <c r="E881" s="1" t="s">
        <v>45</v>
      </c>
      <c r="F881" s="31" t="s">
        <v>3006</v>
      </c>
      <c r="G881" s="1" t="s">
        <v>3007</v>
      </c>
      <c r="H881" s="1" t="s">
        <v>50</v>
      </c>
      <c r="I881" s="1" t="s">
        <v>24</v>
      </c>
      <c r="J881" s="2">
        <v>79</v>
      </c>
      <c r="K881" s="2">
        <v>43.5</v>
      </c>
      <c r="L881" s="2">
        <v>80</v>
      </c>
      <c r="M881" s="2">
        <v>83</v>
      </c>
      <c r="N881" s="1">
        <f t="shared" si="13"/>
        <v>155.1</v>
      </c>
      <c r="O881" s="1" t="s">
        <v>389</v>
      </c>
      <c r="P881" s="1">
        <v>5</v>
      </c>
      <c r="Q881" s="2" t="s">
        <v>3008</v>
      </c>
      <c r="R881" s="2" t="s">
        <v>3007</v>
      </c>
    </row>
    <row r="882" spans="5:18" x14ac:dyDescent="0.25">
      <c r="E882" s="1" t="s">
        <v>45</v>
      </c>
      <c r="F882" s="31" t="s">
        <v>3009</v>
      </c>
      <c r="G882" s="1" t="s">
        <v>3010</v>
      </c>
      <c r="H882" s="1" t="s">
        <v>50</v>
      </c>
      <c r="I882" s="1" t="s">
        <v>24</v>
      </c>
      <c r="J882" s="2">
        <v>65</v>
      </c>
      <c r="K882" s="2">
        <v>52.5</v>
      </c>
      <c r="L882" s="2">
        <v>73</v>
      </c>
      <c r="M882" s="2">
        <v>87</v>
      </c>
      <c r="N882" s="1">
        <f t="shared" si="13"/>
        <v>149.5</v>
      </c>
      <c r="O882" s="1" t="s">
        <v>389</v>
      </c>
      <c r="P882" s="1">
        <v>5</v>
      </c>
      <c r="Q882" s="2" t="s">
        <v>3011</v>
      </c>
      <c r="R882" s="2" t="s">
        <v>3010</v>
      </c>
    </row>
    <row r="883" spans="5:18" x14ac:dyDescent="0.25">
      <c r="E883" s="1" t="s">
        <v>45</v>
      </c>
      <c r="F883" s="31" t="s">
        <v>3012</v>
      </c>
      <c r="G883" s="1" t="s">
        <v>3013</v>
      </c>
      <c r="H883" s="1" t="s">
        <v>50</v>
      </c>
      <c r="I883" s="1" t="s">
        <v>24</v>
      </c>
      <c r="J883" s="2">
        <v>62.5</v>
      </c>
      <c r="K883" s="2">
        <v>39.5</v>
      </c>
      <c r="L883" s="2">
        <v>79</v>
      </c>
      <c r="M883" s="2">
        <v>89</v>
      </c>
      <c r="N883" s="1">
        <f t="shared" si="13"/>
        <v>135.6</v>
      </c>
      <c r="O883" s="1" t="s">
        <v>389</v>
      </c>
      <c r="P883" s="1">
        <v>5</v>
      </c>
      <c r="Q883" s="2" t="s">
        <v>3014</v>
      </c>
      <c r="R883" s="2" t="s">
        <v>3013</v>
      </c>
    </row>
    <row r="884" spans="5:18" x14ac:dyDescent="0.25">
      <c r="E884" s="1" t="s">
        <v>45</v>
      </c>
      <c r="F884" s="31" t="s">
        <v>3015</v>
      </c>
      <c r="G884" s="1" t="s">
        <v>3016</v>
      </c>
      <c r="H884" s="1" t="s">
        <v>50</v>
      </c>
      <c r="I884" s="1" t="s">
        <v>24</v>
      </c>
      <c r="J884" s="2">
        <v>58.5</v>
      </c>
      <c r="K884" s="2">
        <v>36.5</v>
      </c>
      <c r="L884" s="2">
        <v>93</v>
      </c>
      <c r="M884" s="2">
        <v>94</v>
      </c>
      <c r="N884" s="1">
        <f t="shared" si="13"/>
        <v>132.4</v>
      </c>
      <c r="O884" s="1" t="s">
        <v>389</v>
      </c>
      <c r="P884" s="1">
        <v>5</v>
      </c>
      <c r="Q884" s="2" t="s">
        <v>3017</v>
      </c>
      <c r="R884" s="2" t="s">
        <v>3016</v>
      </c>
    </row>
    <row r="885" spans="5:18" x14ac:dyDescent="0.25">
      <c r="E885" s="1" t="s">
        <v>45</v>
      </c>
      <c r="F885" s="31" t="s">
        <v>3018</v>
      </c>
      <c r="G885" s="1" t="s">
        <v>3019</v>
      </c>
      <c r="H885" s="1" t="s">
        <v>50</v>
      </c>
      <c r="I885" s="1" t="s">
        <v>24</v>
      </c>
      <c r="J885" s="2">
        <v>72.5</v>
      </c>
      <c r="K885" s="2">
        <v>23.5</v>
      </c>
      <c r="L885" s="2">
        <v>67</v>
      </c>
      <c r="M885" s="2">
        <v>86</v>
      </c>
      <c r="N885" s="1">
        <f t="shared" si="13"/>
        <v>126.60000000000001</v>
      </c>
      <c r="O885" s="1" t="s">
        <v>389</v>
      </c>
      <c r="P885" s="1">
        <v>5</v>
      </c>
      <c r="Q885" s="37" t="s">
        <v>3020</v>
      </c>
      <c r="R885" s="37" t="s">
        <v>3021</v>
      </c>
    </row>
    <row r="886" spans="5:18" x14ac:dyDescent="0.25">
      <c r="E886" s="1" t="s">
        <v>45</v>
      </c>
      <c r="F886" s="31" t="s">
        <v>3022</v>
      </c>
      <c r="G886" s="1" t="s">
        <v>3023</v>
      </c>
      <c r="H886" s="1" t="s">
        <v>50</v>
      </c>
      <c r="I886" s="1" t="s">
        <v>24</v>
      </c>
      <c r="J886" s="2">
        <v>60</v>
      </c>
      <c r="K886" s="2">
        <v>24.5</v>
      </c>
      <c r="L886" s="2">
        <v>79</v>
      </c>
      <c r="M886" s="2">
        <v>78</v>
      </c>
      <c r="N886" s="1">
        <f t="shared" si="13"/>
        <v>115.9</v>
      </c>
      <c r="O886" s="1" t="s">
        <v>389</v>
      </c>
      <c r="P886" s="1">
        <v>5</v>
      </c>
      <c r="Q886" s="2" t="s">
        <v>3024</v>
      </c>
      <c r="R886" s="2" t="s">
        <v>3023</v>
      </c>
    </row>
    <row r="887" spans="5:18" x14ac:dyDescent="0.25">
      <c r="E887" s="1" t="s">
        <v>45</v>
      </c>
      <c r="F887" s="31" t="s">
        <v>3025</v>
      </c>
      <c r="G887" s="1" t="s">
        <v>3026</v>
      </c>
      <c r="H887" s="1" t="s">
        <v>51</v>
      </c>
      <c r="I887" s="1" t="s">
        <v>24</v>
      </c>
      <c r="J887" s="2">
        <v>91.5</v>
      </c>
      <c r="K887" s="2">
        <v>87</v>
      </c>
      <c r="L887" s="2">
        <v>66</v>
      </c>
      <c r="M887" s="2">
        <v>92</v>
      </c>
      <c r="N887" s="1">
        <f t="shared" si="13"/>
        <v>210.1</v>
      </c>
      <c r="O887" s="1" t="s">
        <v>389</v>
      </c>
      <c r="P887" s="1">
        <v>5</v>
      </c>
      <c r="Q887" s="2" t="s">
        <v>3027</v>
      </c>
      <c r="R887" s="2" t="s">
        <v>3026</v>
      </c>
    </row>
    <row r="888" spans="5:18" x14ac:dyDescent="0.25">
      <c r="E888" s="1" t="s">
        <v>45</v>
      </c>
      <c r="F888" s="31" t="s">
        <v>3028</v>
      </c>
      <c r="G888" s="1" t="s">
        <v>3029</v>
      </c>
      <c r="H888" s="1" t="s">
        <v>51</v>
      </c>
      <c r="I888" s="1" t="s">
        <v>24</v>
      </c>
      <c r="J888" s="2">
        <v>84.5</v>
      </c>
      <c r="K888" s="2">
        <v>91</v>
      </c>
      <c r="L888" s="2">
        <v>73</v>
      </c>
      <c r="M888" s="2">
        <v>93</v>
      </c>
      <c r="N888" s="1">
        <f t="shared" si="13"/>
        <v>208.7</v>
      </c>
      <c r="O888" s="1" t="s">
        <v>389</v>
      </c>
      <c r="P888" s="1">
        <v>5</v>
      </c>
      <c r="Q888" s="2" t="s">
        <v>3030</v>
      </c>
      <c r="R888" s="2" t="s">
        <v>3029</v>
      </c>
    </row>
    <row r="889" spans="5:18" x14ac:dyDescent="0.25">
      <c r="E889" s="1" t="s">
        <v>45</v>
      </c>
      <c r="F889" s="31" t="s">
        <v>3031</v>
      </c>
      <c r="G889" s="1" t="s">
        <v>3032</v>
      </c>
      <c r="H889" s="1" t="s">
        <v>51</v>
      </c>
      <c r="I889" s="1" t="s">
        <v>24</v>
      </c>
      <c r="J889" s="2">
        <v>90.5</v>
      </c>
      <c r="K889" s="2">
        <v>85</v>
      </c>
      <c r="L889" s="2">
        <v>63</v>
      </c>
      <c r="M889" s="2">
        <v>89</v>
      </c>
      <c r="N889" s="1">
        <f t="shared" si="13"/>
        <v>205.9</v>
      </c>
      <c r="O889" s="1" t="s">
        <v>389</v>
      </c>
      <c r="P889" s="1">
        <v>5</v>
      </c>
      <c r="Q889" s="2" t="s">
        <v>3033</v>
      </c>
      <c r="R889" s="2" t="s">
        <v>3032</v>
      </c>
    </row>
    <row r="890" spans="5:18" x14ac:dyDescent="0.25">
      <c r="E890" s="1" t="s">
        <v>45</v>
      </c>
      <c r="F890" s="31" t="s">
        <v>3034</v>
      </c>
      <c r="G890" s="1" t="s">
        <v>3035</v>
      </c>
      <c r="H890" s="1" t="s">
        <v>51</v>
      </c>
      <c r="I890" s="1" t="s">
        <v>24</v>
      </c>
      <c r="J890" s="2">
        <v>81</v>
      </c>
      <c r="K890" s="2">
        <v>87.5</v>
      </c>
      <c r="L890" s="2">
        <v>82</v>
      </c>
      <c r="M890" s="2">
        <v>82</v>
      </c>
      <c r="N890" s="1">
        <f t="shared" si="13"/>
        <v>201.3</v>
      </c>
      <c r="O890" s="1" t="s">
        <v>389</v>
      </c>
      <c r="P890" s="1">
        <v>5</v>
      </c>
      <c r="Q890" s="2" t="s">
        <v>3036</v>
      </c>
      <c r="R890" s="2" t="s">
        <v>3035</v>
      </c>
    </row>
    <row r="891" spans="5:18" x14ac:dyDescent="0.25">
      <c r="E891" s="1" t="s">
        <v>45</v>
      </c>
      <c r="F891" s="31" t="s">
        <v>3037</v>
      </c>
      <c r="G891" s="1" t="s">
        <v>3038</v>
      </c>
      <c r="H891" s="1" t="s">
        <v>51</v>
      </c>
      <c r="I891" s="1" t="s">
        <v>24</v>
      </c>
      <c r="J891" s="2">
        <v>81.5</v>
      </c>
      <c r="K891" s="2">
        <v>85</v>
      </c>
      <c r="L891" s="2">
        <v>71</v>
      </c>
      <c r="M891" s="2">
        <v>89</v>
      </c>
      <c r="N891" s="1">
        <f t="shared" si="13"/>
        <v>198.5</v>
      </c>
      <c r="O891" s="1" t="s">
        <v>389</v>
      </c>
      <c r="P891" s="1">
        <v>5</v>
      </c>
      <c r="Q891" s="2" t="s">
        <v>3039</v>
      </c>
      <c r="R891" s="2" t="s">
        <v>3038</v>
      </c>
    </row>
    <row r="892" spans="5:18" x14ac:dyDescent="0.25">
      <c r="E892" s="1" t="s">
        <v>45</v>
      </c>
      <c r="F892" s="31" t="s">
        <v>3040</v>
      </c>
      <c r="G892" s="1" t="s">
        <v>3041</v>
      </c>
      <c r="H892" s="1" t="s">
        <v>51</v>
      </c>
      <c r="I892" s="1" t="s">
        <v>24</v>
      </c>
      <c r="J892" s="2">
        <v>87</v>
      </c>
      <c r="K892" s="2">
        <v>77</v>
      </c>
      <c r="L892" s="2">
        <v>79</v>
      </c>
      <c r="M892" s="2">
        <v>93</v>
      </c>
      <c r="N892" s="1">
        <f t="shared" si="13"/>
        <v>198.4</v>
      </c>
      <c r="O892" s="1" t="s">
        <v>389</v>
      </c>
      <c r="P892" s="1">
        <v>5</v>
      </c>
      <c r="Q892" s="2" t="s">
        <v>3042</v>
      </c>
      <c r="R892" s="2" t="s">
        <v>3041</v>
      </c>
    </row>
    <row r="893" spans="5:18" x14ac:dyDescent="0.25">
      <c r="E893" s="1" t="s">
        <v>45</v>
      </c>
      <c r="F893" s="31" t="s">
        <v>3043</v>
      </c>
      <c r="G893" s="1" t="s">
        <v>3044</v>
      </c>
      <c r="H893" s="1" t="s">
        <v>51</v>
      </c>
      <c r="I893" s="1" t="s">
        <v>24</v>
      </c>
      <c r="J893" s="2">
        <v>85.5</v>
      </c>
      <c r="K893" s="2">
        <v>76</v>
      </c>
      <c r="L893" s="2">
        <v>84</v>
      </c>
      <c r="M893" s="2">
        <v>87</v>
      </c>
      <c r="N893" s="1">
        <f t="shared" si="13"/>
        <v>195.70000000000002</v>
      </c>
      <c r="O893" s="1" t="s">
        <v>389</v>
      </c>
      <c r="P893" s="1">
        <v>5</v>
      </c>
      <c r="Q893" s="2" t="s">
        <v>3045</v>
      </c>
      <c r="R893" s="2" t="s">
        <v>3044</v>
      </c>
    </row>
    <row r="894" spans="5:18" x14ac:dyDescent="0.25">
      <c r="E894" s="1" t="s">
        <v>45</v>
      </c>
      <c r="F894" s="31" t="s">
        <v>3046</v>
      </c>
      <c r="G894" s="1" t="s">
        <v>3047</v>
      </c>
      <c r="H894" s="1" t="s">
        <v>51</v>
      </c>
      <c r="I894" s="1" t="s">
        <v>24</v>
      </c>
      <c r="J894" s="2">
        <v>76.5</v>
      </c>
      <c r="K894" s="2">
        <v>79</v>
      </c>
      <c r="L894" s="2">
        <v>69</v>
      </c>
      <c r="M894" s="2">
        <v>92</v>
      </c>
      <c r="N894" s="1">
        <f t="shared" si="13"/>
        <v>187.70000000000002</v>
      </c>
      <c r="O894" s="1" t="s">
        <v>389</v>
      </c>
      <c r="P894" s="1">
        <v>5</v>
      </c>
      <c r="Q894" s="2" t="s">
        <v>3048</v>
      </c>
      <c r="R894" s="2" t="s">
        <v>3047</v>
      </c>
    </row>
    <row r="895" spans="5:18" x14ac:dyDescent="0.25">
      <c r="E895" s="1" t="s">
        <v>45</v>
      </c>
      <c r="F895" s="31" t="s">
        <v>3049</v>
      </c>
      <c r="G895" s="1" t="s">
        <v>3050</v>
      </c>
      <c r="H895" s="1" t="s">
        <v>51</v>
      </c>
      <c r="I895" s="1" t="s">
        <v>24</v>
      </c>
      <c r="J895" s="2">
        <v>86</v>
      </c>
      <c r="K895" s="2">
        <v>70.5</v>
      </c>
      <c r="L895" s="2">
        <v>63</v>
      </c>
      <c r="M895" s="2">
        <v>88</v>
      </c>
      <c r="N895" s="1">
        <f t="shared" si="13"/>
        <v>186.7</v>
      </c>
      <c r="O895" s="1" t="s">
        <v>389</v>
      </c>
      <c r="P895" s="1">
        <v>5</v>
      </c>
      <c r="Q895" s="2" t="s">
        <v>3051</v>
      </c>
      <c r="R895" s="2" t="s">
        <v>3050</v>
      </c>
    </row>
    <row r="896" spans="5:18" x14ac:dyDescent="0.25">
      <c r="E896" s="1" t="s">
        <v>45</v>
      </c>
      <c r="F896" s="31" t="s">
        <v>3052</v>
      </c>
      <c r="G896" s="1" t="s">
        <v>3053</v>
      </c>
      <c r="H896" s="1" t="s">
        <v>51</v>
      </c>
      <c r="I896" s="1" t="s">
        <v>24</v>
      </c>
      <c r="J896" s="2">
        <v>74.5</v>
      </c>
      <c r="K896" s="2">
        <v>76.5</v>
      </c>
      <c r="L896" s="2">
        <v>69</v>
      </c>
      <c r="M896" s="2">
        <v>90</v>
      </c>
      <c r="N896" s="1">
        <f t="shared" si="13"/>
        <v>182.8</v>
      </c>
      <c r="O896" s="1" t="s">
        <v>389</v>
      </c>
      <c r="P896" s="1">
        <v>5</v>
      </c>
      <c r="Q896" s="2" t="s">
        <v>3054</v>
      </c>
      <c r="R896" s="2" t="s">
        <v>3053</v>
      </c>
    </row>
    <row r="897" spans="5:18" x14ac:dyDescent="0.25">
      <c r="E897" s="1" t="s">
        <v>45</v>
      </c>
      <c r="F897" s="31" t="s">
        <v>3055</v>
      </c>
      <c r="G897" s="1" t="s">
        <v>3056</v>
      </c>
      <c r="H897" s="1" t="s">
        <v>51</v>
      </c>
      <c r="I897" s="1" t="s">
        <v>24</v>
      </c>
      <c r="J897" s="2">
        <v>74</v>
      </c>
      <c r="K897" s="2">
        <v>63</v>
      </c>
      <c r="L897" s="2">
        <v>71</v>
      </c>
      <c r="M897" s="2">
        <v>84</v>
      </c>
      <c r="N897" s="1">
        <f t="shared" si="13"/>
        <v>168</v>
      </c>
      <c r="O897" s="1" t="s">
        <v>389</v>
      </c>
      <c r="P897" s="1">
        <v>5</v>
      </c>
      <c r="Q897" s="2" t="s">
        <v>3057</v>
      </c>
      <c r="R897" s="2" t="s">
        <v>3056</v>
      </c>
    </row>
    <row r="898" spans="5:18" x14ac:dyDescent="0.25">
      <c r="E898" s="1" t="s">
        <v>45</v>
      </c>
      <c r="F898" s="31" t="s">
        <v>3058</v>
      </c>
      <c r="G898" s="1" t="s">
        <v>3059</v>
      </c>
      <c r="H898" s="1" t="s">
        <v>51</v>
      </c>
      <c r="I898" s="1" t="s">
        <v>24</v>
      </c>
      <c r="J898" s="2">
        <v>75.5</v>
      </c>
      <c r="K898" s="2">
        <v>54.5</v>
      </c>
      <c r="L898" s="2">
        <v>69</v>
      </c>
      <c r="M898" s="2">
        <v>78</v>
      </c>
      <c r="N898" s="1">
        <f t="shared" ref="N898:N961" si="14">J898+K898+L898*0.2+M898*0.2</f>
        <v>159.4</v>
      </c>
      <c r="O898" s="1" t="s">
        <v>389</v>
      </c>
      <c r="P898" s="1">
        <v>5</v>
      </c>
      <c r="Q898" s="2" t="s">
        <v>3060</v>
      </c>
      <c r="R898" s="2" t="s">
        <v>3059</v>
      </c>
    </row>
    <row r="899" spans="5:18" x14ac:dyDescent="0.25">
      <c r="E899" s="1" t="s">
        <v>45</v>
      </c>
      <c r="F899" s="31" t="s">
        <v>3061</v>
      </c>
      <c r="G899" s="1" t="s">
        <v>3062</v>
      </c>
      <c r="H899" s="1" t="s">
        <v>51</v>
      </c>
      <c r="I899" s="1" t="s">
        <v>24</v>
      </c>
      <c r="J899" s="2">
        <v>68</v>
      </c>
      <c r="K899" s="2">
        <v>60.5</v>
      </c>
      <c r="L899" s="2">
        <v>56</v>
      </c>
      <c r="M899" s="2">
        <v>87</v>
      </c>
      <c r="N899" s="1">
        <f t="shared" si="14"/>
        <v>157.1</v>
      </c>
      <c r="O899" s="1" t="s">
        <v>389</v>
      </c>
      <c r="P899" s="1">
        <v>5</v>
      </c>
      <c r="Q899" s="2" t="s">
        <v>3063</v>
      </c>
      <c r="R899" s="2" t="s">
        <v>3062</v>
      </c>
    </row>
    <row r="900" spans="5:18" x14ac:dyDescent="0.25">
      <c r="E900" s="1" t="s">
        <v>45</v>
      </c>
      <c r="F900" s="31" t="s">
        <v>3064</v>
      </c>
      <c r="G900" s="1" t="s">
        <v>3065</v>
      </c>
      <c r="H900" s="1" t="s">
        <v>51</v>
      </c>
      <c r="I900" s="1" t="s">
        <v>24</v>
      </c>
      <c r="J900" s="2">
        <v>70</v>
      </c>
      <c r="K900" s="2">
        <v>55</v>
      </c>
      <c r="L900" s="2">
        <v>62</v>
      </c>
      <c r="M900" s="2">
        <v>82</v>
      </c>
      <c r="N900" s="1">
        <f t="shared" si="14"/>
        <v>153.80000000000001</v>
      </c>
      <c r="O900" s="1" t="s">
        <v>389</v>
      </c>
      <c r="P900" s="1">
        <v>5</v>
      </c>
      <c r="Q900" s="2" t="s">
        <v>3066</v>
      </c>
      <c r="R900" s="2" t="s">
        <v>3065</v>
      </c>
    </row>
    <row r="901" spans="5:18" x14ac:dyDescent="0.25">
      <c r="E901" s="1" t="s">
        <v>45</v>
      </c>
      <c r="F901" s="31" t="s">
        <v>3067</v>
      </c>
      <c r="G901" s="1" t="s">
        <v>3068</v>
      </c>
      <c r="H901" s="1" t="s">
        <v>51</v>
      </c>
      <c r="I901" s="1" t="s">
        <v>24</v>
      </c>
      <c r="J901" s="2">
        <v>61</v>
      </c>
      <c r="K901" s="2">
        <v>42.5</v>
      </c>
      <c r="L901" s="2">
        <v>63</v>
      </c>
      <c r="M901" s="2">
        <v>76</v>
      </c>
      <c r="N901" s="1">
        <f t="shared" si="14"/>
        <v>131.29999999999998</v>
      </c>
      <c r="O901" s="1" t="s">
        <v>389</v>
      </c>
      <c r="P901" s="1">
        <v>5</v>
      </c>
      <c r="Q901" s="2" t="s">
        <v>3069</v>
      </c>
      <c r="R901" s="2" t="s">
        <v>3068</v>
      </c>
    </row>
    <row r="902" spans="5:18" x14ac:dyDescent="0.25">
      <c r="E902" s="1" t="s">
        <v>52</v>
      </c>
      <c r="F902" s="31" t="s">
        <v>3070</v>
      </c>
      <c r="G902" s="1" t="s">
        <v>3071</v>
      </c>
      <c r="H902" s="1" t="s">
        <v>53</v>
      </c>
      <c r="I902" s="1" t="s">
        <v>24</v>
      </c>
      <c r="J902" s="2">
        <v>97</v>
      </c>
      <c r="K902" s="2">
        <v>100</v>
      </c>
      <c r="L902" s="2">
        <v>98</v>
      </c>
      <c r="M902" s="2">
        <v>93</v>
      </c>
      <c r="N902" s="1">
        <f t="shared" si="14"/>
        <v>235.2</v>
      </c>
      <c r="O902" s="1" t="s">
        <v>389</v>
      </c>
      <c r="P902" s="1">
        <v>5</v>
      </c>
      <c r="Q902" s="2" t="s">
        <v>3072</v>
      </c>
      <c r="R902" s="2" t="s">
        <v>3071</v>
      </c>
    </row>
    <row r="903" spans="5:18" x14ac:dyDescent="0.25">
      <c r="E903" s="1" t="s">
        <v>52</v>
      </c>
      <c r="F903" s="31" t="s">
        <v>3073</v>
      </c>
      <c r="G903" s="1" t="s">
        <v>3074</v>
      </c>
      <c r="H903" s="1" t="s">
        <v>53</v>
      </c>
      <c r="I903" s="1" t="s">
        <v>24</v>
      </c>
      <c r="J903" s="2">
        <v>93.5</v>
      </c>
      <c r="K903" s="2">
        <v>100</v>
      </c>
      <c r="L903" s="2">
        <v>93</v>
      </c>
      <c r="M903" s="2">
        <v>94</v>
      </c>
      <c r="N903" s="1">
        <f t="shared" si="14"/>
        <v>230.9</v>
      </c>
      <c r="O903" s="1" t="s">
        <v>389</v>
      </c>
      <c r="P903" s="1">
        <v>5</v>
      </c>
      <c r="Q903" s="2" t="s">
        <v>3075</v>
      </c>
      <c r="R903" s="2" t="s">
        <v>3074</v>
      </c>
    </row>
    <row r="904" spans="5:18" x14ac:dyDescent="0.25">
      <c r="E904" s="1" t="s">
        <v>52</v>
      </c>
      <c r="F904" s="31" t="s">
        <v>3076</v>
      </c>
      <c r="G904" s="1" t="s">
        <v>3077</v>
      </c>
      <c r="H904" s="1" t="s">
        <v>53</v>
      </c>
      <c r="I904" s="1" t="s">
        <v>24</v>
      </c>
      <c r="J904" s="2">
        <v>95</v>
      </c>
      <c r="K904" s="2">
        <v>98</v>
      </c>
      <c r="L904" s="2">
        <v>92</v>
      </c>
      <c r="M904" s="2">
        <v>92</v>
      </c>
      <c r="N904" s="1">
        <f t="shared" si="14"/>
        <v>229.8</v>
      </c>
      <c r="O904" s="1" t="s">
        <v>389</v>
      </c>
      <c r="P904" s="1">
        <v>5</v>
      </c>
      <c r="Q904" s="2" t="s">
        <v>3078</v>
      </c>
      <c r="R904" s="2" t="s">
        <v>3077</v>
      </c>
    </row>
    <row r="905" spans="5:18" x14ac:dyDescent="0.25">
      <c r="E905" s="1" t="s">
        <v>52</v>
      </c>
      <c r="F905" s="31" t="s">
        <v>3079</v>
      </c>
      <c r="G905" s="1" t="s">
        <v>3080</v>
      </c>
      <c r="H905" s="1" t="s">
        <v>53</v>
      </c>
      <c r="I905" s="1" t="s">
        <v>24</v>
      </c>
      <c r="J905" s="2">
        <v>95.5</v>
      </c>
      <c r="K905" s="2">
        <v>97</v>
      </c>
      <c r="L905" s="2">
        <v>92</v>
      </c>
      <c r="M905" s="2">
        <v>92</v>
      </c>
      <c r="N905" s="1">
        <f t="shared" si="14"/>
        <v>229.3</v>
      </c>
      <c r="O905" s="1" t="s">
        <v>389</v>
      </c>
      <c r="P905" s="1">
        <v>5</v>
      </c>
      <c r="Q905" s="2" t="s">
        <v>3081</v>
      </c>
      <c r="R905" s="2" t="s">
        <v>3080</v>
      </c>
    </row>
    <row r="906" spans="5:18" x14ac:dyDescent="0.25">
      <c r="E906" s="1" t="s">
        <v>52</v>
      </c>
      <c r="F906" s="31" t="s">
        <v>3082</v>
      </c>
      <c r="G906" s="1" t="s">
        <v>3083</v>
      </c>
      <c r="H906" s="1" t="s">
        <v>53</v>
      </c>
      <c r="I906" s="1" t="s">
        <v>24</v>
      </c>
      <c r="J906" s="2">
        <v>95</v>
      </c>
      <c r="K906" s="2">
        <v>93</v>
      </c>
      <c r="L906" s="2">
        <v>87</v>
      </c>
      <c r="M906" s="2">
        <v>85</v>
      </c>
      <c r="N906" s="1">
        <f t="shared" si="14"/>
        <v>222.4</v>
      </c>
      <c r="O906" s="1" t="s">
        <v>389</v>
      </c>
      <c r="P906" s="1">
        <v>5</v>
      </c>
      <c r="Q906" s="2" t="s">
        <v>3084</v>
      </c>
      <c r="R906" s="2" t="s">
        <v>3083</v>
      </c>
    </row>
    <row r="907" spans="5:18" x14ac:dyDescent="0.25">
      <c r="E907" s="1" t="s">
        <v>52</v>
      </c>
      <c r="F907" s="31" t="s">
        <v>3085</v>
      </c>
      <c r="G907" s="1" t="s">
        <v>3086</v>
      </c>
      <c r="H907" s="1" t="s">
        <v>53</v>
      </c>
      <c r="I907" s="1" t="s">
        <v>24</v>
      </c>
      <c r="J907" s="2">
        <v>89</v>
      </c>
      <c r="K907" s="2">
        <v>97</v>
      </c>
      <c r="L907" s="2">
        <v>88</v>
      </c>
      <c r="M907" s="2">
        <v>91</v>
      </c>
      <c r="N907" s="1">
        <f t="shared" si="14"/>
        <v>221.79999999999998</v>
      </c>
      <c r="O907" s="1" t="s">
        <v>389</v>
      </c>
      <c r="P907" s="1">
        <v>5</v>
      </c>
      <c r="Q907" s="2" t="s">
        <v>3087</v>
      </c>
      <c r="R907" s="2" t="s">
        <v>3086</v>
      </c>
    </row>
    <row r="908" spans="5:18" x14ac:dyDescent="0.25">
      <c r="E908" s="1" t="s">
        <v>52</v>
      </c>
      <c r="F908" s="31" t="s">
        <v>3088</v>
      </c>
      <c r="G908" s="1" t="s">
        <v>144</v>
      </c>
      <c r="H908" s="1" t="s">
        <v>53</v>
      </c>
      <c r="I908" s="1" t="s">
        <v>24</v>
      </c>
      <c r="J908" s="2">
        <v>92.5</v>
      </c>
      <c r="K908" s="2">
        <v>95</v>
      </c>
      <c r="L908" s="2">
        <v>84</v>
      </c>
      <c r="M908" s="2">
        <v>87</v>
      </c>
      <c r="N908" s="1">
        <f t="shared" si="14"/>
        <v>221.70000000000002</v>
      </c>
      <c r="O908" s="1" t="s">
        <v>389</v>
      </c>
      <c r="P908" s="1">
        <v>5</v>
      </c>
      <c r="Q908" s="2" t="s">
        <v>3089</v>
      </c>
      <c r="R908" s="2" t="s">
        <v>144</v>
      </c>
    </row>
    <row r="909" spans="5:18" x14ac:dyDescent="0.25">
      <c r="E909" s="1" t="s">
        <v>52</v>
      </c>
      <c r="F909" s="31" t="s">
        <v>3090</v>
      </c>
      <c r="G909" s="1" t="s">
        <v>3091</v>
      </c>
      <c r="H909" s="1" t="s">
        <v>53</v>
      </c>
      <c r="I909" s="1" t="s">
        <v>24</v>
      </c>
      <c r="J909" s="2">
        <v>91.5</v>
      </c>
      <c r="K909" s="2">
        <v>94.5</v>
      </c>
      <c r="L909" s="2">
        <v>91</v>
      </c>
      <c r="M909" s="2">
        <v>86</v>
      </c>
      <c r="N909" s="1">
        <f t="shared" si="14"/>
        <v>221.39999999999998</v>
      </c>
      <c r="O909" s="1" t="s">
        <v>389</v>
      </c>
      <c r="P909" s="1">
        <v>5</v>
      </c>
      <c r="Q909" s="2" t="s">
        <v>3092</v>
      </c>
      <c r="R909" s="2" t="s">
        <v>3091</v>
      </c>
    </row>
    <row r="910" spans="5:18" x14ac:dyDescent="0.25">
      <c r="E910" s="1" t="s">
        <v>52</v>
      </c>
      <c r="F910" s="31" t="s">
        <v>3093</v>
      </c>
      <c r="G910" s="1" t="s">
        <v>3094</v>
      </c>
      <c r="H910" s="1" t="s">
        <v>53</v>
      </c>
      <c r="I910" s="1" t="s">
        <v>24</v>
      </c>
      <c r="J910" s="2">
        <v>86.5</v>
      </c>
      <c r="K910" s="2">
        <v>98</v>
      </c>
      <c r="L910" s="2">
        <v>92</v>
      </c>
      <c r="M910" s="2">
        <v>88</v>
      </c>
      <c r="N910" s="1">
        <f t="shared" si="14"/>
        <v>220.5</v>
      </c>
      <c r="O910" s="1" t="s">
        <v>389</v>
      </c>
      <c r="P910" s="1">
        <v>5</v>
      </c>
      <c r="Q910" s="2" t="s">
        <v>3095</v>
      </c>
      <c r="R910" s="2" t="s">
        <v>3094</v>
      </c>
    </row>
    <row r="911" spans="5:18" x14ac:dyDescent="0.25">
      <c r="E911" s="1" t="s">
        <v>52</v>
      </c>
      <c r="F911" s="31" t="s">
        <v>3096</v>
      </c>
      <c r="G911" s="1" t="s">
        <v>3097</v>
      </c>
      <c r="H911" s="1" t="s">
        <v>53</v>
      </c>
      <c r="I911" s="1" t="s">
        <v>24</v>
      </c>
      <c r="J911" s="2">
        <v>94</v>
      </c>
      <c r="K911" s="2">
        <v>88.5</v>
      </c>
      <c r="L911" s="2">
        <v>94</v>
      </c>
      <c r="M911" s="2">
        <v>94</v>
      </c>
      <c r="N911" s="1">
        <f t="shared" si="14"/>
        <v>220.10000000000002</v>
      </c>
      <c r="O911" s="1" t="s">
        <v>389</v>
      </c>
      <c r="P911" s="1">
        <v>5</v>
      </c>
      <c r="Q911" s="2" t="s">
        <v>3098</v>
      </c>
      <c r="R911" s="2" t="s">
        <v>3097</v>
      </c>
    </row>
    <row r="912" spans="5:18" x14ac:dyDescent="0.25">
      <c r="E912" s="1" t="s">
        <v>52</v>
      </c>
      <c r="F912" s="31" t="s">
        <v>3099</v>
      </c>
      <c r="G912" s="1" t="s">
        <v>3100</v>
      </c>
      <c r="H912" s="1" t="s">
        <v>53</v>
      </c>
      <c r="I912" s="1" t="s">
        <v>24</v>
      </c>
      <c r="J912" s="2">
        <v>86</v>
      </c>
      <c r="K912" s="2">
        <v>99</v>
      </c>
      <c r="L912" s="2">
        <v>86</v>
      </c>
      <c r="M912" s="2">
        <v>88</v>
      </c>
      <c r="N912" s="1">
        <f t="shared" si="14"/>
        <v>219.79999999999998</v>
      </c>
      <c r="O912" s="1" t="s">
        <v>389</v>
      </c>
      <c r="P912" s="1">
        <v>5</v>
      </c>
      <c r="Q912" s="2" t="s">
        <v>3101</v>
      </c>
      <c r="R912" s="2" t="s">
        <v>3100</v>
      </c>
    </row>
    <row r="913" spans="5:18" x14ac:dyDescent="0.25">
      <c r="E913" s="1" t="s">
        <v>52</v>
      </c>
      <c r="F913" s="31" t="s">
        <v>3102</v>
      </c>
      <c r="G913" s="1" t="s">
        <v>3103</v>
      </c>
      <c r="H913" s="1" t="s">
        <v>53</v>
      </c>
      <c r="I913" s="1" t="s">
        <v>24</v>
      </c>
      <c r="J913" s="2">
        <v>88</v>
      </c>
      <c r="K913" s="2">
        <v>96.5</v>
      </c>
      <c r="L913" s="2">
        <v>85</v>
      </c>
      <c r="M913" s="2">
        <v>88</v>
      </c>
      <c r="N913" s="1">
        <f t="shared" si="14"/>
        <v>219.1</v>
      </c>
      <c r="O913" s="1" t="s">
        <v>389</v>
      </c>
      <c r="P913" s="1">
        <v>5</v>
      </c>
      <c r="Q913" s="2" t="s">
        <v>3104</v>
      </c>
      <c r="R913" s="2" t="s">
        <v>3103</v>
      </c>
    </row>
    <row r="914" spans="5:18" x14ac:dyDescent="0.25">
      <c r="E914" s="1" t="s">
        <v>52</v>
      </c>
      <c r="F914" s="31" t="s">
        <v>3105</v>
      </c>
      <c r="G914" s="1" t="s">
        <v>151</v>
      </c>
      <c r="H914" s="1" t="s">
        <v>53</v>
      </c>
      <c r="I914" s="1" t="s">
        <v>24</v>
      </c>
      <c r="J914" s="2">
        <v>91</v>
      </c>
      <c r="K914" s="2">
        <v>91</v>
      </c>
      <c r="L914" s="2">
        <v>85</v>
      </c>
      <c r="M914" s="2">
        <v>97</v>
      </c>
      <c r="N914" s="1">
        <f t="shared" si="14"/>
        <v>218.4</v>
      </c>
      <c r="O914" s="1" t="s">
        <v>389</v>
      </c>
      <c r="P914" s="1">
        <v>5</v>
      </c>
      <c r="Q914" s="2" t="s">
        <v>3106</v>
      </c>
      <c r="R914" s="2" t="s">
        <v>151</v>
      </c>
    </row>
    <row r="915" spans="5:18" x14ac:dyDescent="0.25">
      <c r="E915" s="1" t="s">
        <v>52</v>
      </c>
      <c r="F915" s="31" t="s">
        <v>3107</v>
      </c>
      <c r="G915" s="1" t="s">
        <v>3108</v>
      </c>
      <c r="H915" s="1" t="s">
        <v>53</v>
      </c>
      <c r="I915" s="1" t="s">
        <v>24</v>
      </c>
      <c r="J915" s="2">
        <v>84</v>
      </c>
      <c r="K915" s="2">
        <v>100</v>
      </c>
      <c r="L915" s="2">
        <v>81</v>
      </c>
      <c r="M915" s="2">
        <v>89</v>
      </c>
      <c r="N915" s="1">
        <f t="shared" si="14"/>
        <v>218</v>
      </c>
      <c r="O915" s="1" t="s">
        <v>389</v>
      </c>
      <c r="P915" s="1">
        <v>5</v>
      </c>
      <c r="Q915" s="2" t="s">
        <v>3109</v>
      </c>
      <c r="R915" s="2" t="s">
        <v>3108</v>
      </c>
    </row>
    <row r="916" spans="5:18" x14ac:dyDescent="0.25">
      <c r="E916" s="1" t="s">
        <v>52</v>
      </c>
      <c r="F916" s="31" t="s">
        <v>3110</v>
      </c>
      <c r="G916" s="1" t="s">
        <v>3111</v>
      </c>
      <c r="H916" s="1" t="s">
        <v>53</v>
      </c>
      <c r="I916" s="1" t="s">
        <v>24</v>
      </c>
      <c r="J916" s="2">
        <v>90</v>
      </c>
      <c r="K916" s="2">
        <v>91.5</v>
      </c>
      <c r="L916" s="2">
        <v>82</v>
      </c>
      <c r="M916" s="2">
        <v>88</v>
      </c>
      <c r="N916" s="1">
        <f t="shared" si="14"/>
        <v>215.5</v>
      </c>
      <c r="O916" s="1" t="s">
        <v>389</v>
      </c>
      <c r="P916" s="1">
        <v>5</v>
      </c>
      <c r="Q916" s="2" t="s">
        <v>3112</v>
      </c>
      <c r="R916" s="2" t="s">
        <v>3111</v>
      </c>
    </row>
    <row r="917" spans="5:18" x14ac:dyDescent="0.25">
      <c r="E917" s="1" t="s">
        <v>52</v>
      </c>
      <c r="F917" s="31" t="s">
        <v>3113</v>
      </c>
      <c r="G917" s="1" t="s">
        <v>3114</v>
      </c>
      <c r="H917" s="1" t="s">
        <v>53</v>
      </c>
      <c r="I917" s="1" t="s">
        <v>24</v>
      </c>
      <c r="J917" s="2">
        <v>86</v>
      </c>
      <c r="K917" s="2">
        <v>93.5</v>
      </c>
      <c r="L917" s="2">
        <v>81</v>
      </c>
      <c r="M917" s="2">
        <v>91</v>
      </c>
      <c r="N917" s="1">
        <f t="shared" si="14"/>
        <v>213.89999999999998</v>
      </c>
      <c r="O917" s="1" t="s">
        <v>389</v>
      </c>
      <c r="P917" s="1">
        <v>5</v>
      </c>
      <c r="Q917" s="2" t="s">
        <v>3115</v>
      </c>
      <c r="R917" s="2" t="s">
        <v>3114</v>
      </c>
    </row>
    <row r="918" spans="5:18" x14ac:dyDescent="0.25">
      <c r="E918" s="1" t="s">
        <v>52</v>
      </c>
      <c r="F918" s="39" t="s">
        <v>3116</v>
      </c>
      <c r="G918" s="1" t="s">
        <v>170</v>
      </c>
      <c r="H918" s="1" t="s">
        <v>53</v>
      </c>
      <c r="I918" s="1" t="s">
        <v>24</v>
      </c>
      <c r="J918" s="2">
        <v>85</v>
      </c>
      <c r="K918" s="2">
        <v>89</v>
      </c>
      <c r="L918" s="2">
        <v>92</v>
      </c>
      <c r="M918" s="2">
        <v>96</v>
      </c>
      <c r="N918" s="1">
        <f t="shared" si="14"/>
        <v>211.60000000000002</v>
      </c>
      <c r="O918" s="1" t="s">
        <v>389</v>
      </c>
      <c r="P918" s="1">
        <v>5</v>
      </c>
      <c r="Q918" s="2" t="s">
        <v>3117</v>
      </c>
      <c r="R918" s="2" t="s">
        <v>170</v>
      </c>
    </row>
    <row r="919" spans="5:18" x14ac:dyDescent="0.25">
      <c r="E919" s="1" t="s">
        <v>52</v>
      </c>
      <c r="F919" s="31" t="s">
        <v>3118</v>
      </c>
      <c r="G919" s="1" t="s">
        <v>3119</v>
      </c>
      <c r="H919" s="1" t="s">
        <v>53</v>
      </c>
      <c r="I919" s="1" t="s">
        <v>24</v>
      </c>
      <c r="J919" s="2">
        <v>80</v>
      </c>
      <c r="K919" s="2">
        <v>93.5</v>
      </c>
      <c r="L919" s="2">
        <v>88</v>
      </c>
      <c r="M919" s="2">
        <v>89</v>
      </c>
      <c r="N919" s="1">
        <f t="shared" si="14"/>
        <v>208.9</v>
      </c>
      <c r="O919" s="1" t="s">
        <v>389</v>
      </c>
      <c r="P919" s="1">
        <v>5</v>
      </c>
      <c r="Q919" s="2" t="s">
        <v>3120</v>
      </c>
      <c r="R919" s="2" t="s">
        <v>3119</v>
      </c>
    </row>
    <row r="920" spans="5:18" x14ac:dyDescent="0.25">
      <c r="E920" s="1" t="s">
        <v>52</v>
      </c>
      <c r="F920" s="31" t="s">
        <v>3121</v>
      </c>
      <c r="G920" s="1" t="s">
        <v>3122</v>
      </c>
      <c r="H920" s="1" t="s">
        <v>53</v>
      </c>
      <c r="I920" s="1" t="s">
        <v>24</v>
      </c>
      <c r="J920" s="2">
        <v>90.5</v>
      </c>
      <c r="K920" s="2">
        <v>86</v>
      </c>
      <c r="L920" s="2">
        <v>71</v>
      </c>
      <c r="M920" s="2">
        <v>87</v>
      </c>
      <c r="N920" s="1">
        <f t="shared" si="14"/>
        <v>208.1</v>
      </c>
      <c r="O920" s="1" t="s">
        <v>389</v>
      </c>
      <c r="P920" s="1">
        <v>5</v>
      </c>
      <c r="Q920" s="2" t="s">
        <v>3123</v>
      </c>
      <c r="R920" s="2" t="s">
        <v>3122</v>
      </c>
    </row>
    <row r="921" spans="5:18" x14ac:dyDescent="0.25">
      <c r="E921" s="1" t="s">
        <v>52</v>
      </c>
      <c r="F921" s="31" t="s">
        <v>3124</v>
      </c>
      <c r="G921" s="1" t="s">
        <v>3125</v>
      </c>
      <c r="H921" s="1" t="s">
        <v>53</v>
      </c>
      <c r="I921" s="1" t="s">
        <v>24</v>
      </c>
      <c r="J921" s="2">
        <v>87.5</v>
      </c>
      <c r="K921" s="2">
        <v>83</v>
      </c>
      <c r="L921" s="2">
        <v>85</v>
      </c>
      <c r="M921" s="2">
        <v>91</v>
      </c>
      <c r="N921" s="1">
        <f t="shared" si="14"/>
        <v>205.7</v>
      </c>
      <c r="O921" s="1" t="s">
        <v>389</v>
      </c>
      <c r="P921" s="1">
        <v>5</v>
      </c>
      <c r="Q921" s="37" t="s">
        <v>3126</v>
      </c>
      <c r="R921" s="37" t="s">
        <v>3125</v>
      </c>
    </row>
    <row r="922" spans="5:18" x14ac:dyDescent="0.25">
      <c r="E922" s="1" t="s">
        <v>52</v>
      </c>
      <c r="F922" s="31" t="s">
        <v>3127</v>
      </c>
      <c r="G922" s="1" t="s">
        <v>3128</v>
      </c>
      <c r="H922" s="1" t="s">
        <v>53</v>
      </c>
      <c r="I922" s="1" t="s">
        <v>24</v>
      </c>
      <c r="J922" s="2">
        <v>92</v>
      </c>
      <c r="K922" s="2">
        <v>81</v>
      </c>
      <c r="L922" s="2">
        <v>76</v>
      </c>
      <c r="M922" s="2">
        <v>83</v>
      </c>
      <c r="N922" s="1">
        <f t="shared" si="14"/>
        <v>204.79999999999998</v>
      </c>
      <c r="O922" s="1" t="s">
        <v>389</v>
      </c>
      <c r="P922" s="1">
        <v>5</v>
      </c>
      <c r="Q922" s="2" t="s">
        <v>3129</v>
      </c>
      <c r="R922" s="2" t="s">
        <v>3128</v>
      </c>
    </row>
    <row r="923" spans="5:18" x14ac:dyDescent="0.25">
      <c r="E923" s="1" t="s">
        <v>52</v>
      </c>
      <c r="F923" s="31" t="s">
        <v>3130</v>
      </c>
      <c r="G923" s="1" t="s">
        <v>3131</v>
      </c>
      <c r="H923" s="1" t="s">
        <v>53</v>
      </c>
      <c r="I923" s="1" t="s">
        <v>24</v>
      </c>
      <c r="J923" s="2">
        <v>87.5</v>
      </c>
      <c r="K923" s="2">
        <v>81</v>
      </c>
      <c r="L923" s="2">
        <v>85</v>
      </c>
      <c r="M923" s="2">
        <v>93</v>
      </c>
      <c r="N923" s="1">
        <f t="shared" si="14"/>
        <v>204.1</v>
      </c>
      <c r="O923" s="1" t="s">
        <v>389</v>
      </c>
      <c r="P923" s="1">
        <v>5</v>
      </c>
      <c r="Q923" s="2" t="s">
        <v>3132</v>
      </c>
      <c r="R923" s="2" t="s">
        <v>3131</v>
      </c>
    </row>
    <row r="924" spans="5:18" x14ac:dyDescent="0.25">
      <c r="E924" s="1" t="s">
        <v>52</v>
      </c>
      <c r="F924" s="31" t="s">
        <v>3133</v>
      </c>
      <c r="G924" s="1" t="s">
        <v>3134</v>
      </c>
      <c r="H924" s="1" t="s">
        <v>53</v>
      </c>
      <c r="I924" s="1" t="s">
        <v>24</v>
      </c>
      <c r="J924" s="2">
        <v>84</v>
      </c>
      <c r="K924" s="2">
        <v>86.5</v>
      </c>
      <c r="L924" s="2">
        <v>71</v>
      </c>
      <c r="M924" s="2">
        <v>92</v>
      </c>
      <c r="N924" s="1">
        <f t="shared" si="14"/>
        <v>203.1</v>
      </c>
      <c r="O924" s="1" t="s">
        <v>389</v>
      </c>
      <c r="P924" s="1">
        <v>5</v>
      </c>
      <c r="Q924" s="2" t="s">
        <v>3135</v>
      </c>
      <c r="R924" s="2" t="s">
        <v>3134</v>
      </c>
    </row>
    <row r="925" spans="5:18" x14ac:dyDescent="0.25">
      <c r="E925" s="1" t="s">
        <v>52</v>
      </c>
      <c r="F925" s="31" t="s">
        <v>3136</v>
      </c>
      <c r="G925" s="1" t="s">
        <v>3137</v>
      </c>
      <c r="H925" s="1" t="s">
        <v>53</v>
      </c>
      <c r="I925" s="1" t="s">
        <v>24</v>
      </c>
      <c r="J925" s="2">
        <v>86</v>
      </c>
      <c r="K925" s="2">
        <v>83</v>
      </c>
      <c r="L925" s="2">
        <v>83</v>
      </c>
      <c r="M925" s="2">
        <v>86</v>
      </c>
      <c r="N925" s="1">
        <f t="shared" si="14"/>
        <v>202.79999999999998</v>
      </c>
      <c r="O925" s="1" t="s">
        <v>389</v>
      </c>
      <c r="P925" s="1">
        <v>5</v>
      </c>
      <c r="Q925" s="2" t="s">
        <v>3138</v>
      </c>
      <c r="R925" s="2" t="s">
        <v>3137</v>
      </c>
    </row>
    <row r="926" spans="5:18" x14ac:dyDescent="0.25">
      <c r="E926" s="1" t="s">
        <v>52</v>
      </c>
      <c r="F926" s="31" t="s">
        <v>3139</v>
      </c>
      <c r="G926" s="1" t="s">
        <v>3140</v>
      </c>
      <c r="H926" s="1" t="s">
        <v>53</v>
      </c>
      <c r="I926" s="1" t="s">
        <v>24</v>
      </c>
      <c r="J926" s="2">
        <v>75.5</v>
      </c>
      <c r="K926" s="2">
        <v>91</v>
      </c>
      <c r="L926" s="2">
        <v>84</v>
      </c>
      <c r="M926" s="2">
        <v>89</v>
      </c>
      <c r="N926" s="1">
        <f t="shared" si="14"/>
        <v>201.10000000000002</v>
      </c>
      <c r="O926" s="1" t="s">
        <v>389</v>
      </c>
      <c r="P926" s="1">
        <v>5</v>
      </c>
      <c r="Q926" s="2" t="s">
        <v>3141</v>
      </c>
      <c r="R926" s="2" t="s">
        <v>3140</v>
      </c>
    </row>
    <row r="927" spans="5:18" x14ac:dyDescent="0.25">
      <c r="E927" s="1" t="s">
        <v>52</v>
      </c>
      <c r="F927" s="31" t="s">
        <v>3142</v>
      </c>
      <c r="G927" s="1" t="s">
        <v>3143</v>
      </c>
      <c r="H927" s="1" t="s">
        <v>53</v>
      </c>
      <c r="I927" s="1" t="s">
        <v>24</v>
      </c>
      <c r="J927" s="2">
        <v>91.5</v>
      </c>
      <c r="K927" s="2">
        <v>73.5</v>
      </c>
      <c r="L927" s="2">
        <v>78</v>
      </c>
      <c r="M927" s="2">
        <v>91</v>
      </c>
      <c r="N927" s="1">
        <f t="shared" si="14"/>
        <v>198.79999999999998</v>
      </c>
      <c r="O927" s="1" t="s">
        <v>389</v>
      </c>
      <c r="P927" s="1">
        <v>5</v>
      </c>
      <c r="Q927" s="2" t="s">
        <v>3144</v>
      </c>
      <c r="R927" s="2" t="s">
        <v>3143</v>
      </c>
    </row>
    <row r="928" spans="5:18" x14ac:dyDescent="0.25">
      <c r="E928" s="1" t="s">
        <v>52</v>
      </c>
      <c r="F928" s="31" t="s">
        <v>3145</v>
      </c>
      <c r="G928" s="1" t="s">
        <v>3146</v>
      </c>
      <c r="H928" s="1" t="s">
        <v>53</v>
      </c>
      <c r="I928" s="1" t="s">
        <v>24</v>
      </c>
      <c r="J928" s="2">
        <v>80</v>
      </c>
      <c r="K928" s="2">
        <v>71</v>
      </c>
      <c r="L928" s="2">
        <v>70</v>
      </c>
      <c r="M928" s="2">
        <v>83</v>
      </c>
      <c r="N928" s="1">
        <f t="shared" si="14"/>
        <v>181.6</v>
      </c>
      <c r="O928" s="1" t="s">
        <v>389</v>
      </c>
      <c r="P928" s="1">
        <v>5</v>
      </c>
      <c r="Q928" s="2" t="s">
        <v>3147</v>
      </c>
      <c r="R928" s="2" t="s">
        <v>3146</v>
      </c>
    </row>
    <row r="929" spans="5:18" x14ac:dyDescent="0.25">
      <c r="E929" s="1" t="s">
        <v>52</v>
      </c>
      <c r="F929" s="31" t="s">
        <v>3148</v>
      </c>
      <c r="G929" s="1" t="s">
        <v>3149</v>
      </c>
      <c r="H929" s="1" t="s">
        <v>53</v>
      </c>
      <c r="I929" s="1" t="s">
        <v>24</v>
      </c>
      <c r="J929" s="2">
        <v>79.5</v>
      </c>
      <c r="K929" s="2">
        <v>60</v>
      </c>
      <c r="L929" s="2">
        <v>77</v>
      </c>
      <c r="M929" s="2">
        <v>81</v>
      </c>
      <c r="N929" s="1">
        <f t="shared" si="14"/>
        <v>171.1</v>
      </c>
      <c r="O929" s="1" t="s">
        <v>389</v>
      </c>
      <c r="P929" s="1">
        <v>5</v>
      </c>
      <c r="Q929" s="2" t="s">
        <v>3150</v>
      </c>
      <c r="R929" s="2" t="s">
        <v>3149</v>
      </c>
    </row>
    <row r="930" spans="5:18" x14ac:dyDescent="0.25">
      <c r="E930" s="1" t="s">
        <v>52</v>
      </c>
      <c r="F930" s="31" t="s">
        <v>3151</v>
      </c>
      <c r="G930" s="1" t="s">
        <v>3152</v>
      </c>
      <c r="H930" s="1" t="s">
        <v>53</v>
      </c>
      <c r="I930" s="1" t="s">
        <v>24</v>
      </c>
      <c r="J930" s="2">
        <v>84.5</v>
      </c>
      <c r="K930" s="2">
        <v>48.5</v>
      </c>
      <c r="L930" s="2">
        <v>77</v>
      </c>
      <c r="M930" s="2">
        <v>81</v>
      </c>
      <c r="N930" s="1">
        <f t="shared" si="14"/>
        <v>164.6</v>
      </c>
      <c r="O930" s="1" t="s">
        <v>389</v>
      </c>
      <c r="P930" s="1">
        <v>5</v>
      </c>
      <c r="Q930" s="2" t="s">
        <v>3153</v>
      </c>
      <c r="R930" s="2" t="s">
        <v>3152</v>
      </c>
    </row>
    <row r="931" spans="5:18" x14ac:dyDescent="0.25">
      <c r="E931" s="1" t="s">
        <v>52</v>
      </c>
      <c r="F931" s="31" t="s">
        <v>3154</v>
      </c>
      <c r="G931" s="1" t="s">
        <v>3155</v>
      </c>
      <c r="H931" s="1" t="s">
        <v>53</v>
      </c>
      <c r="I931" s="1" t="s">
        <v>24</v>
      </c>
      <c r="J931" s="2">
        <v>13</v>
      </c>
      <c r="K931" s="2">
        <v>8</v>
      </c>
      <c r="L931" s="2">
        <v>26</v>
      </c>
      <c r="M931" s="2">
        <v>28</v>
      </c>
      <c r="N931" s="1">
        <f t="shared" si="14"/>
        <v>31.8</v>
      </c>
      <c r="O931" s="1" t="s">
        <v>389</v>
      </c>
      <c r="P931" s="1">
        <v>5</v>
      </c>
      <c r="Q931" s="2" t="s">
        <v>3156</v>
      </c>
      <c r="R931" s="2" t="s">
        <v>3155</v>
      </c>
    </row>
    <row r="932" spans="5:18" x14ac:dyDescent="0.25">
      <c r="E932" s="1" t="s">
        <v>52</v>
      </c>
      <c r="F932" s="31" t="s">
        <v>3157</v>
      </c>
      <c r="G932" s="1" t="s">
        <v>3158</v>
      </c>
      <c r="H932" s="1" t="s">
        <v>53</v>
      </c>
      <c r="I932" s="1" t="s">
        <v>25</v>
      </c>
      <c r="J932" s="2">
        <v>88.5</v>
      </c>
      <c r="K932" s="2">
        <v>96</v>
      </c>
      <c r="L932" s="2">
        <v>92</v>
      </c>
      <c r="M932" s="2">
        <v>98</v>
      </c>
      <c r="N932" s="1">
        <f t="shared" si="14"/>
        <v>222.5</v>
      </c>
      <c r="O932" s="1" t="s">
        <v>389</v>
      </c>
      <c r="P932" s="1">
        <v>5</v>
      </c>
      <c r="Q932" s="2" t="s">
        <v>3159</v>
      </c>
      <c r="R932" s="2" t="s">
        <v>3158</v>
      </c>
    </row>
    <row r="933" spans="5:18" x14ac:dyDescent="0.25">
      <c r="E933" s="1" t="s">
        <v>52</v>
      </c>
      <c r="F933" s="31" t="s">
        <v>3160</v>
      </c>
      <c r="G933" s="1" t="s">
        <v>3161</v>
      </c>
      <c r="H933" s="1" t="s">
        <v>53</v>
      </c>
      <c r="I933" s="1" t="s">
        <v>25</v>
      </c>
      <c r="J933" s="2">
        <v>88</v>
      </c>
      <c r="K933" s="2">
        <v>96.5</v>
      </c>
      <c r="L933" s="2">
        <v>94</v>
      </c>
      <c r="M933" s="2">
        <v>94</v>
      </c>
      <c r="N933" s="1">
        <f t="shared" si="14"/>
        <v>222.10000000000002</v>
      </c>
      <c r="O933" s="1" t="s">
        <v>389</v>
      </c>
      <c r="P933" s="1">
        <v>5</v>
      </c>
      <c r="Q933" s="2" t="s">
        <v>3162</v>
      </c>
      <c r="R933" s="2" t="s">
        <v>3161</v>
      </c>
    </row>
    <row r="934" spans="5:18" x14ac:dyDescent="0.25">
      <c r="E934" s="1" t="s">
        <v>52</v>
      </c>
      <c r="F934" s="31" t="s">
        <v>3163</v>
      </c>
      <c r="G934" s="1" t="s">
        <v>3164</v>
      </c>
      <c r="H934" s="1" t="s">
        <v>53</v>
      </c>
      <c r="I934" s="1" t="s">
        <v>25</v>
      </c>
      <c r="J934" s="2">
        <v>89</v>
      </c>
      <c r="K934" s="2">
        <v>95.5</v>
      </c>
      <c r="L934" s="2">
        <v>92</v>
      </c>
      <c r="M934" s="2">
        <v>93</v>
      </c>
      <c r="N934" s="1">
        <f t="shared" si="14"/>
        <v>221.5</v>
      </c>
      <c r="O934" s="1" t="s">
        <v>389</v>
      </c>
      <c r="P934" s="1">
        <v>5</v>
      </c>
      <c r="Q934" s="2" t="s">
        <v>3165</v>
      </c>
      <c r="R934" s="2" t="s">
        <v>3164</v>
      </c>
    </row>
    <row r="935" spans="5:18" x14ac:dyDescent="0.25">
      <c r="E935" s="1" t="s">
        <v>52</v>
      </c>
      <c r="F935" s="31" t="s">
        <v>3166</v>
      </c>
      <c r="G935" s="1" t="s">
        <v>3167</v>
      </c>
      <c r="H935" s="1" t="s">
        <v>53</v>
      </c>
      <c r="I935" s="1" t="s">
        <v>25</v>
      </c>
      <c r="J935" s="2">
        <v>89.5</v>
      </c>
      <c r="K935" s="2">
        <v>96</v>
      </c>
      <c r="L935" s="2">
        <v>89</v>
      </c>
      <c r="M935" s="2">
        <v>90</v>
      </c>
      <c r="N935" s="1">
        <f t="shared" si="14"/>
        <v>221.3</v>
      </c>
      <c r="O935" s="1" t="s">
        <v>389</v>
      </c>
      <c r="P935" s="1">
        <v>5</v>
      </c>
      <c r="Q935" s="2" t="s">
        <v>3168</v>
      </c>
      <c r="R935" s="2" t="s">
        <v>3167</v>
      </c>
    </row>
    <row r="936" spans="5:18" x14ac:dyDescent="0.25">
      <c r="E936" s="1" t="s">
        <v>52</v>
      </c>
      <c r="F936" s="31" t="s">
        <v>3169</v>
      </c>
      <c r="G936" s="1" t="s">
        <v>3170</v>
      </c>
      <c r="H936" s="1" t="s">
        <v>53</v>
      </c>
      <c r="I936" s="1" t="s">
        <v>25</v>
      </c>
      <c r="J936" s="2">
        <v>90</v>
      </c>
      <c r="K936" s="2">
        <v>96</v>
      </c>
      <c r="L936" s="2">
        <v>81</v>
      </c>
      <c r="M936" s="2">
        <v>94</v>
      </c>
      <c r="N936" s="1">
        <f t="shared" si="14"/>
        <v>221</v>
      </c>
      <c r="O936" s="1" t="s">
        <v>389</v>
      </c>
      <c r="P936" s="1">
        <v>5</v>
      </c>
      <c r="Q936" s="2" t="s">
        <v>3171</v>
      </c>
      <c r="R936" s="2" t="s">
        <v>3170</v>
      </c>
    </row>
    <row r="937" spans="5:18" x14ac:dyDescent="0.25">
      <c r="E937" s="1" t="s">
        <v>52</v>
      </c>
      <c r="F937" s="31" t="s">
        <v>3172</v>
      </c>
      <c r="G937" s="1" t="s">
        <v>3173</v>
      </c>
      <c r="H937" s="1" t="s">
        <v>53</v>
      </c>
      <c r="I937" s="1" t="s">
        <v>25</v>
      </c>
      <c r="J937" s="2">
        <v>81</v>
      </c>
      <c r="K937" s="2">
        <v>95.5</v>
      </c>
      <c r="L937" s="2">
        <v>90</v>
      </c>
      <c r="M937" s="2">
        <v>98</v>
      </c>
      <c r="N937" s="1">
        <f t="shared" si="14"/>
        <v>214.1</v>
      </c>
      <c r="O937" s="1" t="s">
        <v>389</v>
      </c>
      <c r="P937" s="1">
        <v>5</v>
      </c>
      <c r="Q937" s="2" t="s">
        <v>3174</v>
      </c>
      <c r="R937" s="2" t="s">
        <v>3173</v>
      </c>
    </row>
    <row r="938" spans="5:18" x14ac:dyDescent="0.25">
      <c r="E938" s="1" t="s">
        <v>52</v>
      </c>
      <c r="F938" s="31" t="s">
        <v>3175</v>
      </c>
      <c r="G938" s="1" t="s">
        <v>3176</v>
      </c>
      <c r="H938" s="1" t="s">
        <v>53</v>
      </c>
      <c r="I938" s="1" t="s">
        <v>25</v>
      </c>
      <c r="J938" s="2">
        <v>91</v>
      </c>
      <c r="K938" s="2">
        <v>85.5</v>
      </c>
      <c r="L938" s="2">
        <v>87</v>
      </c>
      <c r="M938" s="2">
        <v>93</v>
      </c>
      <c r="N938" s="1">
        <f t="shared" si="14"/>
        <v>212.5</v>
      </c>
      <c r="O938" s="1" t="s">
        <v>389</v>
      </c>
      <c r="P938" s="1">
        <v>5</v>
      </c>
      <c r="Q938" s="2" t="s">
        <v>3177</v>
      </c>
      <c r="R938" s="2" t="s">
        <v>3176</v>
      </c>
    </row>
    <row r="939" spans="5:18" x14ac:dyDescent="0.25">
      <c r="E939" s="1" t="s">
        <v>52</v>
      </c>
      <c r="F939" s="31" t="s">
        <v>3178</v>
      </c>
      <c r="G939" s="1" t="s">
        <v>3179</v>
      </c>
      <c r="H939" s="1" t="s">
        <v>53</v>
      </c>
      <c r="I939" s="1" t="s">
        <v>25</v>
      </c>
      <c r="J939" s="2">
        <v>85.5</v>
      </c>
      <c r="K939" s="2">
        <v>90.5</v>
      </c>
      <c r="L939" s="2">
        <v>85</v>
      </c>
      <c r="M939" s="2">
        <v>97</v>
      </c>
      <c r="N939" s="1">
        <f t="shared" si="14"/>
        <v>212.4</v>
      </c>
      <c r="O939" s="1" t="s">
        <v>389</v>
      </c>
      <c r="P939" s="1">
        <v>5</v>
      </c>
      <c r="Q939" s="2" t="s">
        <v>3180</v>
      </c>
      <c r="R939" s="2" t="s">
        <v>3179</v>
      </c>
    </row>
    <row r="940" spans="5:18" x14ac:dyDescent="0.25">
      <c r="E940" s="1" t="s">
        <v>52</v>
      </c>
      <c r="F940" s="31" t="s">
        <v>3181</v>
      </c>
      <c r="G940" s="1" t="s">
        <v>3182</v>
      </c>
      <c r="H940" s="1" t="s">
        <v>53</v>
      </c>
      <c r="I940" s="1" t="s">
        <v>25</v>
      </c>
      <c r="J940" s="2">
        <v>89</v>
      </c>
      <c r="K940" s="2">
        <v>87.5</v>
      </c>
      <c r="L940" s="2">
        <v>86</v>
      </c>
      <c r="M940" s="2">
        <v>91</v>
      </c>
      <c r="N940" s="1">
        <f t="shared" si="14"/>
        <v>211.89999999999998</v>
      </c>
      <c r="O940" s="1" t="s">
        <v>389</v>
      </c>
      <c r="P940" s="1">
        <v>5</v>
      </c>
      <c r="Q940" s="2" t="s">
        <v>3183</v>
      </c>
      <c r="R940" s="2" t="s">
        <v>3182</v>
      </c>
    </row>
    <row r="941" spans="5:18" x14ac:dyDescent="0.25">
      <c r="E941" s="1" t="s">
        <v>52</v>
      </c>
      <c r="F941" s="31" t="s">
        <v>3184</v>
      </c>
      <c r="G941" s="1" t="s">
        <v>3185</v>
      </c>
      <c r="H941" s="1" t="s">
        <v>53</v>
      </c>
      <c r="I941" s="1" t="s">
        <v>25</v>
      </c>
      <c r="J941" s="2">
        <v>86</v>
      </c>
      <c r="K941" s="2">
        <v>90</v>
      </c>
      <c r="L941" s="2">
        <v>82</v>
      </c>
      <c r="M941" s="2">
        <v>86</v>
      </c>
      <c r="N941" s="1">
        <f t="shared" si="14"/>
        <v>209.6</v>
      </c>
      <c r="O941" s="1" t="s">
        <v>389</v>
      </c>
      <c r="P941" s="1">
        <v>5</v>
      </c>
      <c r="Q941" s="2" t="s">
        <v>3186</v>
      </c>
      <c r="R941" s="2" t="s">
        <v>3185</v>
      </c>
    </row>
    <row r="942" spans="5:18" x14ac:dyDescent="0.25">
      <c r="E942" s="1" t="s">
        <v>52</v>
      </c>
      <c r="F942" s="31" t="s">
        <v>3187</v>
      </c>
      <c r="G942" s="1" t="s">
        <v>3188</v>
      </c>
      <c r="H942" s="1" t="s">
        <v>53</v>
      </c>
      <c r="I942" s="1" t="s">
        <v>25</v>
      </c>
      <c r="J942" s="2">
        <v>93.5</v>
      </c>
      <c r="K942" s="2">
        <v>83</v>
      </c>
      <c r="L942" s="2">
        <v>83</v>
      </c>
      <c r="M942" s="2">
        <v>81</v>
      </c>
      <c r="N942" s="1">
        <f t="shared" si="14"/>
        <v>209.29999999999998</v>
      </c>
      <c r="O942" s="1" t="s">
        <v>389</v>
      </c>
      <c r="P942" s="1">
        <v>5</v>
      </c>
      <c r="Q942" s="2" t="s">
        <v>3189</v>
      </c>
      <c r="R942" s="2" t="s">
        <v>3188</v>
      </c>
    </row>
    <row r="943" spans="5:18" x14ac:dyDescent="0.25">
      <c r="E943" s="1" t="s">
        <v>52</v>
      </c>
      <c r="F943" s="31" t="s">
        <v>3190</v>
      </c>
      <c r="G943" s="1" t="s">
        <v>3191</v>
      </c>
      <c r="H943" s="1" t="s">
        <v>53</v>
      </c>
      <c r="I943" s="1" t="s">
        <v>25</v>
      </c>
      <c r="J943" s="2">
        <v>79.5</v>
      </c>
      <c r="K943" s="2">
        <v>94</v>
      </c>
      <c r="L943" s="2">
        <v>88</v>
      </c>
      <c r="M943" s="2">
        <v>90</v>
      </c>
      <c r="N943" s="1">
        <f t="shared" si="14"/>
        <v>209.1</v>
      </c>
      <c r="O943" s="1" t="s">
        <v>389</v>
      </c>
      <c r="P943" s="1">
        <v>5</v>
      </c>
      <c r="Q943" s="2" t="s">
        <v>3192</v>
      </c>
      <c r="R943" s="2" t="s">
        <v>3191</v>
      </c>
    </row>
    <row r="944" spans="5:18" x14ac:dyDescent="0.25">
      <c r="E944" s="1" t="s">
        <v>52</v>
      </c>
      <c r="F944" s="31" t="s">
        <v>3193</v>
      </c>
      <c r="G944" s="1" t="s">
        <v>105</v>
      </c>
      <c r="H944" s="1" t="s">
        <v>53</v>
      </c>
      <c r="I944" s="1" t="s">
        <v>25</v>
      </c>
      <c r="J944" s="2">
        <v>83.5</v>
      </c>
      <c r="K944" s="2">
        <v>91</v>
      </c>
      <c r="L944" s="2">
        <v>79</v>
      </c>
      <c r="M944" s="2">
        <v>81</v>
      </c>
      <c r="N944" s="1">
        <f t="shared" si="14"/>
        <v>206.5</v>
      </c>
      <c r="O944" s="1" t="s">
        <v>389</v>
      </c>
      <c r="P944" s="1">
        <v>5</v>
      </c>
      <c r="Q944" s="2" t="s">
        <v>3194</v>
      </c>
      <c r="R944" s="2" t="s">
        <v>105</v>
      </c>
    </row>
    <row r="945" spans="5:18" x14ac:dyDescent="0.25">
      <c r="E945" s="1" t="s">
        <v>52</v>
      </c>
      <c r="F945" s="31" t="s">
        <v>3195</v>
      </c>
      <c r="G945" s="1" t="s">
        <v>3196</v>
      </c>
      <c r="H945" s="1" t="s">
        <v>53</v>
      </c>
      <c r="I945" s="1" t="s">
        <v>25</v>
      </c>
      <c r="J945" s="2">
        <v>86</v>
      </c>
      <c r="K945" s="2">
        <v>82.5</v>
      </c>
      <c r="L945" s="2">
        <v>87</v>
      </c>
      <c r="M945" s="2">
        <v>95</v>
      </c>
      <c r="N945" s="1">
        <f t="shared" si="14"/>
        <v>204.9</v>
      </c>
      <c r="O945" s="1" t="s">
        <v>389</v>
      </c>
      <c r="P945" s="1">
        <v>5</v>
      </c>
      <c r="Q945" s="2" t="s">
        <v>3197</v>
      </c>
      <c r="R945" s="2" t="s">
        <v>3196</v>
      </c>
    </row>
    <row r="946" spans="5:18" x14ac:dyDescent="0.25">
      <c r="E946" s="1" t="s">
        <v>52</v>
      </c>
      <c r="F946" s="31" t="s">
        <v>3198</v>
      </c>
      <c r="G946" s="1" t="s">
        <v>3199</v>
      </c>
      <c r="H946" s="1" t="s">
        <v>53</v>
      </c>
      <c r="I946" s="1" t="s">
        <v>25</v>
      </c>
      <c r="J946" s="2">
        <v>81</v>
      </c>
      <c r="K946" s="2">
        <v>85</v>
      </c>
      <c r="L946" s="2">
        <v>84</v>
      </c>
      <c r="M946" s="2">
        <v>94</v>
      </c>
      <c r="N946" s="1">
        <f t="shared" si="14"/>
        <v>201.60000000000002</v>
      </c>
      <c r="O946" s="1" t="s">
        <v>389</v>
      </c>
      <c r="P946" s="1">
        <v>5</v>
      </c>
      <c r="Q946" s="2" t="s">
        <v>3200</v>
      </c>
      <c r="R946" s="2" t="s">
        <v>3199</v>
      </c>
    </row>
    <row r="947" spans="5:18" x14ac:dyDescent="0.25">
      <c r="E947" s="1" t="s">
        <v>52</v>
      </c>
      <c r="F947" s="31" t="s">
        <v>3201</v>
      </c>
      <c r="G947" s="1" t="s">
        <v>3202</v>
      </c>
      <c r="H947" s="1" t="s">
        <v>53</v>
      </c>
      <c r="I947" s="1" t="s">
        <v>25</v>
      </c>
      <c r="J947" s="2">
        <v>83.5</v>
      </c>
      <c r="K947" s="2">
        <v>81</v>
      </c>
      <c r="L947" s="2">
        <v>90</v>
      </c>
      <c r="M947" s="2">
        <v>94</v>
      </c>
      <c r="N947" s="1">
        <f t="shared" si="14"/>
        <v>201.3</v>
      </c>
      <c r="O947" s="1" t="s">
        <v>389</v>
      </c>
      <c r="P947" s="1">
        <v>5</v>
      </c>
      <c r="Q947" s="2" t="s">
        <v>3203</v>
      </c>
      <c r="R947" s="2" t="s">
        <v>3202</v>
      </c>
    </row>
    <row r="948" spans="5:18" x14ac:dyDescent="0.25">
      <c r="E948" s="1" t="s">
        <v>52</v>
      </c>
      <c r="F948" s="31" t="s">
        <v>3204</v>
      </c>
      <c r="G948" s="1" t="s">
        <v>3205</v>
      </c>
      <c r="H948" s="1" t="s">
        <v>53</v>
      </c>
      <c r="I948" s="1" t="s">
        <v>25</v>
      </c>
      <c r="J948" s="2">
        <v>88.5</v>
      </c>
      <c r="K948" s="2">
        <v>71</v>
      </c>
      <c r="L948" s="2">
        <v>86</v>
      </c>
      <c r="M948" s="2">
        <v>89</v>
      </c>
      <c r="N948" s="1">
        <f t="shared" si="14"/>
        <v>194.5</v>
      </c>
      <c r="O948" s="1" t="s">
        <v>389</v>
      </c>
      <c r="P948" s="1">
        <v>5</v>
      </c>
      <c r="Q948" s="2" t="s">
        <v>3206</v>
      </c>
      <c r="R948" s="2" t="s">
        <v>3205</v>
      </c>
    </row>
    <row r="949" spans="5:18" x14ac:dyDescent="0.25">
      <c r="E949" s="1" t="s">
        <v>52</v>
      </c>
      <c r="F949" s="31" t="s">
        <v>3207</v>
      </c>
      <c r="G949" s="1" t="s">
        <v>3208</v>
      </c>
      <c r="H949" s="1" t="s">
        <v>53</v>
      </c>
      <c r="I949" s="1" t="s">
        <v>25</v>
      </c>
      <c r="J949" s="2">
        <v>80</v>
      </c>
      <c r="K949" s="2">
        <v>75.5</v>
      </c>
      <c r="L949" s="2">
        <v>96</v>
      </c>
      <c r="M949" s="2">
        <v>97</v>
      </c>
      <c r="N949" s="1">
        <f t="shared" si="14"/>
        <v>194.1</v>
      </c>
      <c r="O949" s="1" t="s">
        <v>389</v>
      </c>
      <c r="P949" s="1">
        <v>5</v>
      </c>
      <c r="Q949" s="2" t="s">
        <v>3209</v>
      </c>
      <c r="R949" s="2" t="s">
        <v>3208</v>
      </c>
    </row>
    <row r="950" spans="5:18" x14ac:dyDescent="0.25">
      <c r="E950" s="1" t="s">
        <v>52</v>
      </c>
      <c r="F950" s="31" t="s">
        <v>3210</v>
      </c>
      <c r="G950" s="1" t="s">
        <v>3211</v>
      </c>
      <c r="H950" s="1" t="s">
        <v>53</v>
      </c>
      <c r="I950" s="1" t="s">
        <v>25</v>
      </c>
      <c r="J950" s="2">
        <v>74</v>
      </c>
      <c r="K950" s="2">
        <v>83.5</v>
      </c>
      <c r="L950" s="2">
        <v>85</v>
      </c>
      <c r="M950" s="2">
        <v>87</v>
      </c>
      <c r="N950" s="1">
        <f t="shared" si="14"/>
        <v>191.9</v>
      </c>
      <c r="O950" s="1" t="s">
        <v>389</v>
      </c>
      <c r="P950" s="1">
        <v>5</v>
      </c>
      <c r="Q950" s="2" t="s">
        <v>3212</v>
      </c>
      <c r="R950" s="2" t="s">
        <v>3211</v>
      </c>
    </row>
    <row r="951" spans="5:18" x14ac:dyDescent="0.25">
      <c r="E951" s="1" t="s">
        <v>52</v>
      </c>
      <c r="F951" s="31" t="s">
        <v>3213</v>
      </c>
      <c r="G951" s="1" t="s">
        <v>3214</v>
      </c>
      <c r="H951" s="1" t="s">
        <v>53</v>
      </c>
      <c r="I951" s="1" t="s">
        <v>25</v>
      </c>
      <c r="J951" s="2">
        <v>81</v>
      </c>
      <c r="K951" s="2">
        <v>78</v>
      </c>
      <c r="L951" s="2">
        <v>77</v>
      </c>
      <c r="M951" s="2">
        <v>87</v>
      </c>
      <c r="N951" s="1">
        <f t="shared" si="14"/>
        <v>191.8</v>
      </c>
      <c r="O951" s="1" t="s">
        <v>389</v>
      </c>
      <c r="P951" s="1">
        <v>5</v>
      </c>
      <c r="Q951" s="2" t="s">
        <v>3215</v>
      </c>
      <c r="R951" s="2" t="s">
        <v>3214</v>
      </c>
    </row>
    <row r="952" spans="5:18" x14ac:dyDescent="0.25">
      <c r="E952" s="1" t="s">
        <v>52</v>
      </c>
      <c r="F952" s="31" t="s">
        <v>3216</v>
      </c>
      <c r="G952" s="1" t="s">
        <v>3217</v>
      </c>
      <c r="H952" s="1" t="s">
        <v>53</v>
      </c>
      <c r="I952" s="1" t="s">
        <v>25</v>
      </c>
      <c r="J952" s="2">
        <v>76.5</v>
      </c>
      <c r="K952" s="2">
        <v>82.5</v>
      </c>
      <c r="L952" s="2">
        <v>79</v>
      </c>
      <c r="M952" s="2">
        <v>83</v>
      </c>
      <c r="N952" s="1">
        <f t="shared" si="14"/>
        <v>191.4</v>
      </c>
      <c r="O952" s="1" t="s">
        <v>389</v>
      </c>
      <c r="P952" s="1">
        <v>5</v>
      </c>
      <c r="Q952" s="2" t="s">
        <v>3218</v>
      </c>
      <c r="R952" s="2" t="s">
        <v>3217</v>
      </c>
    </row>
    <row r="953" spans="5:18" x14ac:dyDescent="0.25">
      <c r="E953" s="1" t="s">
        <v>52</v>
      </c>
      <c r="F953" s="31" t="s">
        <v>3219</v>
      </c>
      <c r="G953" s="1" t="s">
        <v>3220</v>
      </c>
      <c r="H953" s="1" t="s">
        <v>53</v>
      </c>
      <c r="I953" s="1" t="s">
        <v>25</v>
      </c>
      <c r="J953" s="2">
        <v>80.5</v>
      </c>
      <c r="K953" s="2">
        <v>73</v>
      </c>
      <c r="L953" s="2">
        <v>83</v>
      </c>
      <c r="M953" s="2">
        <v>88</v>
      </c>
      <c r="N953" s="1">
        <f t="shared" si="14"/>
        <v>187.7</v>
      </c>
      <c r="O953" s="1" t="s">
        <v>389</v>
      </c>
      <c r="P953" s="1">
        <v>5</v>
      </c>
      <c r="Q953" s="2" t="s">
        <v>3221</v>
      </c>
      <c r="R953" s="2" t="s">
        <v>3220</v>
      </c>
    </row>
    <row r="954" spans="5:18" x14ac:dyDescent="0.25">
      <c r="E954" s="1" t="s">
        <v>52</v>
      </c>
      <c r="F954" s="31" t="s">
        <v>3222</v>
      </c>
      <c r="G954" s="1" t="s">
        <v>3223</v>
      </c>
      <c r="H954" s="1" t="s">
        <v>53</v>
      </c>
      <c r="I954" s="1" t="s">
        <v>25</v>
      </c>
      <c r="J954" s="2">
        <v>89.5</v>
      </c>
      <c r="K954" s="2">
        <v>60</v>
      </c>
      <c r="L954" s="2">
        <v>84</v>
      </c>
      <c r="M954" s="2">
        <v>94</v>
      </c>
      <c r="N954" s="1">
        <f t="shared" si="14"/>
        <v>185.10000000000002</v>
      </c>
      <c r="O954" s="1" t="s">
        <v>389</v>
      </c>
      <c r="P954" s="1">
        <v>5</v>
      </c>
      <c r="Q954" s="2" t="s">
        <v>3224</v>
      </c>
      <c r="R954" s="2" t="s">
        <v>3223</v>
      </c>
    </row>
    <row r="955" spans="5:18" x14ac:dyDescent="0.25">
      <c r="E955" s="1" t="s">
        <v>52</v>
      </c>
      <c r="F955" s="31" t="s">
        <v>3225</v>
      </c>
      <c r="G955" s="1" t="s">
        <v>3226</v>
      </c>
      <c r="H955" s="1" t="s">
        <v>53</v>
      </c>
      <c r="I955" s="1" t="s">
        <v>25</v>
      </c>
      <c r="J955" s="2">
        <v>75.5</v>
      </c>
      <c r="K955" s="2">
        <v>75.5</v>
      </c>
      <c r="L955" s="2">
        <v>80</v>
      </c>
      <c r="M955" s="2">
        <v>82</v>
      </c>
      <c r="N955" s="1">
        <f t="shared" si="14"/>
        <v>183.4</v>
      </c>
      <c r="O955" s="1" t="s">
        <v>389</v>
      </c>
      <c r="P955" s="1">
        <v>5</v>
      </c>
      <c r="Q955" s="2" t="s">
        <v>3227</v>
      </c>
      <c r="R955" s="2" t="s">
        <v>3226</v>
      </c>
    </row>
    <row r="956" spans="5:18" x14ac:dyDescent="0.25">
      <c r="E956" s="1" t="s">
        <v>52</v>
      </c>
      <c r="F956" s="31" t="s">
        <v>3228</v>
      </c>
      <c r="G956" s="1" t="s">
        <v>3229</v>
      </c>
      <c r="H956" s="1" t="s">
        <v>53</v>
      </c>
      <c r="I956" s="1" t="s">
        <v>25</v>
      </c>
      <c r="J956" s="2">
        <v>83.5</v>
      </c>
      <c r="K956" s="2">
        <v>57</v>
      </c>
      <c r="L956" s="2">
        <v>81</v>
      </c>
      <c r="M956" s="2">
        <v>91</v>
      </c>
      <c r="N956" s="1">
        <f t="shared" si="14"/>
        <v>174.89999999999998</v>
      </c>
      <c r="O956" s="1" t="s">
        <v>389</v>
      </c>
      <c r="P956" s="1">
        <v>5</v>
      </c>
      <c r="Q956" s="2" t="s">
        <v>3230</v>
      </c>
      <c r="R956" s="2" t="s">
        <v>3229</v>
      </c>
    </row>
    <row r="957" spans="5:18" x14ac:dyDescent="0.25">
      <c r="E957" s="1" t="s">
        <v>52</v>
      </c>
      <c r="F957" s="31" t="s">
        <v>3231</v>
      </c>
      <c r="G957" s="1" t="s">
        <v>3232</v>
      </c>
      <c r="H957" s="1" t="s">
        <v>53</v>
      </c>
      <c r="I957" s="1" t="s">
        <v>25</v>
      </c>
      <c r="J957" s="2">
        <v>40.5</v>
      </c>
      <c r="K957" s="2">
        <v>16</v>
      </c>
      <c r="L957" s="2">
        <v>31</v>
      </c>
      <c r="M957" s="2">
        <v>57</v>
      </c>
      <c r="N957" s="1">
        <f t="shared" si="14"/>
        <v>74.100000000000009</v>
      </c>
      <c r="O957" s="1" t="s">
        <v>389</v>
      </c>
      <c r="P957" s="1">
        <v>5</v>
      </c>
      <c r="Q957" s="2" t="s">
        <v>3233</v>
      </c>
      <c r="R957" s="2" t="s">
        <v>3232</v>
      </c>
    </row>
    <row r="958" spans="5:18" x14ac:dyDescent="0.25">
      <c r="E958" s="1" t="s">
        <v>52</v>
      </c>
      <c r="F958" s="31" t="s">
        <v>3234</v>
      </c>
      <c r="G958" s="1" t="s">
        <v>3235</v>
      </c>
      <c r="H958" s="1" t="s">
        <v>54</v>
      </c>
      <c r="I958" s="1" t="s">
        <v>24</v>
      </c>
      <c r="J958" s="2">
        <v>92.5</v>
      </c>
      <c r="K958" s="2">
        <v>97</v>
      </c>
      <c r="L958" s="2">
        <v>84</v>
      </c>
      <c r="M958" s="2">
        <v>95</v>
      </c>
      <c r="N958" s="1">
        <f t="shared" si="14"/>
        <v>225.3</v>
      </c>
      <c r="O958" s="1" t="s">
        <v>389</v>
      </c>
      <c r="P958" s="1">
        <v>5</v>
      </c>
      <c r="Q958" s="2" t="s">
        <v>3236</v>
      </c>
      <c r="R958" s="2" t="s">
        <v>3235</v>
      </c>
    </row>
    <row r="959" spans="5:18" x14ac:dyDescent="0.25">
      <c r="E959" s="1" t="s">
        <v>52</v>
      </c>
      <c r="F959" s="31" t="s">
        <v>3237</v>
      </c>
      <c r="G959" s="1" t="s">
        <v>3238</v>
      </c>
      <c r="H959" s="1" t="s">
        <v>54</v>
      </c>
      <c r="I959" s="1" t="s">
        <v>24</v>
      </c>
      <c r="J959" s="2">
        <v>86</v>
      </c>
      <c r="K959" s="2">
        <v>96.5</v>
      </c>
      <c r="L959" s="2">
        <v>83</v>
      </c>
      <c r="M959" s="2">
        <v>94</v>
      </c>
      <c r="N959" s="1">
        <f t="shared" si="14"/>
        <v>217.9</v>
      </c>
      <c r="O959" s="1" t="s">
        <v>389</v>
      </c>
      <c r="P959" s="1">
        <v>5</v>
      </c>
      <c r="Q959" s="2" t="s">
        <v>3239</v>
      </c>
      <c r="R959" s="2" t="s">
        <v>3238</v>
      </c>
    </row>
    <row r="960" spans="5:18" x14ac:dyDescent="0.25">
      <c r="E960" s="1" t="s">
        <v>52</v>
      </c>
      <c r="F960" s="31" t="s">
        <v>3240</v>
      </c>
      <c r="G960" s="1" t="s">
        <v>3241</v>
      </c>
      <c r="H960" s="1" t="s">
        <v>54</v>
      </c>
      <c r="I960" s="1" t="s">
        <v>24</v>
      </c>
      <c r="J960" s="2">
        <v>87.5</v>
      </c>
      <c r="K960" s="2">
        <v>95.5</v>
      </c>
      <c r="L960" s="2">
        <v>87</v>
      </c>
      <c r="M960" s="2">
        <v>87</v>
      </c>
      <c r="N960" s="1">
        <f t="shared" si="14"/>
        <v>217.8</v>
      </c>
      <c r="O960" s="1" t="s">
        <v>389</v>
      </c>
      <c r="P960" s="1">
        <v>5</v>
      </c>
      <c r="Q960" s="2" t="s">
        <v>3242</v>
      </c>
      <c r="R960" s="2" t="s">
        <v>3241</v>
      </c>
    </row>
    <row r="961" spans="5:18" x14ac:dyDescent="0.25">
      <c r="E961" s="1" t="s">
        <v>52</v>
      </c>
      <c r="F961" s="31" t="s">
        <v>3243</v>
      </c>
      <c r="G961" s="1" t="s">
        <v>3244</v>
      </c>
      <c r="H961" s="1" t="s">
        <v>54</v>
      </c>
      <c r="I961" s="1" t="s">
        <v>24</v>
      </c>
      <c r="J961" s="2">
        <v>88.5</v>
      </c>
      <c r="K961" s="2">
        <v>95.5</v>
      </c>
      <c r="L961" s="2">
        <v>79</v>
      </c>
      <c r="M961" s="2">
        <v>86</v>
      </c>
      <c r="N961" s="1">
        <f t="shared" si="14"/>
        <v>217</v>
      </c>
      <c r="O961" s="1" t="s">
        <v>389</v>
      </c>
      <c r="P961" s="1">
        <v>5</v>
      </c>
      <c r="Q961" s="2" t="s">
        <v>3245</v>
      </c>
      <c r="R961" s="2" t="s">
        <v>3244</v>
      </c>
    </row>
    <row r="962" spans="5:18" x14ac:dyDescent="0.25">
      <c r="E962" s="1" t="s">
        <v>52</v>
      </c>
      <c r="F962" s="31" t="s">
        <v>3246</v>
      </c>
      <c r="G962" s="1" t="s">
        <v>3247</v>
      </c>
      <c r="H962" s="1" t="s">
        <v>54</v>
      </c>
      <c r="I962" s="1" t="s">
        <v>24</v>
      </c>
      <c r="J962" s="2">
        <v>77</v>
      </c>
      <c r="K962" s="2">
        <v>99</v>
      </c>
      <c r="L962" s="2">
        <v>96</v>
      </c>
      <c r="M962" s="2">
        <v>94</v>
      </c>
      <c r="N962" s="1">
        <f t="shared" ref="N962:N1025" si="15">J962+K962+L962*0.2+M962*0.2</f>
        <v>214</v>
      </c>
      <c r="O962" s="1" t="s">
        <v>389</v>
      </c>
      <c r="P962" s="1">
        <v>5</v>
      </c>
      <c r="Q962" s="2" t="s">
        <v>3248</v>
      </c>
      <c r="R962" s="2" t="s">
        <v>3247</v>
      </c>
    </row>
    <row r="963" spans="5:18" x14ac:dyDescent="0.25">
      <c r="E963" s="1" t="s">
        <v>52</v>
      </c>
      <c r="F963" s="31" t="s">
        <v>3249</v>
      </c>
      <c r="G963" s="1" t="s">
        <v>3250</v>
      </c>
      <c r="H963" s="1" t="s">
        <v>54</v>
      </c>
      <c r="I963" s="1" t="s">
        <v>24</v>
      </c>
      <c r="J963" s="2">
        <v>85.5</v>
      </c>
      <c r="K963" s="2">
        <v>93</v>
      </c>
      <c r="L963" s="2">
        <v>78</v>
      </c>
      <c r="M963" s="2">
        <v>86</v>
      </c>
      <c r="N963" s="1">
        <f t="shared" si="15"/>
        <v>211.29999999999998</v>
      </c>
      <c r="O963" s="1" t="s">
        <v>389</v>
      </c>
      <c r="P963" s="1">
        <v>5</v>
      </c>
      <c r="Q963" s="2" t="s">
        <v>3251</v>
      </c>
      <c r="R963" s="2" t="s">
        <v>3250</v>
      </c>
    </row>
    <row r="964" spans="5:18" x14ac:dyDescent="0.25">
      <c r="E964" s="1" t="s">
        <v>52</v>
      </c>
      <c r="F964" s="31" t="s">
        <v>3252</v>
      </c>
      <c r="G964" s="1" t="s">
        <v>3253</v>
      </c>
      <c r="H964" s="1" t="s">
        <v>54</v>
      </c>
      <c r="I964" s="1" t="s">
        <v>24</v>
      </c>
      <c r="J964" s="2">
        <v>85</v>
      </c>
      <c r="K964" s="2">
        <v>89</v>
      </c>
      <c r="L964" s="2">
        <v>84</v>
      </c>
      <c r="M964" s="2">
        <v>87</v>
      </c>
      <c r="N964" s="1">
        <f t="shared" si="15"/>
        <v>208.20000000000002</v>
      </c>
      <c r="O964" s="1" t="s">
        <v>389</v>
      </c>
      <c r="P964" s="1">
        <v>5</v>
      </c>
      <c r="Q964" s="2" t="s">
        <v>3254</v>
      </c>
      <c r="R964" s="2" t="s">
        <v>3253</v>
      </c>
    </row>
    <row r="965" spans="5:18" x14ac:dyDescent="0.25">
      <c r="E965" s="1" t="s">
        <v>52</v>
      </c>
      <c r="F965" s="31" t="s">
        <v>3255</v>
      </c>
      <c r="G965" s="1" t="s">
        <v>3256</v>
      </c>
      <c r="H965" s="1" t="s">
        <v>54</v>
      </c>
      <c r="I965" s="1" t="s">
        <v>24</v>
      </c>
      <c r="J965" s="2">
        <v>86</v>
      </c>
      <c r="K965" s="2">
        <v>85.5</v>
      </c>
      <c r="L965" s="2">
        <v>86</v>
      </c>
      <c r="M965" s="2">
        <v>93</v>
      </c>
      <c r="N965" s="1">
        <f t="shared" si="15"/>
        <v>207.29999999999998</v>
      </c>
      <c r="O965" s="1" t="s">
        <v>389</v>
      </c>
      <c r="P965" s="1">
        <v>5</v>
      </c>
      <c r="Q965" s="2" t="s">
        <v>3257</v>
      </c>
      <c r="R965" s="2" t="s">
        <v>3256</v>
      </c>
    </row>
    <row r="966" spans="5:18" x14ac:dyDescent="0.25">
      <c r="E966" s="1" t="s">
        <v>52</v>
      </c>
      <c r="F966" s="31" t="s">
        <v>3258</v>
      </c>
      <c r="G966" s="1" t="s">
        <v>3259</v>
      </c>
      <c r="H966" s="1" t="s">
        <v>54</v>
      </c>
      <c r="I966" s="1" t="s">
        <v>24</v>
      </c>
      <c r="J966" s="2">
        <v>80</v>
      </c>
      <c r="K966" s="2">
        <v>92</v>
      </c>
      <c r="L966" s="2">
        <v>83</v>
      </c>
      <c r="M966" s="2">
        <v>91</v>
      </c>
      <c r="N966" s="1">
        <f t="shared" si="15"/>
        <v>206.79999999999998</v>
      </c>
      <c r="O966" s="1" t="s">
        <v>389</v>
      </c>
      <c r="P966" s="1">
        <v>5</v>
      </c>
      <c r="Q966" s="2" t="s">
        <v>3260</v>
      </c>
      <c r="R966" s="2" t="s">
        <v>3259</v>
      </c>
    </row>
    <row r="967" spans="5:18" x14ac:dyDescent="0.25">
      <c r="E967" s="1" t="s">
        <v>52</v>
      </c>
      <c r="F967" s="31" t="s">
        <v>3261</v>
      </c>
      <c r="G967" s="1" t="s">
        <v>3262</v>
      </c>
      <c r="H967" s="1" t="s">
        <v>54</v>
      </c>
      <c r="I967" s="1" t="s">
        <v>24</v>
      </c>
      <c r="J967" s="2">
        <v>92.5</v>
      </c>
      <c r="K967" s="2">
        <v>79</v>
      </c>
      <c r="L967" s="2">
        <v>73</v>
      </c>
      <c r="M967" s="2">
        <v>93</v>
      </c>
      <c r="N967" s="1">
        <f t="shared" si="15"/>
        <v>204.7</v>
      </c>
      <c r="O967" s="1" t="s">
        <v>389</v>
      </c>
      <c r="P967" s="1">
        <v>5</v>
      </c>
      <c r="Q967" s="2" t="s">
        <v>3263</v>
      </c>
      <c r="R967" s="2" t="s">
        <v>3262</v>
      </c>
    </row>
    <row r="968" spans="5:18" x14ac:dyDescent="0.25">
      <c r="E968" s="1" t="s">
        <v>52</v>
      </c>
      <c r="F968" s="31" t="s">
        <v>3264</v>
      </c>
      <c r="G968" s="1" t="s">
        <v>3265</v>
      </c>
      <c r="H968" s="1" t="s">
        <v>54</v>
      </c>
      <c r="I968" s="1" t="s">
        <v>24</v>
      </c>
      <c r="J968" s="2">
        <v>76.5</v>
      </c>
      <c r="K968" s="2">
        <v>89.5</v>
      </c>
      <c r="L968" s="2">
        <v>80</v>
      </c>
      <c r="M968" s="2">
        <v>86</v>
      </c>
      <c r="N968" s="1">
        <f t="shared" si="15"/>
        <v>199.2</v>
      </c>
      <c r="O968" s="1" t="s">
        <v>389</v>
      </c>
      <c r="P968" s="1">
        <v>5</v>
      </c>
      <c r="Q968" s="2" t="s">
        <v>3266</v>
      </c>
      <c r="R968" s="2" t="s">
        <v>3265</v>
      </c>
    </row>
    <row r="969" spans="5:18" x14ac:dyDescent="0.25">
      <c r="E969" s="1" t="s">
        <v>52</v>
      </c>
      <c r="F969" s="31" t="s">
        <v>3267</v>
      </c>
      <c r="G969" s="1" t="s">
        <v>3268</v>
      </c>
      <c r="H969" s="1" t="s">
        <v>54</v>
      </c>
      <c r="I969" s="1" t="s">
        <v>24</v>
      </c>
      <c r="J969" s="2">
        <v>82.5</v>
      </c>
      <c r="K969" s="2">
        <v>84</v>
      </c>
      <c r="L969" s="2">
        <v>79</v>
      </c>
      <c r="M969" s="2">
        <v>83</v>
      </c>
      <c r="N969" s="1">
        <f t="shared" si="15"/>
        <v>198.9</v>
      </c>
      <c r="O969" s="1" t="s">
        <v>389</v>
      </c>
      <c r="P969" s="1">
        <v>5</v>
      </c>
      <c r="Q969" s="2" t="s">
        <v>3269</v>
      </c>
      <c r="R969" s="2" t="s">
        <v>3268</v>
      </c>
    </row>
    <row r="970" spans="5:18" x14ac:dyDescent="0.25">
      <c r="E970" s="1" t="s">
        <v>52</v>
      </c>
      <c r="F970" s="31" t="s">
        <v>3270</v>
      </c>
      <c r="G970" s="1" t="s">
        <v>3271</v>
      </c>
      <c r="H970" s="1" t="s">
        <v>54</v>
      </c>
      <c r="I970" s="1" t="s">
        <v>24</v>
      </c>
      <c r="J970" s="2">
        <v>87</v>
      </c>
      <c r="K970" s="2">
        <v>78.5</v>
      </c>
      <c r="L970" s="2">
        <v>75</v>
      </c>
      <c r="M970" s="2">
        <v>73</v>
      </c>
      <c r="N970" s="1">
        <f t="shared" si="15"/>
        <v>195.1</v>
      </c>
      <c r="O970" s="1" t="s">
        <v>389</v>
      </c>
      <c r="P970" s="1">
        <v>5</v>
      </c>
      <c r="Q970" s="37" t="s">
        <v>3272</v>
      </c>
      <c r="R970" s="37" t="s">
        <v>3273</v>
      </c>
    </row>
    <row r="971" spans="5:18" x14ac:dyDescent="0.25">
      <c r="E971" s="1" t="s">
        <v>52</v>
      </c>
      <c r="F971" s="31" t="s">
        <v>3274</v>
      </c>
      <c r="G971" s="1" t="s">
        <v>3275</v>
      </c>
      <c r="H971" s="1" t="s">
        <v>54</v>
      </c>
      <c r="I971" s="1" t="s">
        <v>24</v>
      </c>
      <c r="J971" s="2">
        <v>75.5</v>
      </c>
      <c r="K971" s="2">
        <v>85</v>
      </c>
      <c r="L971" s="2">
        <v>79</v>
      </c>
      <c r="M971" s="2">
        <v>91</v>
      </c>
      <c r="N971" s="1">
        <f t="shared" si="15"/>
        <v>194.5</v>
      </c>
      <c r="O971" s="1" t="s">
        <v>389</v>
      </c>
      <c r="P971" s="1">
        <v>5</v>
      </c>
      <c r="Q971" s="2" t="s">
        <v>3276</v>
      </c>
      <c r="R971" s="2" t="s">
        <v>3275</v>
      </c>
    </row>
    <row r="972" spans="5:18" x14ac:dyDescent="0.25">
      <c r="E972" s="1" t="s">
        <v>52</v>
      </c>
      <c r="F972" s="31" t="s">
        <v>3277</v>
      </c>
      <c r="G972" s="1" t="s">
        <v>3278</v>
      </c>
      <c r="H972" s="1" t="s">
        <v>54</v>
      </c>
      <c r="I972" s="1" t="s">
        <v>24</v>
      </c>
      <c r="J972" s="2">
        <v>80</v>
      </c>
      <c r="K972" s="2">
        <v>82</v>
      </c>
      <c r="L972" s="2">
        <v>77</v>
      </c>
      <c r="M972" s="2">
        <v>84</v>
      </c>
      <c r="N972" s="1">
        <f t="shared" si="15"/>
        <v>194.20000000000002</v>
      </c>
      <c r="O972" s="1" t="s">
        <v>389</v>
      </c>
      <c r="P972" s="1">
        <v>5</v>
      </c>
      <c r="Q972" s="2" t="s">
        <v>3279</v>
      </c>
      <c r="R972" s="2" t="s">
        <v>3278</v>
      </c>
    </row>
    <row r="973" spans="5:18" x14ac:dyDescent="0.25">
      <c r="E973" s="1" t="s">
        <v>52</v>
      </c>
      <c r="F973" s="31" t="s">
        <v>3280</v>
      </c>
      <c r="G973" s="1" t="s">
        <v>3281</v>
      </c>
      <c r="H973" s="1" t="s">
        <v>54</v>
      </c>
      <c r="I973" s="1" t="s">
        <v>24</v>
      </c>
      <c r="J973" s="2">
        <v>78.5</v>
      </c>
      <c r="K973" s="2">
        <v>75</v>
      </c>
      <c r="L973" s="2">
        <v>71</v>
      </c>
      <c r="M973" s="2">
        <v>79</v>
      </c>
      <c r="N973" s="1">
        <f t="shared" si="15"/>
        <v>183.5</v>
      </c>
      <c r="O973" s="1" t="s">
        <v>389</v>
      </c>
      <c r="P973" s="1">
        <v>5</v>
      </c>
      <c r="Q973" s="2" t="s">
        <v>3282</v>
      </c>
      <c r="R973" s="2" t="s">
        <v>3281</v>
      </c>
    </row>
    <row r="974" spans="5:18" x14ac:dyDescent="0.25">
      <c r="E974" s="1" t="s">
        <v>52</v>
      </c>
      <c r="F974" s="31" t="s">
        <v>3283</v>
      </c>
      <c r="G974" s="1" t="s">
        <v>3284</v>
      </c>
      <c r="H974" s="1" t="s">
        <v>54</v>
      </c>
      <c r="I974" s="1" t="s">
        <v>24</v>
      </c>
      <c r="J974" s="2">
        <v>67</v>
      </c>
      <c r="K974" s="2">
        <v>75</v>
      </c>
      <c r="L974" s="2">
        <v>77</v>
      </c>
      <c r="M974" s="2">
        <v>88</v>
      </c>
      <c r="N974" s="1">
        <f t="shared" si="15"/>
        <v>175</v>
      </c>
      <c r="O974" s="1" t="s">
        <v>389</v>
      </c>
      <c r="P974" s="1">
        <v>5</v>
      </c>
      <c r="Q974" s="2" t="s">
        <v>3285</v>
      </c>
      <c r="R974" s="2" t="s">
        <v>3284</v>
      </c>
    </row>
    <row r="975" spans="5:18" x14ac:dyDescent="0.25">
      <c r="E975" s="1" t="s">
        <v>52</v>
      </c>
      <c r="F975" s="31" t="s">
        <v>3286</v>
      </c>
      <c r="G975" s="1" t="s">
        <v>3287</v>
      </c>
      <c r="H975" s="1" t="s">
        <v>54</v>
      </c>
      <c r="I975" s="1" t="s">
        <v>24</v>
      </c>
      <c r="J975" s="2">
        <v>69.5</v>
      </c>
      <c r="K975" s="2">
        <v>69.5</v>
      </c>
      <c r="L975" s="2">
        <v>78</v>
      </c>
      <c r="M975" s="2">
        <v>85</v>
      </c>
      <c r="N975" s="1">
        <f t="shared" si="15"/>
        <v>171.6</v>
      </c>
      <c r="O975" s="1" t="s">
        <v>389</v>
      </c>
      <c r="P975" s="1">
        <v>5</v>
      </c>
      <c r="Q975" s="2" t="s">
        <v>3288</v>
      </c>
      <c r="R975" s="2" t="s">
        <v>3287</v>
      </c>
    </row>
    <row r="976" spans="5:18" x14ac:dyDescent="0.25">
      <c r="E976" s="1" t="s">
        <v>52</v>
      </c>
      <c r="F976" s="31" t="s">
        <v>3289</v>
      </c>
      <c r="G976" s="1" t="s">
        <v>3290</v>
      </c>
      <c r="H976" s="1" t="s">
        <v>54</v>
      </c>
      <c r="I976" s="1" t="s">
        <v>24</v>
      </c>
      <c r="J976" s="2">
        <v>74</v>
      </c>
      <c r="K976" s="2">
        <v>59.5</v>
      </c>
      <c r="L976" s="2">
        <v>75</v>
      </c>
      <c r="M976" s="2">
        <v>89</v>
      </c>
      <c r="N976" s="1">
        <f t="shared" si="15"/>
        <v>166.3</v>
      </c>
      <c r="O976" s="1" t="s">
        <v>389</v>
      </c>
      <c r="P976" s="1">
        <v>5</v>
      </c>
      <c r="Q976" s="37" t="s">
        <v>3291</v>
      </c>
      <c r="R976" s="37" t="s">
        <v>3290</v>
      </c>
    </row>
    <row r="977" spans="5:18" x14ac:dyDescent="0.25">
      <c r="E977" s="1" t="s">
        <v>52</v>
      </c>
      <c r="F977" s="31" t="s">
        <v>3292</v>
      </c>
      <c r="G977" s="1" t="s">
        <v>3293</v>
      </c>
      <c r="H977" s="1" t="s">
        <v>54</v>
      </c>
      <c r="I977" s="1" t="s">
        <v>24</v>
      </c>
      <c r="J977" s="2">
        <v>70.5</v>
      </c>
      <c r="K977" s="2">
        <v>15.5</v>
      </c>
      <c r="L977" s="2">
        <v>65</v>
      </c>
      <c r="M977" s="2">
        <v>90</v>
      </c>
      <c r="N977" s="1">
        <f t="shared" si="15"/>
        <v>117</v>
      </c>
      <c r="O977" s="1" t="s">
        <v>389</v>
      </c>
      <c r="P977" s="1">
        <v>5</v>
      </c>
      <c r="Q977" s="2" t="s">
        <v>3294</v>
      </c>
      <c r="R977" s="2" t="s">
        <v>3293</v>
      </c>
    </row>
    <row r="978" spans="5:18" x14ac:dyDescent="0.25">
      <c r="E978" s="1" t="s">
        <v>52</v>
      </c>
      <c r="F978" s="31" t="s">
        <v>3295</v>
      </c>
      <c r="G978" s="1" t="s">
        <v>3296</v>
      </c>
      <c r="H978" s="1" t="s">
        <v>55</v>
      </c>
      <c r="I978" s="1" t="s">
        <v>24</v>
      </c>
      <c r="J978" s="2">
        <v>93.5</v>
      </c>
      <c r="K978" s="2">
        <v>95</v>
      </c>
      <c r="L978" s="2">
        <v>97</v>
      </c>
      <c r="M978" s="2">
        <v>93</v>
      </c>
      <c r="N978" s="1">
        <f t="shared" si="15"/>
        <v>226.5</v>
      </c>
      <c r="O978" s="1" t="s">
        <v>389</v>
      </c>
      <c r="P978" s="1">
        <v>5</v>
      </c>
      <c r="Q978" s="2" t="s">
        <v>3297</v>
      </c>
      <c r="R978" s="2" t="s">
        <v>3296</v>
      </c>
    </row>
    <row r="979" spans="5:18" x14ac:dyDescent="0.25">
      <c r="E979" s="1" t="s">
        <v>52</v>
      </c>
      <c r="F979" s="31" t="s">
        <v>3298</v>
      </c>
      <c r="G979" s="1" t="s">
        <v>3299</v>
      </c>
      <c r="H979" s="1" t="s">
        <v>55</v>
      </c>
      <c r="I979" s="1" t="s">
        <v>24</v>
      </c>
      <c r="J979" s="2">
        <v>89</v>
      </c>
      <c r="K979" s="2">
        <v>97.5</v>
      </c>
      <c r="L979" s="2">
        <v>77</v>
      </c>
      <c r="M979" s="2">
        <v>92</v>
      </c>
      <c r="N979" s="1">
        <f t="shared" si="15"/>
        <v>220.3</v>
      </c>
      <c r="O979" s="1" t="s">
        <v>389</v>
      </c>
      <c r="P979" s="1">
        <v>5</v>
      </c>
      <c r="Q979" s="2" t="s">
        <v>3300</v>
      </c>
      <c r="R979" s="2" t="s">
        <v>3299</v>
      </c>
    </row>
    <row r="980" spans="5:18" x14ac:dyDescent="0.25">
      <c r="E980" s="1" t="s">
        <v>52</v>
      </c>
      <c r="F980" s="31" t="s">
        <v>3301</v>
      </c>
      <c r="G980" s="1" t="s">
        <v>3302</v>
      </c>
      <c r="H980" s="1" t="s">
        <v>55</v>
      </c>
      <c r="I980" s="1" t="s">
        <v>24</v>
      </c>
      <c r="J980" s="2">
        <v>90.5</v>
      </c>
      <c r="K980" s="2">
        <v>94</v>
      </c>
      <c r="L980" s="2">
        <v>79</v>
      </c>
      <c r="M980" s="2">
        <v>87</v>
      </c>
      <c r="N980" s="1">
        <f t="shared" si="15"/>
        <v>217.70000000000002</v>
      </c>
      <c r="O980" s="1" t="s">
        <v>389</v>
      </c>
      <c r="P980" s="1">
        <v>5</v>
      </c>
      <c r="Q980" s="2" t="s">
        <v>3303</v>
      </c>
      <c r="R980" s="2" t="s">
        <v>3302</v>
      </c>
    </row>
    <row r="981" spans="5:18" x14ac:dyDescent="0.25">
      <c r="E981" s="1" t="s">
        <v>52</v>
      </c>
      <c r="F981" s="31" t="s">
        <v>3304</v>
      </c>
      <c r="G981" s="1" t="s">
        <v>3305</v>
      </c>
      <c r="H981" s="1" t="s">
        <v>55</v>
      </c>
      <c r="I981" s="1" t="s">
        <v>24</v>
      </c>
      <c r="J981" s="2">
        <v>89.5</v>
      </c>
      <c r="K981" s="2">
        <v>90</v>
      </c>
      <c r="L981" s="2">
        <v>90</v>
      </c>
      <c r="M981" s="2">
        <v>96</v>
      </c>
      <c r="N981" s="1">
        <f t="shared" si="15"/>
        <v>216.7</v>
      </c>
      <c r="O981" s="1" t="s">
        <v>389</v>
      </c>
      <c r="P981" s="1">
        <v>5</v>
      </c>
      <c r="Q981" s="2" t="s">
        <v>3306</v>
      </c>
      <c r="R981" s="2" t="s">
        <v>3305</v>
      </c>
    </row>
    <row r="982" spans="5:18" x14ac:dyDescent="0.25">
      <c r="E982" s="1" t="s">
        <v>52</v>
      </c>
      <c r="F982" s="31" t="s">
        <v>3307</v>
      </c>
      <c r="G982" s="1" t="s">
        <v>3308</v>
      </c>
      <c r="H982" s="1" t="s">
        <v>55</v>
      </c>
      <c r="I982" s="1" t="s">
        <v>24</v>
      </c>
      <c r="J982" s="2">
        <v>87.5</v>
      </c>
      <c r="K982" s="2">
        <v>94</v>
      </c>
      <c r="L982" s="2">
        <v>77</v>
      </c>
      <c r="M982" s="2">
        <v>88</v>
      </c>
      <c r="N982" s="1">
        <f t="shared" si="15"/>
        <v>214.5</v>
      </c>
      <c r="O982" s="1" t="s">
        <v>389</v>
      </c>
      <c r="P982" s="1">
        <v>5</v>
      </c>
      <c r="Q982" s="2" t="s">
        <v>3309</v>
      </c>
      <c r="R982" s="2" t="s">
        <v>3308</v>
      </c>
    </row>
    <row r="983" spans="5:18" x14ac:dyDescent="0.25">
      <c r="E983" s="1" t="s">
        <v>52</v>
      </c>
      <c r="F983" s="31" t="s">
        <v>3310</v>
      </c>
      <c r="G983" s="1" t="s">
        <v>3311</v>
      </c>
      <c r="H983" s="1" t="s">
        <v>55</v>
      </c>
      <c r="I983" s="1" t="s">
        <v>24</v>
      </c>
      <c r="J983" s="2">
        <v>74.5</v>
      </c>
      <c r="K983" s="2">
        <v>97.5</v>
      </c>
      <c r="L983" s="2">
        <v>69</v>
      </c>
      <c r="M983" s="2">
        <v>98</v>
      </c>
      <c r="N983" s="1">
        <f t="shared" si="15"/>
        <v>205.4</v>
      </c>
      <c r="O983" s="1" t="s">
        <v>389</v>
      </c>
      <c r="P983" s="1">
        <v>5</v>
      </c>
      <c r="Q983" s="2" t="s">
        <v>3312</v>
      </c>
      <c r="R983" s="2" t="s">
        <v>3311</v>
      </c>
    </row>
    <row r="984" spans="5:18" x14ac:dyDescent="0.25">
      <c r="E984" s="1" t="s">
        <v>52</v>
      </c>
      <c r="F984" s="31" t="s">
        <v>3313</v>
      </c>
      <c r="G984" s="1" t="s">
        <v>3314</v>
      </c>
      <c r="H984" s="1" t="s">
        <v>55</v>
      </c>
      <c r="I984" s="1" t="s">
        <v>24</v>
      </c>
      <c r="J984" s="2">
        <v>73.5</v>
      </c>
      <c r="K984" s="2">
        <v>71</v>
      </c>
      <c r="L984" s="2">
        <v>70</v>
      </c>
      <c r="M984" s="2">
        <v>86</v>
      </c>
      <c r="N984" s="1">
        <f t="shared" si="15"/>
        <v>175.7</v>
      </c>
      <c r="O984" s="1" t="s">
        <v>389</v>
      </c>
      <c r="P984" s="1">
        <v>5</v>
      </c>
      <c r="Q984" s="2" t="s">
        <v>3315</v>
      </c>
      <c r="R984" s="2" t="s">
        <v>3314</v>
      </c>
    </row>
    <row r="985" spans="5:18" x14ac:dyDescent="0.25">
      <c r="E985" s="1" t="s">
        <v>52</v>
      </c>
      <c r="F985" s="31" t="s">
        <v>3316</v>
      </c>
      <c r="G985" s="1" t="s">
        <v>3317</v>
      </c>
      <c r="H985" s="1" t="s">
        <v>55</v>
      </c>
      <c r="I985" s="1" t="s">
        <v>24</v>
      </c>
      <c r="J985" s="2">
        <v>80</v>
      </c>
      <c r="K985" s="2">
        <v>57.5</v>
      </c>
      <c r="L985" s="2">
        <v>79</v>
      </c>
      <c r="M985" s="2">
        <v>83</v>
      </c>
      <c r="N985" s="1">
        <f t="shared" si="15"/>
        <v>169.9</v>
      </c>
      <c r="O985" s="1" t="s">
        <v>389</v>
      </c>
      <c r="P985" s="1">
        <v>5</v>
      </c>
      <c r="Q985" s="2" t="s">
        <v>3318</v>
      </c>
      <c r="R985" s="2" t="s">
        <v>3317</v>
      </c>
    </row>
    <row r="986" spans="5:18" x14ac:dyDescent="0.25">
      <c r="E986" s="1" t="s">
        <v>52</v>
      </c>
      <c r="F986" s="31" t="s">
        <v>3319</v>
      </c>
      <c r="G986" s="1" t="s">
        <v>3320</v>
      </c>
      <c r="H986" s="1" t="s">
        <v>55</v>
      </c>
      <c r="I986" s="1" t="s">
        <v>24</v>
      </c>
      <c r="J986" s="2">
        <v>82.5</v>
      </c>
      <c r="K986" s="2">
        <v>54</v>
      </c>
      <c r="L986" s="2">
        <v>76</v>
      </c>
      <c r="M986" s="2">
        <v>84</v>
      </c>
      <c r="N986" s="1">
        <f t="shared" si="15"/>
        <v>168.5</v>
      </c>
      <c r="O986" s="1" t="s">
        <v>389</v>
      </c>
      <c r="P986" s="1">
        <v>5</v>
      </c>
      <c r="Q986" s="2" t="s">
        <v>3321</v>
      </c>
      <c r="R986" s="2" t="s">
        <v>3320</v>
      </c>
    </row>
    <row r="987" spans="5:18" x14ac:dyDescent="0.25">
      <c r="E987" s="1" t="s">
        <v>52</v>
      </c>
      <c r="F987" s="31" t="s">
        <v>3322</v>
      </c>
      <c r="G987" s="1" t="s">
        <v>3323</v>
      </c>
      <c r="H987" s="1" t="s">
        <v>56</v>
      </c>
      <c r="I987" s="1" t="s">
        <v>24</v>
      </c>
      <c r="J987" s="2">
        <v>95.5</v>
      </c>
      <c r="K987" s="2">
        <v>100</v>
      </c>
      <c r="L987" s="2">
        <v>85</v>
      </c>
      <c r="M987" s="2">
        <v>96</v>
      </c>
      <c r="N987" s="1">
        <f t="shared" si="15"/>
        <v>231.7</v>
      </c>
      <c r="O987" s="1" t="s">
        <v>389</v>
      </c>
      <c r="P987" s="1">
        <v>5</v>
      </c>
      <c r="Q987" s="2" t="s">
        <v>3324</v>
      </c>
      <c r="R987" s="2" t="s">
        <v>3323</v>
      </c>
    </row>
    <row r="988" spans="5:18" x14ac:dyDescent="0.25">
      <c r="E988" s="1" t="s">
        <v>52</v>
      </c>
      <c r="F988" s="31" t="s">
        <v>3325</v>
      </c>
      <c r="G988" s="1" t="s">
        <v>3326</v>
      </c>
      <c r="H988" s="1" t="s">
        <v>56</v>
      </c>
      <c r="I988" s="1" t="s">
        <v>24</v>
      </c>
      <c r="J988" s="2">
        <v>96</v>
      </c>
      <c r="K988" s="2">
        <v>99</v>
      </c>
      <c r="L988" s="2">
        <v>82</v>
      </c>
      <c r="M988" s="2">
        <v>96</v>
      </c>
      <c r="N988" s="1">
        <f t="shared" si="15"/>
        <v>230.60000000000002</v>
      </c>
      <c r="O988" s="1" t="s">
        <v>389</v>
      </c>
      <c r="P988" s="1">
        <v>5</v>
      </c>
      <c r="Q988" s="2" t="s">
        <v>3327</v>
      </c>
      <c r="R988" s="2" t="s">
        <v>3326</v>
      </c>
    </row>
    <row r="989" spans="5:18" x14ac:dyDescent="0.25">
      <c r="E989" s="1" t="s">
        <v>52</v>
      </c>
      <c r="F989" s="31" t="s">
        <v>3328</v>
      </c>
      <c r="G989" s="1" t="s">
        <v>3329</v>
      </c>
      <c r="H989" s="1" t="s">
        <v>56</v>
      </c>
      <c r="I989" s="1" t="s">
        <v>24</v>
      </c>
      <c r="J989" s="2">
        <v>87.5</v>
      </c>
      <c r="K989" s="2">
        <v>97</v>
      </c>
      <c r="L989" s="2">
        <v>79</v>
      </c>
      <c r="M989" s="2">
        <v>91</v>
      </c>
      <c r="N989" s="1">
        <f t="shared" si="15"/>
        <v>218.5</v>
      </c>
      <c r="O989" s="1" t="s">
        <v>389</v>
      </c>
      <c r="P989" s="1">
        <v>5</v>
      </c>
      <c r="Q989" s="2" t="s">
        <v>3330</v>
      </c>
      <c r="R989" s="2" t="s">
        <v>3329</v>
      </c>
    </row>
    <row r="990" spans="5:18" x14ac:dyDescent="0.25">
      <c r="E990" s="1" t="s">
        <v>52</v>
      </c>
      <c r="F990" s="31" t="s">
        <v>3331</v>
      </c>
      <c r="G990" s="1" t="s">
        <v>3332</v>
      </c>
      <c r="H990" s="1" t="s">
        <v>56</v>
      </c>
      <c r="I990" s="1" t="s">
        <v>24</v>
      </c>
      <c r="J990" s="2">
        <v>83.5</v>
      </c>
      <c r="K990" s="2">
        <v>99</v>
      </c>
      <c r="L990" s="2">
        <v>79</v>
      </c>
      <c r="M990" s="2">
        <v>89</v>
      </c>
      <c r="N990" s="1">
        <f t="shared" si="15"/>
        <v>216.10000000000002</v>
      </c>
      <c r="O990" s="1" t="s">
        <v>389</v>
      </c>
      <c r="P990" s="1">
        <v>5</v>
      </c>
      <c r="Q990" s="2" t="s">
        <v>3333</v>
      </c>
      <c r="R990" s="2" t="s">
        <v>3332</v>
      </c>
    </row>
    <row r="991" spans="5:18" x14ac:dyDescent="0.25">
      <c r="E991" s="1" t="s">
        <v>52</v>
      </c>
      <c r="F991" s="31" t="s">
        <v>3334</v>
      </c>
      <c r="G991" s="1" t="s">
        <v>3335</v>
      </c>
      <c r="H991" s="1" t="s">
        <v>56</v>
      </c>
      <c r="I991" s="1" t="s">
        <v>24</v>
      </c>
      <c r="J991" s="2">
        <v>86.5</v>
      </c>
      <c r="K991" s="2">
        <v>94</v>
      </c>
      <c r="L991" s="2">
        <v>87</v>
      </c>
      <c r="M991" s="2">
        <v>91</v>
      </c>
      <c r="N991" s="1">
        <f t="shared" si="15"/>
        <v>216.1</v>
      </c>
      <c r="O991" s="1" t="s">
        <v>389</v>
      </c>
      <c r="P991" s="1">
        <v>5</v>
      </c>
      <c r="Q991" s="2" t="s">
        <v>3336</v>
      </c>
      <c r="R991" s="2" t="s">
        <v>3335</v>
      </c>
    </row>
    <row r="992" spans="5:18" x14ac:dyDescent="0.25">
      <c r="E992" s="1" t="s">
        <v>52</v>
      </c>
      <c r="F992" s="31" t="s">
        <v>3337</v>
      </c>
      <c r="G992" s="1" t="s">
        <v>3338</v>
      </c>
      <c r="H992" s="1" t="s">
        <v>56</v>
      </c>
      <c r="I992" s="1" t="s">
        <v>24</v>
      </c>
      <c r="J992" s="2">
        <v>82</v>
      </c>
      <c r="K992" s="2">
        <v>99</v>
      </c>
      <c r="L992" s="2">
        <v>88</v>
      </c>
      <c r="M992" s="2">
        <v>85</v>
      </c>
      <c r="N992" s="1">
        <f t="shared" si="15"/>
        <v>215.6</v>
      </c>
      <c r="O992" s="1" t="s">
        <v>389</v>
      </c>
      <c r="P992" s="1">
        <v>5</v>
      </c>
      <c r="Q992" s="37" t="s">
        <v>3339</v>
      </c>
      <c r="R992" s="37" t="s">
        <v>3340</v>
      </c>
    </row>
    <row r="993" spans="5:18" x14ac:dyDescent="0.25">
      <c r="E993" s="1" t="s">
        <v>52</v>
      </c>
      <c r="F993" s="31" t="s">
        <v>3341</v>
      </c>
      <c r="G993" s="1" t="s">
        <v>3342</v>
      </c>
      <c r="H993" s="1" t="s">
        <v>56</v>
      </c>
      <c r="I993" s="1" t="s">
        <v>24</v>
      </c>
      <c r="J993" s="2">
        <v>85.5</v>
      </c>
      <c r="K993" s="2">
        <v>95.5</v>
      </c>
      <c r="L993" s="2">
        <v>84</v>
      </c>
      <c r="M993" s="2">
        <v>84</v>
      </c>
      <c r="N993" s="1">
        <f t="shared" si="15"/>
        <v>214.60000000000002</v>
      </c>
      <c r="O993" s="1" t="s">
        <v>389</v>
      </c>
      <c r="P993" s="1">
        <v>5</v>
      </c>
      <c r="Q993" s="2" t="s">
        <v>3343</v>
      </c>
      <c r="R993" s="2" t="s">
        <v>3342</v>
      </c>
    </row>
    <row r="994" spans="5:18" x14ac:dyDescent="0.25">
      <c r="E994" s="1" t="s">
        <v>52</v>
      </c>
      <c r="F994" s="31" t="s">
        <v>3344</v>
      </c>
      <c r="G994" s="1" t="s">
        <v>3345</v>
      </c>
      <c r="H994" s="1" t="s">
        <v>56</v>
      </c>
      <c r="I994" s="1" t="s">
        <v>24</v>
      </c>
      <c r="J994" s="2">
        <v>89</v>
      </c>
      <c r="K994" s="2">
        <v>88</v>
      </c>
      <c r="L994" s="2">
        <v>90</v>
      </c>
      <c r="M994" s="2">
        <v>89</v>
      </c>
      <c r="N994" s="1">
        <f t="shared" si="15"/>
        <v>212.8</v>
      </c>
      <c r="O994" s="1" t="s">
        <v>389</v>
      </c>
      <c r="P994" s="1">
        <v>5</v>
      </c>
      <c r="Q994" s="2" t="s">
        <v>3346</v>
      </c>
      <c r="R994" s="2" t="s">
        <v>3345</v>
      </c>
    </row>
    <row r="995" spans="5:18" x14ac:dyDescent="0.25">
      <c r="E995" s="1" t="s">
        <v>52</v>
      </c>
      <c r="F995" s="31" t="s">
        <v>3347</v>
      </c>
      <c r="G995" s="1" t="s">
        <v>3348</v>
      </c>
      <c r="H995" s="1" t="s">
        <v>56</v>
      </c>
      <c r="I995" s="1" t="s">
        <v>24</v>
      </c>
      <c r="J995" s="2">
        <v>85</v>
      </c>
      <c r="K995" s="2">
        <v>93.5</v>
      </c>
      <c r="L995" s="2">
        <v>80</v>
      </c>
      <c r="M995" s="2">
        <v>84</v>
      </c>
      <c r="N995" s="1">
        <f t="shared" si="15"/>
        <v>211.3</v>
      </c>
      <c r="O995" s="1" t="s">
        <v>389</v>
      </c>
      <c r="P995" s="1">
        <v>5</v>
      </c>
      <c r="Q995" s="2" t="s">
        <v>3349</v>
      </c>
      <c r="R995" s="2" t="s">
        <v>3348</v>
      </c>
    </row>
    <row r="996" spans="5:18" x14ac:dyDescent="0.25">
      <c r="E996" s="1" t="s">
        <v>52</v>
      </c>
      <c r="F996" s="31" t="s">
        <v>3350</v>
      </c>
      <c r="G996" s="1" t="s">
        <v>3351</v>
      </c>
      <c r="H996" s="1" t="s">
        <v>56</v>
      </c>
      <c r="I996" s="1" t="s">
        <v>24</v>
      </c>
      <c r="J996" s="2">
        <v>87.5</v>
      </c>
      <c r="K996" s="2">
        <v>91</v>
      </c>
      <c r="L996" s="2">
        <v>77</v>
      </c>
      <c r="M996" s="2">
        <v>87</v>
      </c>
      <c r="N996" s="1">
        <f t="shared" si="15"/>
        <v>211.3</v>
      </c>
      <c r="O996" s="1" t="s">
        <v>389</v>
      </c>
      <c r="P996" s="1">
        <v>5</v>
      </c>
      <c r="Q996" s="2" t="s">
        <v>3352</v>
      </c>
      <c r="R996" s="2" t="s">
        <v>3351</v>
      </c>
    </row>
    <row r="997" spans="5:18" x14ac:dyDescent="0.25">
      <c r="E997" s="1" t="s">
        <v>52</v>
      </c>
      <c r="F997" s="31" t="s">
        <v>3353</v>
      </c>
      <c r="G997" s="1" t="s">
        <v>3354</v>
      </c>
      <c r="H997" s="1" t="s">
        <v>56</v>
      </c>
      <c r="I997" s="1" t="s">
        <v>24</v>
      </c>
      <c r="J997" s="2">
        <v>84.5</v>
      </c>
      <c r="K997" s="2">
        <v>94</v>
      </c>
      <c r="L997" s="2">
        <v>73</v>
      </c>
      <c r="M997" s="2">
        <v>90</v>
      </c>
      <c r="N997" s="1">
        <f t="shared" si="15"/>
        <v>211.1</v>
      </c>
      <c r="O997" s="1" t="s">
        <v>389</v>
      </c>
      <c r="P997" s="1">
        <v>5</v>
      </c>
      <c r="Q997" s="2" t="s">
        <v>3355</v>
      </c>
      <c r="R997" s="2" t="s">
        <v>3354</v>
      </c>
    </row>
    <row r="998" spans="5:18" x14ac:dyDescent="0.25">
      <c r="E998" s="1" t="s">
        <v>52</v>
      </c>
      <c r="F998" s="31" t="s">
        <v>3356</v>
      </c>
      <c r="G998" s="1" t="s">
        <v>3357</v>
      </c>
      <c r="H998" s="1" t="s">
        <v>56</v>
      </c>
      <c r="I998" s="1" t="s">
        <v>24</v>
      </c>
      <c r="J998" s="2">
        <v>91.5</v>
      </c>
      <c r="K998" s="2">
        <v>84.5</v>
      </c>
      <c r="L998" s="2">
        <v>72</v>
      </c>
      <c r="M998" s="2">
        <v>96</v>
      </c>
      <c r="N998" s="1">
        <f t="shared" si="15"/>
        <v>209.60000000000002</v>
      </c>
      <c r="O998" s="1" t="s">
        <v>389</v>
      </c>
      <c r="P998" s="1">
        <v>5</v>
      </c>
      <c r="Q998" s="2" t="s">
        <v>3358</v>
      </c>
      <c r="R998" s="2" t="s">
        <v>3357</v>
      </c>
    </row>
    <row r="999" spans="5:18" x14ac:dyDescent="0.25">
      <c r="E999" s="1" t="s">
        <v>52</v>
      </c>
      <c r="F999" s="31" t="s">
        <v>3359</v>
      </c>
      <c r="G999" s="1" t="s">
        <v>3360</v>
      </c>
      <c r="H999" s="1" t="s">
        <v>56</v>
      </c>
      <c r="I999" s="1" t="s">
        <v>24</v>
      </c>
      <c r="J999" s="2">
        <v>81</v>
      </c>
      <c r="K999" s="2">
        <v>95</v>
      </c>
      <c r="L999" s="2">
        <v>69</v>
      </c>
      <c r="M999" s="2">
        <v>83</v>
      </c>
      <c r="N999" s="1">
        <f t="shared" si="15"/>
        <v>206.4</v>
      </c>
      <c r="O999" s="1" t="s">
        <v>389</v>
      </c>
      <c r="P999" s="1">
        <v>5</v>
      </c>
      <c r="Q999" s="2" t="s">
        <v>3361</v>
      </c>
      <c r="R999" s="2" t="s">
        <v>3360</v>
      </c>
    </row>
    <row r="1000" spans="5:18" x14ac:dyDescent="0.25">
      <c r="E1000" s="1" t="s">
        <v>52</v>
      </c>
      <c r="F1000" s="31" t="s">
        <v>3362</v>
      </c>
      <c r="G1000" s="1" t="s">
        <v>3363</v>
      </c>
      <c r="H1000" s="1" t="s">
        <v>56</v>
      </c>
      <c r="I1000" s="1" t="s">
        <v>24</v>
      </c>
      <c r="J1000" s="2">
        <v>83</v>
      </c>
      <c r="K1000" s="2">
        <v>89.5</v>
      </c>
      <c r="L1000" s="2">
        <v>85</v>
      </c>
      <c r="M1000" s="2">
        <v>81</v>
      </c>
      <c r="N1000" s="1">
        <f t="shared" si="15"/>
        <v>205.7</v>
      </c>
      <c r="O1000" s="1" t="s">
        <v>389</v>
      </c>
      <c r="P1000" s="1">
        <v>5</v>
      </c>
      <c r="Q1000" s="2" t="s">
        <v>3364</v>
      </c>
      <c r="R1000" s="2" t="s">
        <v>3363</v>
      </c>
    </row>
    <row r="1001" spans="5:18" x14ac:dyDescent="0.25">
      <c r="E1001" s="1" t="s">
        <v>52</v>
      </c>
      <c r="F1001" s="31" t="s">
        <v>3365</v>
      </c>
      <c r="G1001" s="1" t="s">
        <v>3366</v>
      </c>
      <c r="H1001" s="1" t="s">
        <v>56</v>
      </c>
      <c r="I1001" s="1" t="s">
        <v>24</v>
      </c>
      <c r="J1001" s="2">
        <v>77.5</v>
      </c>
      <c r="K1001" s="2">
        <v>91.5</v>
      </c>
      <c r="L1001" s="2">
        <v>88</v>
      </c>
      <c r="M1001" s="2">
        <v>92</v>
      </c>
      <c r="N1001" s="1">
        <f t="shared" si="15"/>
        <v>205</v>
      </c>
      <c r="O1001" s="1" t="s">
        <v>389</v>
      </c>
      <c r="P1001" s="1">
        <v>5</v>
      </c>
      <c r="Q1001" s="2" t="s">
        <v>3367</v>
      </c>
      <c r="R1001" s="2" t="s">
        <v>3366</v>
      </c>
    </row>
    <row r="1002" spans="5:18" x14ac:dyDescent="0.25">
      <c r="E1002" s="1" t="s">
        <v>52</v>
      </c>
      <c r="F1002" s="31" t="s">
        <v>3368</v>
      </c>
      <c r="G1002" s="1" t="s">
        <v>3369</v>
      </c>
      <c r="H1002" s="1" t="s">
        <v>56</v>
      </c>
      <c r="I1002" s="1" t="s">
        <v>24</v>
      </c>
      <c r="J1002" s="2">
        <v>86.5</v>
      </c>
      <c r="K1002" s="2">
        <v>84.5</v>
      </c>
      <c r="L1002" s="2">
        <v>80</v>
      </c>
      <c r="M1002" s="2">
        <v>90</v>
      </c>
      <c r="N1002" s="1">
        <f t="shared" si="15"/>
        <v>205</v>
      </c>
      <c r="O1002" s="1" t="s">
        <v>389</v>
      </c>
      <c r="P1002" s="1">
        <v>5</v>
      </c>
      <c r="Q1002" s="2" t="s">
        <v>3370</v>
      </c>
      <c r="R1002" s="2" t="s">
        <v>3369</v>
      </c>
    </row>
    <row r="1003" spans="5:18" x14ac:dyDescent="0.25">
      <c r="E1003" s="1" t="s">
        <v>52</v>
      </c>
      <c r="F1003" s="31" t="s">
        <v>3371</v>
      </c>
      <c r="G1003" s="1" t="s">
        <v>3372</v>
      </c>
      <c r="H1003" s="1" t="s">
        <v>56</v>
      </c>
      <c r="I1003" s="1" t="s">
        <v>24</v>
      </c>
      <c r="J1003" s="2">
        <v>86.5</v>
      </c>
      <c r="K1003" s="2">
        <v>85</v>
      </c>
      <c r="L1003" s="2">
        <v>74</v>
      </c>
      <c r="M1003" s="2">
        <v>89</v>
      </c>
      <c r="N1003" s="1">
        <f t="shared" si="15"/>
        <v>204.10000000000002</v>
      </c>
      <c r="O1003" s="1" t="s">
        <v>389</v>
      </c>
      <c r="P1003" s="1">
        <v>5</v>
      </c>
      <c r="Q1003" s="2" t="s">
        <v>3373</v>
      </c>
      <c r="R1003" s="2" t="s">
        <v>3372</v>
      </c>
    </row>
    <row r="1004" spans="5:18" x14ac:dyDescent="0.25">
      <c r="E1004" s="1" t="s">
        <v>52</v>
      </c>
      <c r="F1004" s="31" t="s">
        <v>3374</v>
      </c>
      <c r="G1004" s="1" t="s">
        <v>3375</v>
      </c>
      <c r="H1004" s="1" t="s">
        <v>56</v>
      </c>
      <c r="I1004" s="1" t="s">
        <v>24</v>
      </c>
      <c r="J1004" s="2">
        <v>78.5</v>
      </c>
      <c r="K1004" s="2">
        <v>94</v>
      </c>
      <c r="L1004" s="2">
        <v>71</v>
      </c>
      <c r="M1004" s="2">
        <v>83</v>
      </c>
      <c r="N1004" s="1">
        <f t="shared" si="15"/>
        <v>203.29999999999998</v>
      </c>
      <c r="O1004" s="1" t="s">
        <v>389</v>
      </c>
      <c r="P1004" s="1">
        <v>5</v>
      </c>
      <c r="Q1004" s="2" t="s">
        <v>3376</v>
      </c>
      <c r="R1004" s="2" t="s">
        <v>3375</v>
      </c>
    </row>
    <row r="1005" spans="5:18" x14ac:dyDescent="0.25">
      <c r="E1005" s="1" t="s">
        <v>52</v>
      </c>
      <c r="F1005" s="31" t="s">
        <v>3377</v>
      </c>
      <c r="G1005" s="1" t="s">
        <v>3378</v>
      </c>
      <c r="H1005" s="1" t="s">
        <v>56</v>
      </c>
      <c r="I1005" s="1" t="s">
        <v>24</v>
      </c>
      <c r="J1005" s="2">
        <v>76.5</v>
      </c>
      <c r="K1005" s="2">
        <v>91.5</v>
      </c>
      <c r="L1005" s="2">
        <v>81</v>
      </c>
      <c r="M1005" s="2">
        <v>86</v>
      </c>
      <c r="N1005" s="1">
        <f t="shared" si="15"/>
        <v>201.39999999999998</v>
      </c>
      <c r="O1005" s="1" t="s">
        <v>389</v>
      </c>
      <c r="P1005" s="1">
        <v>5</v>
      </c>
      <c r="Q1005" s="2" t="s">
        <v>3379</v>
      </c>
      <c r="R1005" s="2" t="s">
        <v>3378</v>
      </c>
    </row>
    <row r="1006" spans="5:18" x14ac:dyDescent="0.25">
      <c r="E1006" s="1" t="s">
        <v>52</v>
      </c>
      <c r="F1006" s="31" t="s">
        <v>3380</v>
      </c>
      <c r="G1006" s="1" t="s">
        <v>3381</v>
      </c>
      <c r="H1006" s="1" t="s">
        <v>56</v>
      </c>
      <c r="I1006" s="1" t="s">
        <v>24</v>
      </c>
      <c r="J1006" s="2">
        <v>83</v>
      </c>
      <c r="K1006" s="2">
        <v>84</v>
      </c>
      <c r="L1006" s="2">
        <v>87</v>
      </c>
      <c r="M1006" s="2">
        <v>84</v>
      </c>
      <c r="N1006" s="1">
        <f t="shared" si="15"/>
        <v>201.20000000000002</v>
      </c>
      <c r="O1006" s="1" t="s">
        <v>389</v>
      </c>
      <c r="P1006" s="1">
        <v>5</v>
      </c>
      <c r="Q1006" s="2" t="s">
        <v>3382</v>
      </c>
      <c r="R1006" s="2" t="s">
        <v>3381</v>
      </c>
    </row>
    <row r="1007" spans="5:18" x14ac:dyDescent="0.25">
      <c r="E1007" s="1" t="s">
        <v>52</v>
      </c>
      <c r="F1007" s="31" t="s">
        <v>3383</v>
      </c>
      <c r="G1007" s="1" t="s">
        <v>3384</v>
      </c>
      <c r="H1007" s="1" t="s">
        <v>56</v>
      </c>
      <c r="I1007" s="1" t="s">
        <v>24</v>
      </c>
      <c r="J1007" s="2">
        <v>83</v>
      </c>
      <c r="K1007" s="2">
        <v>83.5</v>
      </c>
      <c r="L1007" s="2">
        <v>83</v>
      </c>
      <c r="M1007" s="2">
        <v>80</v>
      </c>
      <c r="N1007" s="1">
        <f t="shared" si="15"/>
        <v>199.1</v>
      </c>
      <c r="O1007" s="1" t="s">
        <v>389</v>
      </c>
      <c r="P1007" s="1">
        <v>5</v>
      </c>
      <c r="Q1007" s="2" t="s">
        <v>3385</v>
      </c>
      <c r="R1007" s="2" t="s">
        <v>3384</v>
      </c>
    </row>
    <row r="1008" spans="5:18" x14ac:dyDescent="0.25">
      <c r="E1008" s="1" t="s">
        <v>52</v>
      </c>
      <c r="F1008" s="31" t="s">
        <v>3386</v>
      </c>
      <c r="G1008" s="1" t="s">
        <v>3387</v>
      </c>
      <c r="H1008" s="1" t="s">
        <v>56</v>
      </c>
      <c r="I1008" s="1" t="s">
        <v>24</v>
      </c>
      <c r="J1008" s="2">
        <v>77.5</v>
      </c>
      <c r="K1008" s="2">
        <v>86</v>
      </c>
      <c r="L1008" s="2">
        <v>79</v>
      </c>
      <c r="M1008" s="2">
        <v>88</v>
      </c>
      <c r="N1008" s="1">
        <f t="shared" si="15"/>
        <v>196.9</v>
      </c>
      <c r="O1008" s="1" t="s">
        <v>389</v>
      </c>
      <c r="P1008" s="1">
        <v>5</v>
      </c>
      <c r="Q1008" s="2" t="s">
        <v>3388</v>
      </c>
      <c r="R1008" s="2" t="s">
        <v>3387</v>
      </c>
    </row>
    <row r="1009" spans="5:18" x14ac:dyDescent="0.25">
      <c r="E1009" s="1" t="s">
        <v>52</v>
      </c>
      <c r="F1009" s="31" t="s">
        <v>3389</v>
      </c>
      <c r="G1009" s="1" t="s">
        <v>3390</v>
      </c>
      <c r="H1009" s="1" t="s">
        <v>56</v>
      </c>
      <c r="I1009" s="1" t="s">
        <v>24</v>
      </c>
      <c r="J1009" s="2">
        <v>75.5</v>
      </c>
      <c r="K1009" s="2">
        <v>87.5</v>
      </c>
      <c r="L1009" s="2">
        <v>68</v>
      </c>
      <c r="M1009" s="2">
        <v>86</v>
      </c>
      <c r="N1009" s="1">
        <f t="shared" si="15"/>
        <v>193.79999999999998</v>
      </c>
      <c r="O1009" s="1" t="s">
        <v>389</v>
      </c>
      <c r="P1009" s="1">
        <v>5</v>
      </c>
      <c r="Q1009" s="2" t="s">
        <v>3391</v>
      </c>
      <c r="R1009" s="2" t="s">
        <v>3390</v>
      </c>
    </row>
    <row r="1010" spans="5:18" x14ac:dyDescent="0.25">
      <c r="E1010" s="1" t="s">
        <v>52</v>
      </c>
      <c r="F1010" s="31" t="s">
        <v>3392</v>
      </c>
      <c r="G1010" s="1" t="s">
        <v>3393</v>
      </c>
      <c r="H1010" s="1" t="s">
        <v>56</v>
      </c>
      <c r="I1010" s="1" t="s">
        <v>24</v>
      </c>
      <c r="J1010" s="2">
        <v>66</v>
      </c>
      <c r="K1010" s="2">
        <v>85.5</v>
      </c>
      <c r="L1010" s="2">
        <v>80</v>
      </c>
      <c r="M1010" s="2">
        <v>86</v>
      </c>
      <c r="N1010" s="1">
        <f t="shared" si="15"/>
        <v>184.7</v>
      </c>
      <c r="O1010" s="1" t="s">
        <v>389</v>
      </c>
      <c r="P1010" s="1">
        <v>5</v>
      </c>
      <c r="Q1010" s="2" t="s">
        <v>3394</v>
      </c>
      <c r="R1010" s="2" t="s">
        <v>3393</v>
      </c>
    </row>
    <row r="1011" spans="5:18" x14ac:dyDescent="0.25">
      <c r="E1011" s="1" t="s">
        <v>52</v>
      </c>
      <c r="F1011" s="31" t="s">
        <v>3395</v>
      </c>
      <c r="G1011" s="1" t="s">
        <v>3396</v>
      </c>
      <c r="H1011" s="1" t="s">
        <v>56</v>
      </c>
      <c r="I1011" s="1" t="s">
        <v>24</v>
      </c>
      <c r="J1011" s="2">
        <v>82</v>
      </c>
      <c r="K1011" s="2">
        <v>70</v>
      </c>
      <c r="L1011" s="2">
        <v>75</v>
      </c>
      <c r="M1011" s="2">
        <v>87</v>
      </c>
      <c r="N1011" s="1">
        <f t="shared" si="15"/>
        <v>184.4</v>
      </c>
      <c r="O1011" s="1" t="s">
        <v>389</v>
      </c>
      <c r="P1011" s="1">
        <v>5</v>
      </c>
      <c r="Q1011" s="2" t="s">
        <v>3397</v>
      </c>
      <c r="R1011" s="2" t="s">
        <v>3396</v>
      </c>
    </row>
    <row r="1012" spans="5:18" x14ac:dyDescent="0.25">
      <c r="E1012" s="1" t="s">
        <v>52</v>
      </c>
      <c r="F1012" s="31" t="s">
        <v>3398</v>
      </c>
      <c r="G1012" s="1" t="s">
        <v>3399</v>
      </c>
      <c r="H1012" s="1" t="s">
        <v>56</v>
      </c>
      <c r="I1012" s="1" t="s">
        <v>24</v>
      </c>
      <c r="J1012" s="2">
        <v>72</v>
      </c>
      <c r="K1012" s="2">
        <v>75.5</v>
      </c>
      <c r="L1012" s="2">
        <v>82</v>
      </c>
      <c r="M1012" s="2">
        <v>78</v>
      </c>
      <c r="N1012" s="1">
        <f t="shared" si="15"/>
        <v>179.5</v>
      </c>
      <c r="O1012" s="1" t="s">
        <v>389</v>
      </c>
      <c r="P1012" s="1">
        <v>5</v>
      </c>
      <c r="Q1012" s="2" t="s">
        <v>3400</v>
      </c>
      <c r="R1012" s="2" t="s">
        <v>3399</v>
      </c>
    </row>
    <row r="1013" spans="5:18" x14ac:dyDescent="0.25">
      <c r="E1013" s="1" t="s">
        <v>52</v>
      </c>
      <c r="F1013" s="31" t="s">
        <v>3401</v>
      </c>
      <c r="G1013" s="1" t="s">
        <v>179</v>
      </c>
      <c r="H1013" s="1" t="s">
        <v>56</v>
      </c>
      <c r="I1013" s="1" t="s">
        <v>24</v>
      </c>
      <c r="J1013" s="2">
        <v>70</v>
      </c>
      <c r="K1013" s="2">
        <v>71</v>
      </c>
      <c r="L1013" s="2">
        <v>77</v>
      </c>
      <c r="M1013" s="2">
        <v>85</v>
      </c>
      <c r="N1013" s="1">
        <f t="shared" si="15"/>
        <v>173.4</v>
      </c>
      <c r="O1013" s="1" t="s">
        <v>389</v>
      </c>
      <c r="P1013" s="1">
        <v>5</v>
      </c>
      <c r="Q1013" s="37" t="s">
        <v>3402</v>
      </c>
      <c r="R1013" s="37" t="s">
        <v>179</v>
      </c>
    </row>
    <row r="1014" spans="5:18" x14ac:dyDescent="0.25">
      <c r="E1014" s="1" t="s">
        <v>52</v>
      </c>
      <c r="F1014" s="31" t="s">
        <v>3403</v>
      </c>
      <c r="G1014" s="1" t="s">
        <v>3404</v>
      </c>
      <c r="H1014" s="1" t="s">
        <v>56</v>
      </c>
      <c r="I1014" s="1" t="s">
        <v>24</v>
      </c>
      <c r="J1014" s="2">
        <v>79.5</v>
      </c>
      <c r="K1014" s="2">
        <v>59.5</v>
      </c>
      <c r="L1014" s="2">
        <v>75</v>
      </c>
      <c r="M1014" s="2">
        <v>91</v>
      </c>
      <c r="N1014" s="1">
        <f t="shared" si="15"/>
        <v>172.2</v>
      </c>
      <c r="O1014" s="1" t="s">
        <v>389</v>
      </c>
      <c r="P1014" s="1">
        <v>5</v>
      </c>
      <c r="Q1014" s="2" t="s">
        <v>3405</v>
      </c>
      <c r="R1014" s="2" t="s">
        <v>3404</v>
      </c>
    </row>
    <row r="1015" spans="5:18" x14ac:dyDescent="0.25">
      <c r="E1015" s="1" t="s">
        <v>52</v>
      </c>
      <c r="F1015" s="31" t="s">
        <v>3406</v>
      </c>
      <c r="G1015" s="1" t="s">
        <v>3407</v>
      </c>
      <c r="H1015" s="1" t="s">
        <v>56</v>
      </c>
      <c r="I1015" s="1" t="s">
        <v>24</v>
      </c>
      <c r="J1015" s="2">
        <v>67.5</v>
      </c>
      <c r="K1015" s="2">
        <v>59.5</v>
      </c>
      <c r="L1015" s="2">
        <v>78</v>
      </c>
      <c r="M1015" s="2">
        <v>81</v>
      </c>
      <c r="N1015" s="1">
        <f t="shared" si="15"/>
        <v>158.79999999999998</v>
      </c>
      <c r="O1015" s="1" t="s">
        <v>389</v>
      </c>
      <c r="P1015" s="1">
        <v>5</v>
      </c>
      <c r="Q1015" s="2" t="s">
        <v>3408</v>
      </c>
      <c r="R1015" s="2" t="s">
        <v>3407</v>
      </c>
    </row>
    <row r="1016" spans="5:18" x14ac:dyDescent="0.25">
      <c r="E1016" s="1" t="s">
        <v>52</v>
      </c>
      <c r="F1016" s="31" t="s">
        <v>3409</v>
      </c>
      <c r="G1016" s="1" t="s">
        <v>3410</v>
      </c>
      <c r="H1016" s="1" t="s">
        <v>56</v>
      </c>
      <c r="I1016" s="1" t="s">
        <v>24</v>
      </c>
      <c r="J1016" s="2">
        <v>82.5</v>
      </c>
      <c r="K1016" s="2">
        <v>44</v>
      </c>
      <c r="L1016" s="2">
        <v>66</v>
      </c>
      <c r="M1016" s="2">
        <v>85</v>
      </c>
      <c r="N1016" s="1">
        <f t="shared" si="15"/>
        <v>156.69999999999999</v>
      </c>
      <c r="O1016" s="1" t="s">
        <v>389</v>
      </c>
      <c r="P1016" s="1">
        <v>5</v>
      </c>
      <c r="Q1016" s="2" t="s">
        <v>3411</v>
      </c>
      <c r="R1016" s="2" t="s">
        <v>3410</v>
      </c>
    </row>
    <row r="1017" spans="5:18" x14ac:dyDescent="0.25">
      <c r="E1017" s="1" t="s">
        <v>52</v>
      </c>
      <c r="F1017" s="31" t="s">
        <v>3412</v>
      </c>
      <c r="G1017" s="1" t="s">
        <v>3413</v>
      </c>
      <c r="H1017" s="1" t="s">
        <v>56</v>
      </c>
      <c r="I1017" s="1" t="s">
        <v>24</v>
      </c>
      <c r="J1017" s="2">
        <v>78</v>
      </c>
      <c r="K1017" s="2">
        <v>35</v>
      </c>
      <c r="L1017" s="2">
        <v>64</v>
      </c>
      <c r="M1017" s="2">
        <v>81</v>
      </c>
      <c r="N1017" s="1">
        <f t="shared" si="15"/>
        <v>142</v>
      </c>
      <c r="O1017" s="1" t="s">
        <v>389</v>
      </c>
      <c r="P1017" s="1">
        <v>5</v>
      </c>
      <c r="Q1017" s="2" t="s">
        <v>3414</v>
      </c>
      <c r="R1017" s="2" t="s">
        <v>3413</v>
      </c>
    </row>
    <row r="1018" spans="5:18" x14ac:dyDescent="0.25">
      <c r="E1018" s="1" t="s">
        <v>57</v>
      </c>
      <c r="F1018" s="31" t="s">
        <v>3415</v>
      </c>
      <c r="G1018" s="1" t="s">
        <v>171</v>
      </c>
      <c r="H1018" s="1" t="s">
        <v>58</v>
      </c>
      <c r="I1018" s="1" t="s">
        <v>24</v>
      </c>
      <c r="J1018" s="2">
        <v>94.5</v>
      </c>
      <c r="K1018" s="2">
        <v>99</v>
      </c>
      <c r="L1018" s="2">
        <v>94</v>
      </c>
      <c r="M1018" s="2">
        <v>95</v>
      </c>
      <c r="N1018" s="1">
        <f t="shared" si="15"/>
        <v>231.3</v>
      </c>
      <c r="O1018" s="1" t="s">
        <v>389</v>
      </c>
      <c r="P1018" s="1">
        <v>5</v>
      </c>
      <c r="Q1018" s="2" t="s">
        <v>3416</v>
      </c>
      <c r="R1018" s="2" t="s">
        <v>171</v>
      </c>
    </row>
    <row r="1019" spans="5:18" x14ac:dyDescent="0.25">
      <c r="E1019" s="1" t="s">
        <v>57</v>
      </c>
      <c r="F1019" s="31" t="s">
        <v>3417</v>
      </c>
      <c r="G1019" s="1" t="s">
        <v>3418</v>
      </c>
      <c r="H1019" s="1" t="s">
        <v>58</v>
      </c>
      <c r="I1019" s="1" t="s">
        <v>24</v>
      </c>
      <c r="J1019" s="2">
        <v>96</v>
      </c>
      <c r="K1019" s="2">
        <v>98</v>
      </c>
      <c r="L1019" s="2">
        <v>89</v>
      </c>
      <c r="M1019" s="2">
        <v>95</v>
      </c>
      <c r="N1019" s="1">
        <f t="shared" si="15"/>
        <v>230.8</v>
      </c>
      <c r="O1019" s="1" t="s">
        <v>389</v>
      </c>
      <c r="P1019" s="1">
        <v>5</v>
      </c>
      <c r="Q1019" s="2" t="s">
        <v>3419</v>
      </c>
      <c r="R1019" s="2" t="s">
        <v>3418</v>
      </c>
    </row>
    <row r="1020" spans="5:18" x14ac:dyDescent="0.25">
      <c r="E1020" s="1" t="s">
        <v>57</v>
      </c>
      <c r="F1020" s="31" t="s">
        <v>3420</v>
      </c>
      <c r="G1020" s="1" t="s">
        <v>3421</v>
      </c>
      <c r="H1020" s="1" t="s">
        <v>58</v>
      </c>
      <c r="I1020" s="1" t="s">
        <v>24</v>
      </c>
      <c r="J1020" s="2">
        <v>96.5</v>
      </c>
      <c r="K1020" s="2">
        <v>98</v>
      </c>
      <c r="L1020" s="2">
        <v>84</v>
      </c>
      <c r="M1020" s="2">
        <v>95</v>
      </c>
      <c r="N1020" s="1">
        <f t="shared" si="15"/>
        <v>230.3</v>
      </c>
      <c r="O1020" s="1" t="s">
        <v>389</v>
      </c>
      <c r="P1020" s="1">
        <v>5</v>
      </c>
      <c r="Q1020" s="2" t="s">
        <v>3422</v>
      </c>
      <c r="R1020" s="2" t="s">
        <v>3421</v>
      </c>
    </row>
    <row r="1021" spans="5:18" x14ac:dyDescent="0.25">
      <c r="E1021" s="1" t="s">
        <v>57</v>
      </c>
      <c r="F1021" s="31" t="s">
        <v>3423</v>
      </c>
      <c r="G1021" s="1" t="s">
        <v>3424</v>
      </c>
      <c r="H1021" s="1" t="s">
        <v>58</v>
      </c>
      <c r="I1021" s="1" t="s">
        <v>24</v>
      </c>
      <c r="J1021" s="2">
        <v>91.5</v>
      </c>
      <c r="K1021" s="2">
        <v>99.5</v>
      </c>
      <c r="L1021" s="2">
        <v>87</v>
      </c>
      <c r="M1021" s="2">
        <v>98</v>
      </c>
      <c r="N1021" s="1">
        <f t="shared" si="15"/>
        <v>228</v>
      </c>
      <c r="O1021" s="1" t="s">
        <v>389</v>
      </c>
      <c r="P1021" s="1">
        <v>5</v>
      </c>
      <c r="Q1021" s="37" t="s">
        <v>3425</v>
      </c>
      <c r="R1021" s="37" t="s">
        <v>3426</v>
      </c>
    </row>
    <row r="1022" spans="5:18" x14ac:dyDescent="0.25">
      <c r="E1022" s="1" t="s">
        <v>57</v>
      </c>
      <c r="F1022" s="31" t="s">
        <v>3427</v>
      </c>
      <c r="G1022" s="1" t="s">
        <v>3428</v>
      </c>
      <c r="H1022" s="1" t="s">
        <v>58</v>
      </c>
      <c r="I1022" s="1" t="s">
        <v>24</v>
      </c>
      <c r="J1022" s="2">
        <v>90.5</v>
      </c>
      <c r="K1022" s="2">
        <v>100</v>
      </c>
      <c r="L1022" s="2">
        <v>92</v>
      </c>
      <c r="M1022" s="2">
        <v>89</v>
      </c>
      <c r="N1022" s="1">
        <f t="shared" si="15"/>
        <v>226.70000000000002</v>
      </c>
      <c r="O1022" s="1" t="s">
        <v>389</v>
      </c>
      <c r="P1022" s="1">
        <v>5</v>
      </c>
      <c r="Q1022" s="2" t="s">
        <v>3429</v>
      </c>
      <c r="R1022" s="2" t="s">
        <v>3428</v>
      </c>
    </row>
    <row r="1023" spans="5:18" x14ac:dyDescent="0.25">
      <c r="E1023" s="1" t="s">
        <v>57</v>
      </c>
      <c r="F1023" s="31" t="s">
        <v>3430</v>
      </c>
      <c r="G1023" s="1" t="s">
        <v>3431</v>
      </c>
      <c r="H1023" s="1" t="s">
        <v>58</v>
      </c>
      <c r="I1023" s="1" t="s">
        <v>24</v>
      </c>
      <c r="J1023" s="2">
        <v>93</v>
      </c>
      <c r="K1023" s="2">
        <v>96</v>
      </c>
      <c r="L1023" s="2">
        <v>92</v>
      </c>
      <c r="M1023" s="2">
        <v>96</v>
      </c>
      <c r="N1023" s="1">
        <f t="shared" si="15"/>
        <v>226.60000000000002</v>
      </c>
      <c r="O1023" s="1" t="s">
        <v>389</v>
      </c>
      <c r="P1023" s="1">
        <v>5</v>
      </c>
      <c r="Q1023" s="2" t="s">
        <v>3432</v>
      </c>
      <c r="R1023" s="2" t="s">
        <v>3431</v>
      </c>
    </row>
    <row r="1024" spans="5:18" x14ac:dyDescent="0.25">
      <c r="E1024" s="1" t="s">
        <v>57</v>
      </c>
      <c r="F1024" s="31" t="s">
        <v>3433</v>
      </c>
      <c r="G1024" s="1" t="s">
        <v>3434</v>
      </c>
      <c r="H1024" s="1" t="s">
        <v>58</v>
      </c>
      <c r="I1024" s="1" t="s">
        <v>24</v>
      </c>
      <c r="J1024" s="2">
        <v>90.5</v>
      </c>
      <c r="K1024" s="2">
        <v>99</v>
      </c>
      <c r="L1024" s="2">
        <v>89</v>
      </c>
      <c r="M1024" s="2">
        <v>96</v>
      </c>
      <c r="N1024" s="1">
        <f t="shared" si="15"/>
        <v>226.5</v>
      </c>
      <c r="O1024" s="1" t="s">
        <v>389</v>
      </c>
      <c r="P1024" s="1">
        <v>5</v>
      </c>
      <c r="Q1024" s="2" t="s">
        <v>3435</v>
      </c>
      <c r="R1024" s="2" t="s">
        <v>3434</v>
      </c>
    </row>
    <row r="1025" spans="5:18" x14ac:dyDescent="0.25">
      <c r="E1025" s="1" t="s">
        <v>57</v>
      </c>
      <c r="F1025" s="31" t="s">
        <v>3436</v>
      </c>
      <c r="G1025" s="1" t="s">
        <v>3437</v>
      </c>
      <c r="H1025" s="1" t="s">
        <v>58</v>
      </c>
      <c r="I1025" s="1" t="s">
        <v>24</v>
      </c>
      <c r="J1025" s="2">
        <v>88.5</v>
      </c>
      <c r="K1025" s="2">
        <v>98</v>
      </c>
      <c r="L1025" s="2">
        <v>98</v>
      </c>
      <c r="M1025" s="2">
        <v>98</v>
      </c>
      <c r="N1025" s="1">
        <f t="shared" si="15"/>
        <v>225.7</v>
      </c>
      <c r="O1025" s="1" t="s">
        <v>389</v>
      </c>
      <c r="P1025" s="1">
        <v>5</v>
      </c>
      <c r="Q1025" s="2" t="s">
        <v>3438</v>
      </c>
      <c r="R1025" s="2" t="s">
        <v>3437</v>
      </c>
    </row>
    <row r="1026" spans="5:18" x14ac:dyDescent="0.25">
      <c r="E1026" s="1" t="s">
        <v>57</v>
      </c>
      <c r="F1026" s="31" t="s">
        <v>3439</v>
      </c>
      <c r="G1026" s="1" t="s">
        <v>3440</v>
      </c>
      <c r="H1026" s="1" t="s">
        <v>58</v>
      </c>
      <c r="I1026" s="1" t="s">
        <v>24</v>
      </c>
      <c r="J1026" s="2">
        <v>89</v>
      </c>
      <c r="K1026" s="2">
        <v>100</v>
      </c>
      <c r="L1026" s="2">
        <v>88</v>
      </c>
      <c r="M1026" s="2">
        <v>93</v>
      </c>
      <c r="N1026" s="1">
        <f t="shared" ref="N1026:N1089" si="16">J1026+K1026+L1026*0.2+M1026*0.2</f>
        <v>225.2</v>
      </c>
      <c r="O1026" s="1" t="s">
        <v>389</v>
      </c>
      <c r="P1026" s="1">
        <v>5</v>
      </c>
      <c r="Q1026" s="2" t="s">
        <v>3441</v>
      </c>
      <c r="R1026" s="2" t="s">
        <v>3440</v>
      </c>
    </row>
    <row r="1027" spans="5:18" x14ac:dyDescent="0.25">
      <c r="E1027" s="1" t="s">
        <v>57</v>
      </c>
      <c r="F1027" s="31" t="s">
        <v>3442</v>
      </c>
      <c r="G1027" s="1" t="s">
        <v>3443</v>
      </c>
      <c r="H1027" s="1" t="s">
        <v>58</v>
      </c>
      <c r="I1027" s="1" t="s">
        <v>24</v>
      </c>
      <c r="J1027" s="2">
        <v>88.5</v>
      </c>
      <c r="K1027" s="2">
        <v>98</v>
      </c>
      <c r="L1027" s="2">
        <v>98</v>
      </c>
      <c r="M1027" s="2">
        <v>95</v>
      </c>
      <c r="N1027" s="1">
        <f t="shared" si="16"/>
        <v>225.1</v>
      </c>
      <c r="O1027" s="1" t="s">
        <v>389</v>
      </c>
      <c r="P1027" s="1">
        <v>5</v>
      </c>
      <c r="Q1027" s="2" t="s">
        <v>3444</v>
      </c>
      <c r="R1027" s="2" t="s">
        <v>3443</v>
      </c>
    </row>
    <row r="1028" spans="5:18" x14ac:dyDescent="0.25">
      <c r="E1028" s="1" t="s">
        <v>57</v>
      </c>
      <c r="F1028" s="31" t="s">
        <v>3445</v>
      </c>
      <c r="G1028" s="1" t="s">
        <v>3446</v>
      </c>
      <c r="H1028" s="1" t="s">
        <v>58</v>
      </c>
      <c r="I1028" s="1" t="s">
        <v>24</v>
      </c>
      <c r="J1028" s="2">
        <v>94.5</v>
      </c>
      <c r="K1028" s="2">
        <v>92</v>
      </c>
      <c r="L1028" s="2">
        <v>96</v>
      </c>
      <c r="M1028" s="2">
        <v>97</v>
      </c>
      <c r="N1028" s="1">
        <f t="shared" si="16"/>
        <v>225.1</v>
      </c>
      <c r="O1028" s="1" t="s">
        <v>389</v>
      </c>
      <c r="P1028" s="1">
        <v>5</v>
      </c>
      <c r="Q1028" s="2" t="s">
        <v>3447</v>
      </c>
      <c r="R1028" s="2" t="s">
        <v>3446</v>
      </c>
    </row>
    <row r="1029" spans="5:18" x14ac:dyDescent="0.25">
      <c r="E1029" s="1" t="s">
        <v>57</v>
      </c>
      <c r="F1029" s="31" t="s">
        <v>3448</v>
      </c>
      <c r="G1029" s="1" t="s">
        <v>2938</v>
      </c>
      <c r="H1029" s="1" t="s">
        <v>58</v>
      </c>
      <c r="I1029" s="1" t="s">
        <v>24</v>
      </c>
      <c r="J1029" s="2">
        <v>90</v>
      </c>
      <c r="K1029" s="2">
        <v>96</v>
      </c>
      <c r="L1029" s="2">
        <v>96</v>
      </c>
      <c r="M1029" s="2">
        <v>97</v>
      </c>
      <c r="N1029" s="1">
        <f t="shared" si="16"/>
        <v>224.6</v>
      </c>
      <c r="O1029" s="1" t="s">
        <v>389</v>
      </c>
      <c r="P1029" s="1">
        <v>5</v>
      </c>
      <c r="Q1029" s="2" t="s">
        <v>3449</v>
      </c>
      <c r="R1029" s="2" t="s">
        <v>2938</v>
      </c>
    </row>
    <row r="1030" spans="5:18" x14ac:dyDescent="0.25">
      <c r="E1030" s="1" t="s">
        <v>57</v>
      </c>
      <c r="F1030" s="31" t="s">
        <v>3450</v>
      </c>
      <c r="G1030" s="1" t="s">
        <v>3451</v>
      </c>
      <c r="H1030" s="1" t="s">
        <v>58</v>
      </c>
      <c r="I1030" s="1" t="s">
        <v>24</v>
      </c>
      <c r="J1030" s="2">
        <v>90</v>
      </c>
      <c r="K1030" s="2">
        <v>95.5</v>
      </c>
      <c r="L1030" s="2">
        <v>94</v>
      </c>
      <c r="M1030" s="2">
        <v>98</v>
      </c>
      <c r="N1030" s="1">
        <f t="shared" si="16"/>
        <v>223.9</v>
      </c>
      <c r="O1030" s="1" t="s">
        <v>389</v>
      </c>
      <c r="P1030" s="1">
        <v>5</v>
      </c>
      <c r="Q1030" s="2" t="s">
        <v>3452</v>
      </c>
      <c r="R1030" s="2" t="s">
        <v>3451</v>
      </c>
    </row>
    <row r="1031" spans="5:18" x14ac:dyDescent="0.25">
      <c r="E1031" s="1" t="s">
        <v>57</v>
      </c>
      <c r="F1031" s="31" t="s">
        <v>3453</v>
      </c>
      <c r="G1031" s="1" t="s">
        <v>3454</v>
      </c>
      <c r="H1031" s="1" t="s">
        <v>58</v>
      </c>
      <c r="I1031" s="1" t="s">
        <v>24</v>
      </c>
      <c r="J1031" s="2">
        <v>91.5</v>
      </c>
      <c r="K1031" s="2">
        <v>93</v>
      </c>
      <c r="L1031" s="2">
        <v>94</v>
      </c>
      <c r="M1031" s="2">
        <v>99</v>
      </c>
      <c r="N1031" s="1">
        <f t="shared" si="16"/>
        <v>223.10000000000002</v>
      </c>
      <c r="O1031" s="1" t="s">
        <v>389</v>
      </c>
      <c r="P1031" s="1">
        <v>5</v>
      </c>
      <c r="Q1031" s="2" t="s">
        <v>3455</v>
      </c>
      <c r="R1031" s="2" t="s">
        <v>3454</v>
      </c>
    </row>
    <row r="1032" spans="5:18" x14ac:dyDescent="0.25">
      <c r="E1032" s="1" t="s">
        <v>57</v>
      </c>
      <c r="F1032" s="31" t="s">
        <v>3456</v>
      </c>
      <c r="G1032" s="1" t="s">
        <v>3457</v>
      </c>
      <c r="H1032" s="1" t="s">
        <v>58</v>
      </c>
      <c r="I1032" s="1" t="s">
        <v>24</v>
      </c>
      <c r="J1032" s="2">
        <v>86</v>
      </c>
      <c r="K1032" s="2">
        <v>98</v>
      </c>
      <c r="L1032" s="2">
        <v>94</v>
      </c>
      <c r="M1032" s="2">
        <v>97</v>
      </c>
      <c r="N1032" s="1">
        <f t="shared" si="16"/>
        <v>222.20000000000002</v>
      </c>
      <c r="O1032" s="1" t="s">
        <v>389</v>
      </c>
      <c r="P1032" s="1">
        <v>5</v>
      </c>
      <c r="Q1032" s="2" t="s">
        <v>3458</v>
      </c>
      <c r="R1032" s="2" t="s">
        <v>3457</v>
      </c>
    </row>
    <row r="1033" spans="5:18" x14ac:dyDescent="0.25">
      <c r="E1033" s="1" t="s">
        <v>57</v>
      </c>
      <c r="F1033" s="31" t="s">
        <v>3459</v>
      </c>
      <c r="G1033" s="1" t="s">
        <v>3460</v>
      </c>
      <c r="H1033" s="1" t="s">
        <v>58</v>
      </c>
      <c r="I1033" s="1" t="s">
        <v>24</v>
      </c>
      <c r="J1033" s="2">
        <v>90</v>
      </c>
      <c r="K1033" s="2">
        <v>96.5</v>
      </c>
      <c r="L1033" s="2">
        <v>83</v>
      </c>
      <c r="M1033" s="2">
        <v>91</v>
      </c>
      <c r="N1033" s="1">
        <f t="shared" si="16"/>
        <v>221.29999999999998</v>
      </c>
      <c r="O1033" s="1" t="s">
        <v>389</v>
      </c>
      <c r="P1033" s="1">
        <v>5</v>
      </c>
      <c r="Q1033" s="2" t="s">
        <v>3461</v>
      </c>
      <c r="R1033" s="2" t="s">
        <v>3460</v>
      </c>
    </row>
    <row r="1034" spans="5:18" x14ac:dyDescent="0.25">
      <c r="E1034" s="1" t="s">
        <v>57</v>
      </c>
      <c r="F1034" s="31" t="s">
        <v>3462</v>
      </c>
      <c r="G1034" s="1" t="s">
        <v>3463</v>
      </c>
      <c r="H1034" s="1" t="s">
        <v>58</v>
      </c>
      <c r="I1034" s="1" t="s">
        <v>24</v>
      </c>
      <c r="J1034" s="2">
        <v>88.5</v>
      </c>
      <c r="K1034" s="2">
        <v>97</v>
      </c>
      <c r="L1034" s="2">
        <v>83</v>
      </c>
      <c r="M1034" s="2">
        <v>95</v>
      </c>
      <c r="N1034" s="1">
        <f t="shared" si="16"/>
        <v>221.1</v>
      </c>
      <c r="O1034" s="1" t="s">
        <v>389</v>
      </c>
      <c r="P1034" s="1">
        <v>5</v>
      </c>
      <c r="Q1034" s="2" t="s">
        <v>3464</v>
      </c>
      <c r="R1034" s="2" t="s">
        <v>3463</v>
      </c>
    </row>
    <row r="1035" spans="5:18" x14ac:dyDescent="0.25">
      <c r="E1035" s="1" t="s">
        <v>57</v>
      </c>
      <c r="F1035" s="31" t="s">
        <v>3465</v>
      </c>
      <c r="G1035" s="1" t="s">
        <v>3466</v>
      </c>
      <c r="H1035" s="1" t="s">
        <v>58</v>
      </c>
      <c r="I1035" s="1" t="s">
        <v>24</v>
      </c>
      <c r="J1035" s="2">
        <v>85</v>
      </c>
      <c r="K1035" s="2">
        <v>98</v>
      </c>
      <c r="L1035" s="2">
        <v>94</v>
      </c>
      <c r="M1035" s="2">
        <v>96</v>
      </c>
      <c r="N1035" s="1">
        <f t="shared" si="16"/>
        <v>221</v>
      </c>
      <c r="O1035" s="1" t="s">
        <v>389</v>
      </c>
      <c r="P1035" s="1">
        <v>5</v>
      </c>
      <c r="Q1035" s="2" t="s">
        <v>3467</v>
      </c>
      <c r="R1035" s="2" t="s">
        <v>3466</v>
      </c>
    </row>
    <row r="1036" spans="5:18" x14ac:dyDescent="0.25">
      <c r="E1036" s="1" t="s">
        <v>57</v>
      </c>
      <c r="F1036" s="31" t="s">
        <v>3468</v>
      </c>
      <c r="G1036" s="1" t="s">
        <v>3469</v>
      </c>
      <c r="H1036" s="1" t="s">
        <v>58</v>
      </c>
      <c r="I1036" s="1" t="s">
        <v>24</v>
      </c>
      <c r="J1036" s="2">
        <v>87.5</v>
      </c>
      <c r="K1036" s="2">
        <v>96.5</v>
      </c>
      <c r="L1036" s="2">
        <v>93</v>
      </c>
      <c r="M1036" s="2">
        <v>88</v>
      </c>
      <c r="N1036" s="1">
        <f t="shared" si="16"/>
        <v>220.2</v>
      </c>
      <c r="O1036" s="1" t="s">
        <v>389</v>
      </c>
      <c r="P1036" s="1">
        <v>5</v>
      </c>
      <c r="Q1036" s="2" t="s">
        <v>3470</v>
      </c>
      <c r="R1036" s="2" t="s">
        <v>3469</v>
      </c>
    </row>
    <row r="1037" spans="5:18" x14ac:dyDescent="0.25">
      <c r="E1037" s="1" t="s">
        <v>57</v>
      </c>
      <c r="F1037" s="31" t="s">
        <v>3471</v>
      </c>
      <c r="G1037" s="1" t="s">
        <v>1189</v>
      </c>
      <c r="H1037" s="1" t="s">
        <v>58</v>
      </c>
      <c r="I1037" s="1" t="s">
        <v>24</v>
      </c>
      <c r="J1037" s="2">
        <v>87.5</v>
      </c>
      <c r="K1037" s="2">
        <v>97</v>
      </c>
      <c r="L1037" s="2">
        <v>84</v>
      </c>
      <c r="M1037" s="2">
        <v>94</v>
      </c>
      <c r="N1037" s="1">
        <f t="shared" si="16"/>
        <v>220.10000000000002</v>
      </c>
      <c r="O1037" s="1" t="s">
        <v>389</v>
      </c>
      <c r="P1037" s="1">
        <v>5</v>
      </c>
      <c r="Q1037" s="37" t="s">
        <v>3472</v>
      </c>
      <c r="R1037" s="37" t="s">
        <v>1189</v>
      </c>
    </row>
    <row r="1038" spans="5:18" x14ac:dyDescent="0.25">
      <c r="E1038" s="1" t="s">
        <v>57</v>
      </c>
      <c r="F1038" s="31" t="s">
        <v>3473</v>
      </c>
      <c r="G1038" s="1" t="s">
        <v>3474</v>
      </c>
      <c r="H1038" s="1" t="s">
        <v>58</v>
      </c>
      <c r="I1038" s="1" t="s">
        <v>24</v>
      </c>
      <c r="J1038" s="2">
        <v>83</v>
      </c>
      <c r="K1038" s="2">
        <v>99.5</v>
      </c>
      <c r="L1038" s="2">
        <v>96</v>
      </c>
      <c r="M1038" s="2">
        <v>91</v>
      </c>
      <c r="N1038" s="1">
        <f t="shared" si="16"/>
        <v>219.89999999999998</v>
      </c>
      <c r="O1038" s="1" t="s">
        <v>389</v>
      </c>
      <c r="P1038" s="1">
        <v>5</v>
      </c>
      <c r="Q1038" s="2" t="s">
        <v>3475</v>
      </c>
      <c r="R1038" s="2" t="s">
        <v>3474</v>
      </c>
    </row>
    <row r="1039" spans="5:18" x14ac:dyDescent="0.25">
      <c r="E1039" s="1" t="s">
        <v>57</v>
      </c>
      <c r="F1039" s="31" t="s">
        <v>3476</v>
      </c>
      <c r="G1039" s="1" t="s">
        <v>3477</v>
      </c>
      <c r="H1039" s="1" t="s">
        <v>58</v>
      </c>
      <c r="I1039" s="1" t="s">
        <v>24</v>
      </c>
      <c r="J1039" s="2">
        <v>86.5</v>
      </c>
      <c r="K1039" s="2">
        <v>93</v>
      </c>
      <c r="L1039" s="2">
        <v>98</v>
      </c>
      <c r="M1039" s="2">
        <v>95</v>
      </c>
      <c r="N1039" s="1">
        <f t="shared" si="16"/>
        <v>218.1</v>
      </c>
      <c r="O1039" s="1" t="s">
        <v>389</v>
      </c>
      <c r="P1039" s="1">
        <v>5</v>
      </c>
      <c r="Q1039" s="2" t="s">
        <v>3478</v>
      </c>
      <c r="R1039" s="2" t="s">
        <v>3477</v>
      </c>
    </row>
    <row r="1040" spans="5:18" x14ac:dyDescent="0.25">
      <c r="E1040" s="1" t="s">
        <v>57</v>
      </c>
      <c r="F1040" s="31" t="s">
        <v>3479</v>
      </c>
      <c r="G1040" s="1" t="s">
        <v>3480</v>
      </c>
      <c r="H1040" s="1" t="s">
        <v>58</v>
      </c>
      <c r="I1040" s="1" t="s">
        <v>24</v>
      </c>
      <c r="J1040" s="2">
        <v>85</v>
      </c>
      <c r="K1040" s="2">
        <v>93.5</v>
      </c>
      <c r="L1040" s="2">
        <v>98</v>
      </c>
      <c r="M1040" s="2">
        <v>96</v>
      </c>
      <c r="N1040" s="1">
        <f t="shared" si="16"/>
        <v>217.3</v>
      </c>
      <c r="O1040" s="1" t="s">
        <v>389</v>
      </c>
      <c r="P1040" s="1">
        <v>5</v>
      </c>
      <c r="Q1040" s="2" t="s">
        <v>3481</v>
      </c>
      <c r="R1040" s="2" t="s">
        <v>3480</v>
      </c>
    </row>
    <row r="1041" spans="5:18" x14ac:dyDescent="0.25">
      <c r="E1041" s="1" t="s">
        <v>57</v>
      </c>
      <c r="F1041" s="31" t="s">
        <v>3482</v>
      </c>
      <c r="G1041" s="1" t="s">
        <v>3483</v>
      </c>
      <c r="H1041" s="1" t="s">
        <v>58</v>
      </c>
      <c r="I1041" s="1" t="s">
        <v>24</v>
      </c>
      <c r="J1041" s="2">
        <v>84</v>
      </c>
      <c r="K1041" s="2">
        <v>96.5</v>
      </c>
      <c r="L1041" s="2">
        <v>90</v>
      </c>
      <c r="M1041" s="2">
        <v>91</v>
      </c>
      <c r="N1041" s="1">
        <f t="shared" si="16"/>
        <v>216.7</v>
      </c>
      <c r="O1041" s="1" t="s">
        <v>389</v>
      </c>
      <c r="P1041" s="1">
        <v>5</v>
      </c>
      <c r="Q1041" s="2" t="s">
        <v>3484</v>
      </c>
      <c r="R1041" s="2" t="s">
        <v>3483</v>
      </c>
    </row>
    <row r="1042" spans="5:18" x14ac:dyDescent="0.25">
      <c r="E1042" s="1" t="s">
        <v>57</v>
      </c>
      <c r="F1042" s="31" t="s">
        <v>3485</v>
      </c>
      <c r="G1042" s="1" t="s">
        <v>3486</v>
      </c>
      <c r="H1042" s="1" t="s">
        <v>58</v>
      </c>
      <c r="I1042" s="1" t="s">
        <v>24</v>
      </c>
      <c r="J1042" s="2">
        <v>83.5</v>
      </c>
      <c r="K1042" s="2">
        <v>96.5</v>
      </c>
      <c r="L1042" s="2">
        <v>92</v>
      </c>
      <c r="M1042" s="2">
        <v>90</v>
      </c>
      <c r="N1042" s="1">
        <f t="shared" si="16"/>
        <v>216.4</v>
      </c>
      <c r="O1042" s="1" t="s">
        <v>389</v>
      </c>
      <c r="P1042" s="1">
        <v>5</v>
      </c>
      <c r="Q1042" s="2" t="s">
        <v>3487</v>
      </c>
      <c r="R1042" s="2" t="s">
        <v>3486</v>
      </c>
    </row>
    <row r="1043" spans="5:18" x14ac:dyDescent="0.25">
      <c r="E1043" s="1" t="s">
        <v>57</v>
      </c>
      <c r="F1043" s="31" t="s">
        <v>3488</v>
      </c>
      <c r="G1043" s="1" t="s">
        <v>3489</v>
      </c>
      <c r="H1043" s="1" t="s">
        <v>58</v>
      </c>
      <c r="I1043" s="1" t="s">
        <v>24</v>
      </c>
      <c r="J1043" s="2">
        <v>83.5</v>
      </c>
      <c r="K1043" s="2">
        <v>96.5</v>
      </c>
      <c r="L1043" s="2">
        <v>85</v>
      </c>
      <c r="M1043" s="2">
        <v>94</v>
      </c>
      <c r="N1043" s="1">
        <f t="shared" si="16"/>
        <v>215.8</v>
      </c>
      <c r="O1043" s="1" t="s">
        <v>389</v>
      </c>
      <c r="P1043" s="1">
        <v>5</v>
      </c>
      <c r="Q1043" s="2" t="s">
        <v>3490</v>
      </c>
      <c r="R1043" s="2" t="s">
        <v>3489</v>
      </c>
    </row>
    <row r="1044" spans="5:18" x14ac:dyDescent="0.25">
      <c r="E1044" s="1" t="s">
        <v>57</v>
      </c>
      <c r="F1044" s="31" t="s">
        <v>3491</v>
      </c>
      <c r="G1044" s="1" t="s">
        <v>3492</v>
      </c>
      <c r="H1044" s="1" t="s">
        <v>58</v>
      </c>
      <c r="I1044" s="1" t="s">
        <v>24</v>
      </c>
      <c r="J1044" s="2">
        <v>82</v>
      </c>
      <c r="K1044" s="2">
        <v>98</v>
      </c>
      <c r="L1044" s="2">
        <v>88</v>
      </c>
      <c r="M1044" s="2">
        <v>91</v>
      </c>
      <c r="N1044" s="1">
        <f t="shared" si="16"/>
        <v>215.79999999999998</v>
      </c>
      <c r="O1044" s="1" t="s">
        <v>389</v>
      </c>
      <c r="P1044" s="1">
        <v>5</v>
      </c>
      <c r="Q1044" s="2" t="s">
        <v>3493</v>
      </c>
      <c r="R1044" s="2" t="s">
        <v>3492</v>
      </c>
    </row>
    <row r="1045" spans="5:18" x14ac:dyDescent="0.25">
      <c r="E1045" s="1" t="s">
        <v>57</v>
      </c>
      <c r="F1045" s="31" t="s">
        <v>3494</v>
      </c>
      <c r="G1045" s="1" t="s">
        <v>3495</v>
      </c>
      <c r="H1045" s="1" t="s">
        <v>58</v>
      </c>
      <c r="I1045" s="1" t="s">
        <v>24</v>
      </c>
      <c r="J1045" s="2">
        <v>87</v>
      </c>
      <c r="K1045" s="2">
        <v>93</v>
      </c>
      <c r="L1045" s="2">
        <v>90</v>
      </c>
      <c r="M1045" s="2">
        <v>88</v>
      </c>
      <c r="N1045" s="1">
        <f t="shared" si="16"/>
        <v>215.6</v>
      </c>
      <c r="O1045" s="1" t="s">
        <v>389</v>
      </c>
      <c r="P1045" s="1">
        <v>5</v>
      </c>
      <c r="Q1045" s="2" t="s">
        <v>3496</v>
      </c>
      <c r="R1045" s="2" t="s">
        <v>3495</v>
      </c>
    </row>
    <row r="1046" spans="5:18" x14ac:dyDescent="0.25">
      <c r="E1046" s="1" t="s">
        <v>57</v>
      </c>
      <c r="F1046" s="31" t="s">
        <v>3497</v>
      </c>
      <c r="G1046" s="1" t="s">
        <v>3498</v>
      </c>
      <c r="H1046" s="1" t="s">
        <v>58</v>
      </c>
      <c r="I1046" s="1" t="s">
        <v>24</v>
      </c>
      <c r="J1046" s="2">
        <v>81.5</v>
      </c>
      <c r="K1046" s="2">
        <v>98</v>
      </c>
      <c r="L1046" s="2">
        <v>82</v>
      </c>
      <c r="M1046" s="2">
        <v>92</v>
      </c>
      <c r="N1046" s="1">
        <f t="shared" si="16"/>
        <v>214.3</v>
      </c>
      <c r="O1046" s="1" t="s">
        <v>389</v>
      </c>
      <c r="P1046" s="1">
        <v>5</v>
      </c>
      <c r="Q1046" s="2" t="s">
        <v>3499</v>
      </c>
      <c r="R1046" s="2" t="s">
        <v>3498</v>
      </c>
    </row>
    <row r="1047" spans="5:18" x14ac:dyDescent="0.25">
      <c r="E1047" s="1" t="s">
        <v>57</v>
      </c>
      <c r="F1047" s="31" t="s">
        <v>3500</v>
      </c>
      <c r="G1047" s="1" t="s">
        <v>3501</v>
      </c>
      <c r="H1047" s="1" t="s">
        <v>58</v>
      </c>
      <c r="I1047" s="1" t="s">
        <v>24</v>
      </c>
      <c r="J1047" s="2">
        <v>83.5</v>
      </c>
      <c r="K1047" s="2">
        <v>92</v>
      </c>
      <c r="L1047" s="2">
        <v>95</v>
      </c>
      <c r="M1047" s="2">
        <v>96</v>
      </c>
      <c r="N1047" s="1">
        <f t="shared" si="16"/>
        <v>213.7</v>
      </c>
      <c r="O1047" s="1" t="s">
        <v>389</v>
      </c>
      <c r="P1047" s="1">
        <v>5</v>
      </c>
      <c r="Q1047" s="2" t="s">
        <v>3502</v>
      </c>
      <c r="R1047" s="2" t="s">
        <v>3501</v>
      </c>
    </row>
    <row r="1048" spans="5:18" x14ac:dyDescent="0.25">
      <c r="E1048" s="1" t="s">
        <v>57</v>
      </c>
      <c r="F1048" s="31" t="s">
        <v>3503</v>
      </c>
      <c r="G1048" s="1" t="s">
        <v>3504</v>
      </c>
      <c r="H1048" s="1" t="s">
        <v>58</v>
      </c>
      <c r="I1048" s="1" t="s">
        <v>24</v>
      </c>
      <c r="J1048" s="2">
        <v>78</v>
      </c>
      <c r="K1048" s="2">
        <v>98</v>
      </c>
      <c r="L1048" s="2">
        <v>85</v>
      </c>
      <c r="M1048" s="2">
        <v>94</v>
      </c>
      <c r="N1048" s="1">
        <f t="shared" si="16"/>
        <v>211.8</v>
      </c>
      <c r="O1048" s="1" t="s">
        <v>389</v>
      </c>
      <c r="P1048" s="1">
        <v>5</v>
      </c>
      <c r="Q1048" s="2" t="s">
        <v>3505</v>
      </c>
      <c r="R1048" s="2" t="s">
        <v>3504</v>
      </c>
    </row>
    <row r="1049" spans="5:18" x14ac:dyDescent="0.25">
      <c r="E1049" s="1" t="s">
        <v>57</v>
      </c>
      <c r="F1049" s="31" t="s">
        <v>3506</v>
      </c>
      <c r="G1049" s="1" t="s">
        <v>3507</v>
      </c>
      <c r="H1049" s="1" t="s">
        <v>58</v>
      </c>
      <c r="I1049" s="1" t="s">
        <v>24</v>
      </c>
      <c r="J1049" s="2">
        <v>85.5</v>
      </c>
      <c r="K1049" s="2">
        <v>91.5</v>
      </c>
      <c r="L1049" s="2">
        <v>81</v>
      </c>
      <c r="M1049" s="2">
        <v>91</v>
      </c>
      <c r="N1049" s="1">
        <f t="shared" si="16"/>
        <v>211.39999999999998</v>
      </c>
      <c r="O1049" s="1" t="s">
        <v>389</v>
      </c>
      <c r="P1049" s="1">
        <v>5</v>
      </c>
      <c r="Q1049" s="2" t="s">
        <v>3508</v>
      </c>
      <c r="R1049" s="2" t="s">
        <v>3507</v>
      </c>
    </row>
    <row r="1050" spans="5:18" x14ac:dyDescent="0.25">
      <c r="E1050" s="1" t="s">
        <v>57</v>
      </c>
      <c r="F1050" s="31" t="s">
        <v>3509</v>
      </c>
      <c r="G1050" s="1" t="s">
        <v>3510</v>
      </c>
      <c r="H1050" s="1" t="s">
        <v>58</v>
      </c>
      <c r="I1050" s="1" t="s">
        <v>24</v>
      </c>
      <c r="J1050" s="2">
        <v>81</v>
      </c>
      <c r="K1050" s="2">
        <v>94</v>
      </c>
      <c r="L1050" s="2">
        <v>84</v>
      </c>
      <c r="M1050" s="2">
        <v>94</v>
      </c>
      <c r="N1050" s="1">
        <f t="shared" si="16"/>
        <v>210.60000000000002</v>
      </c>
      <c r="O1050" s="1" t="s">
        <v>389</v>
      </c>
      <c r="P1050" s="1">
        <v>5</v>
      </c>
      <c r="Q1050" s="2" t="s">
        <v>3511</v>
      </c>
      <c r="R1050" s="2" t="s">
        <v>3510</v>
      </c>
    </row>
    <row r="1051" spans="5:18" x14ac:dyDescent="0.25">
      <c r="E1051" s="1" t="s">
        <v>57</v>
      </c>
      <c r="F1051" s="31" t="s">
        <v>3512</v>
      </c>
      <c r="G1051" s="1" t="s">
        <v>3513</v>
      </c>
      <c r="H1051" s="1" t="s">
        <v>58</v>
      </c>
      <c r="I1051" s="1" t="s">
        <v>24</v>
      </c>
      <c r="J1051" s="2">
        <v>82.5</v>
      </c>
      <c r="K1051" s="2">
        <v>91</v>
      </c>
      <c r="L1051" s="2">
        <v>91</v>
      </c>
      <c r="M1051" s="2">
        <v>93</v>
      </c>
      <c r="N1051" s="1">
        <f t="shared" si="16"/>
        <v>210.29999999999998</v>
      </c>
      <c r="O1051" s="1" t="s">
        <v>389</v>
      </c>
      <c r="P1051" s="1">
        <v>5</v>
      </c>
      <c r="Q1051" s="2" t="s">
        <v>3514</v>
      </c>
      <c r="R1051" s="2" t="s">
        <v>3513</v>
      </c>
    </row>
    <row r="1052" spans="5:18" x14ac:dyDescent="0.25">
      <c r="E1052" s="1" t="s">
        <v>57</v>
      </c>
      <c r="F1052" s="31" t="s">
        <v>3515</v>
      </c>
      <c r="G1052" s="1" t="s">
        <v>3516</v>
      </c>
      <c r="H1052" s="1" t="s">
        <v>58</v>
      </c>
      <c r="I1052" s="1" t="s">
        <v>24</v>
      </c>
      <c r="J1052" s="2">
        <v>79</v>
      </c>
      <c r="K1052" s="2">
        <v>95</v>
      </c>
      <c r="L1052" s="2">
        <v>87</v>
      </c>
      <c r="M1052" s="2">
        <v>91</v>
      </c>
      <c r="N1052" s="1">
        <f t="shared" si="16"/>
        <v>209.6</v>
      </c>
      <c r="O1052" s="1" t="s">
        <v>389</v>
      </c>
      <c r="P1052" s="1">
        <v>5</v>
      </c>
      <c r="Q1052" s="2" t="s">
        <v>3517</v>
      </c>
      <c r="R1052" s="2" t="s">
        <v>3516</v>
      </c>
    </row>
    <row r="1053" spans="5:18" x14ac:dyDescent="0.25">
      <c r="E1053" s="1" t="s">
        <v>57</v>
      </c>
      <c r="F1053" s="31" t="s">
        <v>3518</v>
      </c>
      <c r="G1053" s="1" t="s">
        <v>3519</v>
      </c>
      <c r="H1053" s="1" t="s">
        <v>58</v>
      </c>
      <c r="I1053" s="1" t="s">
        <v>24</v>
      </c>
      <c r="J1053" s="2">
        <v>83</v>
      </c>
      <c r="K1053" s="2">
        <v>89.5</v>
      </c>
      <c r="L1053" s="2">
        <v>88</v>
      </c>
      <c r="M1053" s="2">
        <v>93</v>
      </c>
      <c r="N1053" s="1">
        <f t="shared" si="16"/>
        <v>208.7</v>
      </c>
      <c r="O1053" s="1" t="s">
        <v>389</v>
      </c>
      <c r="P1053" s="1">
        <v>5</v>
      </c>
      <c r="Q1053" s="2" t="s">
        <v>3520</v>
      </c>
      <c r="R1053" s="2" t="s">
        <v>3519</v>
      </c>
    </row>
    <row r="1054" spans="5:18" x14ac:dyDescent="0.25">
      <c r="E1054" s="1" t="s">
        <v>57</v>
      </c>
      <c r="F1054" s="31" t="s">
        <v>3521</v>
      </c>
      <c r="G1054" s="1" t="s">
        <v>3522</v>
      </c>
      <c r="H1054" s="1" t="s">
        <v>58</v>
      </c>
      <c r="I1054" s="1" t="s">
        <v>24</v>
      </c>
      <c r="J1054" s="2">
        <v>83</v>
      </c>
      <c r="K1054" s="2">
        <v>88</v>
      </c>
      <c r="L1054" s="2">
        <v>88</v>
      </c>
      <c r="M1054" s="2">
        <v>95</v>
      </c>
      <c r="N1054" s="1">
        <f t="shared" si="16"/>
        <v>207.6</v>
      </c>
      <c r="O1054" s="1" t="s">
        <v>389</v>
      </c>
      <c r="P1054" s="1">
        <v>5</v>
      </c>
      <c r="Q1054" s="2" t="s">
        <v>3523</v>
      </c>
      <c r="R1054" s="2" t="s">
        <v>3522</v>
      </c>
    </row>
    <row r="1055" spans="5:18" x14ac:dyDescent="0.25">
      <c r="E1055" s="1" t="s">
        <v>57</v>
      </c>
      <c r="F1055" s="31" t="s">
        <v>3524</v>
      </c>
      <c r="G1055" s="1" t="s">
        <v>3525</v>
      </c>
      <c r="H1055" s="1" t="s">
        <v>58</v>
      </c>
      <c r="I1055" s="1" t="s">
        <v>24</v>
      </c>
      <c r="J1055" s="2">
        <v>84</v>
      </c>
      <c r="K1055" s="2">
        <v>88.5</v>
      </c>
      <c r="L1055" s="2">
        <v>80</v>
      </c>
      <c r="M1055" s="2">
        <v>90</v>
      </c>
      <c r="N1055" s="1">
        <f t="shared" si="16"/>
        <v>206.5</v>
      </c>
      <c r="O1055" s="1" t="s">
        <v>389</v>
      </c>
      <c r="P1055" s="1">
        <v>5</v>
      </c>
      <c r="Q1055" s="2" t="s">
        <v>3526</v>
      </c>
      <c r="R1055" s="2" t="s">
        <v>3525</v>
      </c>
    </row>
    <row r="1056" spans="5:18" x14ac:dyDescent="0.25">
      <c r="E1056" s="1" t="s">
        <v>57</v>
      </c>
      <c r="F1056" s="31" t="s">
        <v>3527</v>
      </c>
      <c r="G1056" s="1" t="s">
        <v>3528</v>
      </c>
      <c r="H1056" s="1" t="s">
        <v>58</v>
      </c>
      <c r="I1056" s="1" t="s">
        <v>24</v>
      </c>
      <c r="J1056" s="2">
        <v>75.5</v>
      </c>
      <c r="K1056" s="2">
        <v>94.5</v>
      </c>
      <c r="L1056" s="2">
        <v>89</v>
      </c>
      <c r="M1056" s="2">
        <v>92</v>
      </c>
      <c r="N1056" s="1">
        <f t="shared" si="16"/>
        <v>206.20000000000002</v>
      </c>
      <c r="O1056" s="1" t="s">
        <v>389</v>
      </c>
      <c r="P1056" s="1">
        <v>5</v>
      </c>
      <c r="Q1056" s="2" t="s">
        <v>3529</v>
      </c>
      <c r="R1056" s="2" t="s">
        <v>3528</v>
      </c>
    </row>
    <row r="1057" spans="5:18" x14ac:dyDescent="0.25">
      <c r="E1057" s="1" t="s">
        <v>57</v>
      </c>
      <c r="F1057" s="31" t="s">
        <v>3530</v>
      </c>
      <c r="G1057" s="1" t="s">
        <v>3531</v>
      </c>
      <c r="H1057" s="1" t="s">
        <v>58</v>
      </c>
      <c r="I1057" s="1" t="s">
        <v>24</v>
      </c>
      <c r="J1057" s="2">
        <v>72.5</v>
      </c>
      <c r="K1057" s="2">
        <v>95.5</v>
      </c>
      <c r="L1057" s="2">
        <v>89</v>
      </c>
      <c r="M1057" s="2">
        <v>93</v>
      </c>
      <c r="N1057" s="1">
        <f t="shared" si="16"/>
        <v>204.4</v>
      </c>
      <c r="O1057" s="1" t="s">
        <v>389</v>
      </c>
      <c r="P1057" s="1">
        <v>5</v>
      </c>
      <c r="Q1057" s="2" t="s">
        <v>3532</v>
      </c>
      <c r="R1057" s="2" t="s">
        <v>3531</v>
      </c>
    </row>
    <row r="1058" spans="5:18" x14ac:dyDescent="0.25">
      <c r="E1058" s="1" t="s">
        <v>57</v>
      </c>
      <c r="F1058" s="31" t="s">
        <v>3533</v>
      </c>
      <c r="G1058" s="1" t="s">
        <v>3534</v>
      </c>
      <c r="H1058" s="1" t="s">
        <v>58</v>
      </c>
      <c r="I1058" s="1" t="s">
        <v>24</v>
      </c>
      <c r="J1058" s="2">
        <v>76.5</v>
      </c>
      <c r="K1058" s="2">
        <v>89.5</v>
      </c>
      <c r="L1058" s="2">
        <v>85</v>
      </c>
      <c r="M1058" s="2">
        <v>94</v>
      </c>
      <c r="N1058" s="1">
        <f t="shared" si="16"/>
        <v>201.8</v>
      </c>
      <c r="O1058" s="1" t="s">
        <v>389</v>
      </c>
      <c r="P1058" s="1">
        <v>5</v>
      </c>
      <c r="Q1058" s="2" t="s">
        <v>3535</v>
      </c>
      <c r="R1058" s="2" t="s">
        <v>3534</v>
      </c>
    </row>
    <row r="1059" spans="5:18" x14ac:dyDescent="0.25">
      <c r="E1059" s="1" t="s">
        <v>57</v>
      </c>
      <c r="F1059" s="31" t="s">
        <v>3536</v>
      </c>
      <c r="G1059" s="1" t="s">
        <v>3537</v>
      </c>
      <c r="H1059" s="1" t="s">
        <v>58</v>
      </c>
      <c r="I1059" s="1" t="s">
        <v>24</v>
      </c>
      <c r="J1059" s="2">
        <v>77</v>
      </c>
      <c r="K1059" s="2">
        <v>84</v>
      </c>
      <c r="L1059" s="2">
        <v>72</v>
      </c>
      <c r="M1059" s="2">
        <v>88</v>
      </c>
      <c r="N1059" s="1">
        <f t="shared" si="16"/>
        <v>193</v>
      </c>
      <c r="O1059" s="1" t="s">
        <v>389</v>
      </c>
      <c r="P1059" s="1">
        <v>5</v>
      </c>
      <c r="Q1059" s="2" t="s">
        <v>3538</v>
      </c>
      <c r="R1059" s="2" t="s">
        <v>3537</v>
      </c>
    </row>
    <row r="1060" spans="5:18" x14ac:dyDescent="0.25">
      <c r="E1060" s="1" t="s">
        <v>57</v>
      </c>
      <c r="F1060" s="31" t="s">
        <v>3539</v>
      </c>
      <c r="G1060" s="1" t="s">
        <v>3540</v>
      </c>
      <c r="H1060" s="1" t="s">
        <v>58</v>
      </c>
      <c r="I1060" s="1" t="s">
        <v>24</v>
      </c>
      <c r="J1060" s="2">
        <v>69.5</v>
      </c>
      <c r="K1060" s="2">
        <v>90.5</v>
      </c>
      <c r="L1060" s="2">
        <v>73</v>
      </c>
      <c r="M1060" s="2">
        <v>85</v>
      </c>
      <c r="N1060" s="1">
        <f t="shared" si="16"/>
        <v>191.6</v>
      </c>
      <c r="O1060" s="1" t="s">
        <v>389</v>
      </c>
      <c r="P1060" s="1">
        <v>5</v>
      </c>
      <c r="Q1060" s="2" t="s">
        <v>3541</v>
      </c>
      <c r="R1060" s="2" t="s">
        <v>3540</v>
      </c>
    </row>
    <row r="1061" spans="5:18" x14ac:dyDescent="0.25">
      <c r="E1061" s="1" t="s">
        <v>57</v>
      </c>
      <c r="F1061" s="31" t="s">
        <v>3542</v>
      </c>
      <c r="G1061" s="1" t="s">
        <v>3543</v>
      </c>
      <c r="H1061" s="1" t="s">
        <v>58</v>
      </c>
      <c r="I1061" s="1" t="s">
        <v>24</v>
      </c>
      <c r="J1061" s="2">
        <v>75</v>
      </c>
      <c r="K1061" s="2">
        <v>85</v>
      </c>
      <c r="L1061" s="2">
        <v>66</v>
      </c>
      <c r="M1061" s="2">
        <v>84</v>
      </c>
      <c r="N1061" s="1">
        <f t="shared" si="16"/>
        <v>190</v>
      </c>
      <c r="O1061" s="1" t="s">
        <v>389</v>
      </c>
      <c r="P1061" s="1">
        <v>5</v>
      </c>
      <c r="Q1061" s="2" t="s">
        <v>3544</v>
      </c>
      <c r="R1061" s="2" t="s">
        <v>3543</v>
      </c>
    </row>
    <row r="1062" spans="5:18" x14ac:dyDescent="0.25">
      <c r="E1062" s="1" t="s">
        <v>57</v>
      </c>
      <c r="F1062" s="31" t="s">
        <v>3545</v>
      </c>
      <c r="G1062" s="1" t="s">
        <v>188</v>
      </c>
      <c r="H1062" s="1" t="s">
        <v>58</v>
      </c>
      <c r="I1062" s="1" t="s">
        <v>24</v>
      </c>
      <c r="J1062" s="2">
        <v>66.5</v>
      </c>
      <c r="K1062" s="2">
        <v>90</v>
      </c>
      <c r="L1062" s="2">
        <v>82</v>
      </c>
      <c r="M1062" s="2">
        <v>81</v>
      </c>
      <c r="N1062" s="1">
        <f t="shared" si="16"/>
        <v>189.1</v>
      </c>
      <c r="O1062" s="1" t="s">
        <v>389</v>
      </c>
      <c r="P1062" s="1">
        <v>5</v>
      </c>
      <c r="Q1062" s="2" t="s">
        <v>3546</v>
      </c>
      <c r="R1062" s="2" t="s">
        <v>188</v>
      </c>
    </row>
    <row r="1063" spans="5:18" x14ac:dyDescent="0.25">
      <c r="E1063" s="1" t="s">
        <v>57</v>
      </c>
      <c r="F1063" s="31" t="s">
        <v>3547</v>
      </c>
      <c r="G1063" s="1" t="s">
        <v>107</v>
      </c>
      <c r="H1063" s="1" t="s">
        <v>58</v>
      </c>
      <c r="I1063" s="1" t="s">
        <v>24</v>
      </c>
      <c r="J1063" s="2">
        <v>60</v>
      </c>
      <c r="K1063" s="2">
        <v>82</v>
      </c>
      <c r="L1063" s="2">
        <v>83</v>
      </c>
      <c r="M1063" s="2">
        <v>93</v>
      </c>
      <c r="N1063" s="1">
        <f t="shared" si="16"/>
        <v>177.2</v>
      </c>
      <c r="O1063" s="1" t="s">
        <v>389</v>
      </c>
      <c r="P1063" s="1">
        <v>5</v>
      </c>
      <c r="Q1063" s="2" t="s">
        <v>3548</v>
      </c>
      <c r="R1063" s="2" t="s">
        <v>107</v>
      </c>
    </row>
    <row r="1064" spans="5:18" x14ac:dyDescent="0.25">
      <c r="E1064" s="1" t="s">
        <v>57</v>
      </c>
      <c r="F1064" s="31" t="s">
        <v>3549</v>
      </c>
      <c r="G1064" s="1" t="s">
        <v>3550</v>
      </c>
      <c r="H1064" s="1" t="s">
        <v>58</v>
      </c>
      <c r="I1064" s="1" t="s">
        <v>25</v>
      </c>
      <c r="J1064" s="2">
        <v>94.5</v>
      </c>
      <c r="K1064" s="2">
        <v>95</v>
      </c>
      <c r="L1064" s="2">
        <v>86</v>
      </c>
      <c r="M1064" s="2">
        <v>91</v>
      </c>
      <c r="N1064" s="1">
        <f t="shared" si="16"/>
        <v>224.89999999999998</v>
      </c>
      <c r="O1064" s="1" t="s">
        <v>389</v>
      </c>
      <c r="P1064" s="1">
        <v>5</v>
      </c>
      <c r="Q1064" s="2" t="s">
        <v>3551</v>
      </c>
      <c r="R1064" s="2" t="s">
        <v>3550</v>
      </c>
    </row>
    <row r="1065" spans="5:18" x14ac:dyDescent="0.25">
      <c r="E1065" s="1" t="s">
        <v>57</v>
      </c>
      <c r="F1065" s="31" t="s">
        <v>3552</v>
      </c>
      <c r="G1065" s="1" t="s">
        <v>2859</v>
      </c>
      <c r="H1065" s="1" t="s">
        <v>58</v>
      </c>
      <c r="I1065" s="1" t="s">
        <v>25</v>
      </c>
      <c r="J1065" s="2">
        <v>87.5</v>
      </c>
      <c r="K1065" s="2">
        <v>96</v>
      </c>
      <c r="L1065" s="2">
        <v>95</v>
      </c>
      <c r="M1065" s="2">
        <v>96</v>
      </c>
      <c r="N1065" s="1">
        <f t="shared" si="16"/>
        <v>221.7</v>
      </c>
      <c r="O1065" s="1" t="s">
        <v>389</v>
      </c>
      <c r="P1065" s="1">
        <v>5</v>
      </c>
      <c r="Q1065" s="2" t="s">
        <v>3553</v>
      </c>
      <c r="R1065" s="2" t="s">
        <v>2859</v>
      </c>
    </row>
    <row r="1066" spans="5:18" x14ac:dyDescent="0.25">
      <c r="E1066" s="1" t="s">
        <v>57</v>
      </c>
      <c r="F1066" s="31" t="s">
        <v>3554</v>
      </c>
      <c r="G1066" s="1" t="s">
        <v>3555</v>
      </c>
      <c r="H1066" s="1" t="s">
        <v>58</v>
      </c>
      <c r="I1066" s="1" t="s">
        <v>25</v>
      </c>
      <c r="J1066" s="2">
        <v>84</v>
      </c>
      <c r="K1066" s="2">
        <v>98</v>
      </c>
      <c r="L1066" s="2">
        <v>94</v>
      </c>
      <c r="M1066" s="2">
        <v>100</v>
      </c>
      <c r="N1066" s="1">
        <f t="shared" si="16"/>
        <v>220.8</v>
      </c>
      <c r="O1066" s="1" t="s">
        <v>389</v>
      </c>
      <c r="P1066" s="1">
        <v>5</v>
      </c>
      <c r="Q1066" s="2" t="s">
        <v>3556</v>
      </c>
      <c r="R1066" s="2" t="s">
        <v>3555</v>
      </c>
    </row>
    <row r="1067" spans="5:18" x14ac:dyDescent="0.25">
      <c r="E1067" s="1" t="s">
        <v>57</v>
      </c>
      <c r="F1067" s="31" t="s">
        <v>3557</v>
      </c>
      <c r="G1067" s="1" t="s">
        <v>3558</v>
      </c>
      <c r="H1067" s="1" t="s">
        <v>58</v>
      </c>
      <c r="I1067" s="1" t="s">
        <v>25</v>
      </c>
      <c r="J1067" s="2">
        <v>89.5</v>
      </c>
      <c r="K1067" s="2">
        <v>93.5</v>
      </c>
      <c r="L1067" s="2">
        <v>87</v>
      </c>
      <c r="M1067" s="2">
        <v>98</v>
      </c>
      <c r="N1067" s="1">
        <f t="shared" si="16"/>
        <v>220</v>
      </c>
      <c r="O1067" s="1" t="s">
        <v>389</v>
      </c>
      <c r="P1067" s="1">
        <v>5</v>
      </c>
      <c r="Q1067" s="2" t="s">
        <v>3559</v>
      </c>
      <c r="R1067" s="2" t="s">
        <v>3558</v>
      </c>
    </row>
    <row r="1068" spans="5:18" x14ac:dyDescent="0.25">
      <c r="E1068" s="1" t="s">
        <v>57</v>
      </c>
      <c r="F1068" s="31" t="s">
        <v>3560</v>
      </c>
      <c r="G1068" s="1" t="s">
        <v>3561</v>
      </c>
      <c r="H1068" s="1" t="s">
        <v>58</v>
      </c>
      <c r="I1068" s="1" t="s">
        <v>25</v>
      </c>
      <c r="J1068" s="2">
        <v>82.5</v>
      </c>
      <c r="K1068" s="2">
        <v>97.5</v>
      </c>
      <c r="L1068" s="2">
        <v>88</v>
      </c>
      <c r="M1068" s="2">
        <v>99</v>
      </c>
      <c r="N1068" s="1">
        <f t="shared" si="16"/>
        <v>217.4</v>
      </c>
      <c r="O1068" s="1" t="s">
        <v>389</v>
      </c>
      <c r="P1068" s="1">
        <v>5</v>
      </c>
      <c r="Q1068" s="2" t="s">
        <v>3562</v>
      </c>
      <c r="R1068" s="2" t="s">
        <v>3561</v>
      </c>
    </row>
    <row r="1069" spans="5:18" x14ac:dyDescent="0.25">
      <c r="E1069" s="1" t="s">
        <v>57</v>
      </c>
      <c r="F1069" s="31" t="s">
        <v>3563</v>
      </c>
      <c r="G1069" s="1" t="s">
        <v>3564</v>
      </c>
      <c r="H1069" s="1" t="s">
        <v>58</v>
      </c>
      <c r="I1069" s="1" t="s">
        <v>25</v>
      </c>
      <c r="J1069" s="2">
        <v>89.5</v>
      </c>
      <c r="K1069" s="2">
        <v>91</v>
      </c>
      <c r="L1069" s="2">
        <v>85</v>
      </c>
      <c r="M1069" s="2">
        <v>97</v>
      </c>
      <c r="N1069" s="1">
        <f t="shared" si="16"/>
        <v>216.9</v>
      </c>
      <c r="O1069" s="1" t="s">
        <v>389</v>
      </c>
      <c r="P1069" s="1">
        <v>5</v>
      </c>
      <c r="Q1069" s="2" t="s">
        <v>3565</v>
      </c>
      <c r="R1069" s="2" t="s">
        <v>3564</v>
      </c>
    </row>
    <row r="1070" spans="5:18" x14ac:dyDescent="0.25">
      <c r="E1070" s="1" t="s">
        <v>57</v>
      </c>
      <c r="F1070" s="31" t="s">
        <v>3566</v>
      </c>
      <c r="G1070" s="1" t="s">
        <v>3567</v>
      </c>
      <c r="H1070" s="1" t="s">
        <v>58</v>
      </c>
      <c r="I1070" s="1" t="s">
        <v>25</v>
      </c>
      <c r="J1070" s="2">
        <v>91.5</v>
      </c>
      <c r="K1070" s="2">
        <v>86</v>
      </c>
      <c r="L1070" s="2">
        <v>92</v>
      </c>
      <c r="M1070" s="2">
        <v>98</v>
      </c>
      <c r="N1070" s="1">
        <f t="shared" si="16"/>
        <v>215.5</v>
      </c>
      <c r="O1070" s="1" t="s">
        <v>389</v>
      </c>
      <c r="P1070" s="1">
        <v>5</v>
      </c>
      <c r="Q1070" s="2" t="s">
        <v>3568</v>
      </c>
      <c r="R1070" s="2" t="s">
        <v>3567</v>
      </c>
    </row>
    <row r="1071" spans="5:18" x14ac:dyDescent="0.25">
      <c r="E1071" s="1" t="s">
        <v>57</v>
      </c>
      <c r="F1071" s="31" t="s">
        <v>3569</v>
      </c>
      <c r="G1071" s="1" t="s">
        <v>3570</v>
      </c>
      <c r="H1071" s="1" t="s">
        <v>58</v>
      </c>
      <c r="I1071" s="1" t="s">
        <v>25</v>
      </c>
      <c r="J1071" s="2">
        <v>86.5</v>
      </c>
      <c r="K1071" s="2">
        <v>91</v>
      </c>
      <c r="L1071" s="2">
        <v>80</v>
      </c>
      <c r="M1071" s="2">
        <v>97</v>
      </c>
      <c r="N1071" s="1">
        <f t="shared" si="16"/>
        <v>212.9</v>
      </c>
      <c r="O1071" s="1" t="s">
        <v>389</v>
      </c>
      <c r="P1071" s="1">
        <v>5</v>
      </c>
      <c r="Q1071" s="2" t="s">
        <v>3571</v>
      </c>
      <c r="R1071" s="2" t="s">
        <v>3570</v>
      </c>
    </row>
    <row r="1072" spans="5:18" x14ac:dyDescent="0.25">
      <c r="E1072" s="1" t="s">
        <v>57</v>
      </c>
      <c r="F1072" s="31" t="s">
        <v>3572</v>
      </c>
      <c r="G1072" s="1" t="s">
        <v>3573</v>
      </c>
      <c r="H1072" s="1" t="s">
        <v>58</v>
      </c>
      <c r="I1072" s="1" t="s">
        <v>25</v>
      </c>
      <c r="J1072" s="2">
        <v>87</v>
      </c>
      <c r="K1072" s="2">
        <v>90</v>
      </c>
      <c r="L1072" s="2">
        <v>75</v>
      </c>
      <c r="M1072" s="2">
        <v>98</v>
      </c>
      <c r="N1072" s="1">
        <f t="shared" si="16"/>
        <v>211.6</v>
      </c>
      <c r="O1072" s="1" t="s">
        <v>389</v>
      </c>
      <c r="P1072" s="1">
        <v>5</v>
      </c>
      <c r="Q1072" s="2" t="s">
        <v>3574</v>
      </c>
      <c r="R1072" s="2" t="s">
        <v>3573</v>
      </c>
    </row>
    <row r="1073" spans="5:18" x14ac:dyDescent="0.25">
      <c r="E1073" s="1" t="s">
        <v>57</v>
      </c>
      <c r="F1073" s="31" t="s">
        <v>3575</v>
      </c>
      <c r="G1073" s="1" t="s">
        <v>156</v>
      </c>
      <c r="H1073" s="1" t="s">
        <v>58</v>
      </c>
      <c r="I1073" s="1" t="s">
        <v>25</v>
      </c>
      <c r="J1073" s="2">
        <v>89.5</v>
      </c>
      <c r="K1073" s="2">
        <v>86</v>
      </c>
      <c r="L1073" s="2">
        <v>84</v>
      </c>
      <c r="M1073" s="2">
        <v>95</v>
      </c>
      <c r="N1073" s="1">
        <f t="shared" si="16"/>
        <v>211.3</v>
      </c>
      <c r="O1073" s="1" t="s">
        <v>389</v>
      </c>
      <c r="P1073" s="1">
        <v>5</v>
      </c>
      <c r="Q1073" s="2" t="s">
        <v>3576</v>
      </c>
      <c r="R1073" s="2" t="s">
        <v>156</v>
      </c>
    </row>
    <row r="1074" spans="5:18" x14ac:dyDescent="0.25">
      <c r="E1074" s="1" t="s">
        <v>57</v>
      </c>
      <c r="F1074" s="31" t="s">
        <v>3577</v>
      </c>
      <c r="G1074" s="1" t="s">
        <v>3578</v>
      </c>
      <c r="H1074" s="1" t="s">
        <v>58</v>
      </c>
      <c r="I1074" s="1" t="s">
        <v>25</v>
      </c>
      <c r="J1074" s="2">
        <v>91</v>
      </c>
      <c r="K1074" s="2">
        <v>82.5</v>
      </c>
      <c r="L1074" s="2">
        <v>87</v>
      </c>
      <c r="M1074" s="2">
        <v>100</v>
      </c>
      <c r="N1074" s="1">
        <f t="shared" si="16"/>
        <v>210.9</v>
      </c>
      <c r="O1074" s="1" t="s">
        <v>389</v>
      </c>
      <c r="P1074" s="1">
        <v>5</v>
      </c>
      <c r="Q1074" s="2" t="s">
        <v>3579</v>
      </c>
      <c r="R1074" s="2" t="s">
        <v>3578</v>
      </c>
    </row>
    <row r="1075" spans="5:18" x14ac:dyDescent="0.25">
      <c r="E1075" s="1" t="s">
        <v>57</v>
      </c>
      <c r="F1075" s="31" t="s">
        <v>3580</v>
      </c>
      <c r="G1075" s="1" t="s">
        <v>3581</v>
      </c>
      <c r="H1075" s="1" t="s">
        <v>58</v>
      </c>
      <c r="I1075" s="1" t="s">
        <v>25</v>
      </c>
      <c r="J1075" s="2">
        <v>99</v>
      </c>
      <c r="K1075" s="2">
        <v>76</v>
      </c>
      <c r="L1075" s="2">
        <v>81</v>
      </c>
      <c r="M1075" s="2">
        <v>97</v>
      </c>
      <c r="N1075" s="1">
        <f t="shared" si="16"/>
        <v>210.6</v>
      </c>
      <c r="O1075" s="1" t="s">
        <v>389</v>
      </c>
      <c r="P1075" s="1">
        <v>5</v>
      </c>
      <c r="Q1075" s="2" t="s">
        <v>3582</v>
      </c>
      <c r="R1075" s="2" t="s">
        <v>3581</v>
      </c>
    </row>
    <row r="1076" spans="5:18" x14ac:dyDescent="0.25">
      <c r="E1076" s="1" t="s">
        <v>57</v>
      </c>
      <c r="F1076" s="31" t="s">
        <v>3583</v>
      </c>
      <c r="G1076" s="1" t="s">
        <v>3584</v>
      </c>
      <c r="H1076" s="1" t="s">
        <v>58</v>
      </c>
      <c r="I1076" s="1" t="s">
        <v>25</v>
      </c>
      <c r="J1076" s="2">
        <v>85.5</v>
      </c>
      <c r="K1076" s="2">
        <v>88</v>
      </c>
      <c r="L1076" s="2">
        <v>87</v>
      </c>
      <c r="M1076" s="2">
        <v>95</v>
      </c>
      <c r="N1076" s="1">
        <f t="shared" si="16"/>
        <v>209.9</v>
      </c>
      <c r="O1076" s="1" t="s">
        <v>389</v>
      </c>
      <c r="P1076" s="1">
        <v>5</v>
      </c>
      <c r="Q1076" s="2" t="s">
        <v>3585</v>
      </c>
      <c r="R1076" s="2" t="s">
        <v>3584</v>
      </c>
    </row>
    <row r="1077" spans="5:18" x14ac:dyDescent="0.25">
      <c r="E1077" s="1" t="s">
        <v>57</v>
      </c>
      <c r="F1077" s="31" t="s">
        <v>3586</v>
      </c>
      <c r="G1077" s="1" t="s">
        <v>3587</v>
      </c>
      <c r="H1077" s="1" t="s">
        <v>58</v>
      </c>
      <c r="I1077" s="1" t="s">
        <v>25</v>
      </c>
      <c r="J1077" s="2">
        <v>83</v>
      </c>
      <c r="K1077" s="2">
        <v>91.5</v>
      </c>
      <c r="L1077" s="2">
        <v>84</v>
      </c>
      <c r="M1077" s="2">
        <v>87</v>
      </c>
      <c r="N1077" s="1">
        <f t="shared" si="16"/>
        <v>208.70000000000002</v>
      </c>
      <c r="O1077" s="1" t="s">
        <v>389</v>
      </c>
      <c r="P1077" s="1">
        <v>5</v>
      </c>
      <c r="Q1077" s="2" t="s">
        <v>3588</v>
      </c>
      <c r="R1077" s="2" t="s">
        <v>3587</v>
      </c>
    </row>
    <row r="1078" spans="5:18" x14ac:dyDescent="0.25">
      <c r="E1078" s="1" t="s">
        <v>57</v>
      </c>
      <c r="F1078" s="31" t="s">
        <v>3589</v>
      </c>
      <c r="G1078" s="1" t="s">
        <v>3590</v>
      </c>
      <c r="H1078" s="1" t="s">
        <v>58</v>
      </c>
      <c r="I1078" s="1" t="s">
        <v>25</v>
      </c>
      <c r="J1078" s="2">
        <v>85.5</v>
      </c>
      <c r="K1078" s="2">
        <v>84</v>
      </c>
      <c r="L1078" s="2">
        <v>91</v>
      </c>
      <c r="M1078" s="2">
        <v>98</v>
      </c>
      <c r="N1078" s="1">
        <f t="shared" si="16"/>
        <v>207.29999999999998</v>
      </c>
      <c r="O1078" s="1" t="s">
        <v>389</v>
      </c>
      <c r="P1078" s="1">
        <v>5</v>
      </c>
      <c r="Q1078" s="2" t="s">
        <v>3591</v>
      </c>
      <c r="R1078" s="2" t="s">
        <v>3590</v>
      </c>
    </row>
    <row r="1079" spans="5:18" x14ac:dyDescent="0.25">
      <c r="E1079" s="1" t="s">
        <v>57</v>
      </c>
      <c r="F1079" s="31" t="s">
        <v>3592</v>
      </c>
      <c r="G1079" s="1" t="s">
        <v>3593</v>
      </c>
      <c r="H1079" s="1" t="s">
        <v>58</v>
      </c>
      <c r="I1079" s="1" t="s">
        <v>25</v>
      </c>
      <c r="J1079" s="2">
        <v>90.5</v>
      </c>
      <c r="K1079" s="2">
        <v>82</v>
      </c>
      <c r="L1079" s="2">
        <v>77</v>
      </c>
      <c r="M1079" s="2">
        <v>92</v>
      </c>
      <c r="N1079" s="1">
        <f t="shared" si="16"/>
        <v>206.3</v>
      </c>
      <c r="O1079" s="1" t="s">
        <v>389</v>
      </c>
      <c r="P1079" s="1">
        <v>5</v>
      </c>
      <c r="Q1079" s="2" t="s">
        <v>3594</v>
      </c>
      <c r="R1079" s="2" t="s">
        <v>3593</v>
      </c>
    </row>
    <row r="1080" spans="5:18" x14ac:dyDescent="0.25">
      <c r="E1080" s="1" t="s">
        <v>57</v>
      </c>
      <c r="F1080" s="31" t="s">
        <v>3595</v>
      </c>
      <c r="G1080" s="1" t="s">
        <v>3596</v>
      </c>
      <c r="H1080" s="1" t="s">
        <v>58</v>
      </c>
      <c r="I1080" s="1" t="s">
        <v>25</v>
      </c>
      <c r="J1080" s="2">
        <v>86</v>
      </c>
      <c r="K1080" s="2">
        <v>86</v>
      </c>
      <c r="L1080" s="2">
        <v>83</v>
      </c>
      <c r="M1080" s="2">
        <v>88</v>
      </c>
      <c r="N1080" s="1">
        <f t="shared" si="16"/>
        <v>206.2</v>
      </c>
      <c r="O1080" s="1" t="s">
        <v>389</v>
      </c>
      <c r="P1080" s="1">
        <v>5</v>
      </c>
      <c r="Q1080" s="2" t="s">
        <v>3597</v>
      </c>
      <c r="R1080" s="2" t="s">
        <v>3596</v>
      </c>
    </row>
    <row r="1081" spans="5:18" x14ac:dyDescent="0.25">
      <c r="E1081" s="1" t="s">
        <v>57</v>
      </c>
      <c r="F1081" s="31" t="s">
        <v>3598</v>
      </c>
      <c r="G1081" s="1" t="s">
        <v>3599</v>
      </c>
      <c r="H1081" s="1" t="s">
        <v>58</v>
      </c>
      <c r="I1081" s="1" t="s">
        <v>25</v>
      </c>
      <c r="J1081" s="2">
        <v>86.5</v>
      </c>
      <c r="K1081" s="2">
        <v>84</v>
      </c>
      <c r="L1081" s="2">
        <v>77</v>
      </c>
      <c r="M1081" s="2">
        <v>91</v>
      </c>
      <c r="N1081" s="1">
        <f t="shared" si="16"/>
        <v>204.1</v>
      </c>
      <c r="O1081" s="1" t="s">
        <v>389</v>
      </c>
      <c r="P1081" s="1">
        <v>5</v>
      </c>
      <c r="Q1081" s="2" t="s">
        <v>3600</v>
      </c>
      <c r="R1081" s="2" t="s">
        <v>3599</v>
      </c>
    </row>
    <row r="1082" spans="5:18" x14ac:dyDescent="0.25">
      <c r="E1082" s="1" t="s">
        <v>57</v>
      </c>
      <c r="F1082" s="31" t="s">
        <v>3601</v>
      </c>
      <c r="G1082" s="1" t="s">
        <v>3602</v>
      </c>
      <c r="H1082" s="1" t="s">
        <v>58</v>
      </c>
      <c r="I1082" s="1" t="s">
        <v>25</v>
      </c>
      <c r="J1082" s="2">
        <v>75</v>
      </c>
      <c r="K1082" s="2">
        <v>89.5</v>
      </c>
      <c r="L1082" s="2">
        <v>90</v>
      </c>
      <c r="M1082" s="2">
        <v>96</v>
      </c>
      <c r="N1082" s="1">
        <f t="shared" si="16"/>
        <v>201.7</v>
      </c>
      <c r="O1082" s="1" t="s">
        <v>389</v>
      </c>
      <c r="P1082" s="1">
        <v>5</v>
      </c>
      <c r="Q1082" s="2" t="s">
        <v>3603</v>
      </c>
      <c r="R1082" s="2" t="s">
        <v>3602</v>
      </c>
    </row>
    <row r="1083" spans="5:18" x14ac:dyDescent="0.25">
      <c r="E1083" s="1" t="s">
        <v>57</v>
      </c>
      <c r="F1083" s="31" t="s">
        <v>3604</v>
      </c>
      <c r="G1083" s="1" t="s">
        <v>3605</v>
      </c>
      <c r="H1083" s="1" t="s">
        <v>58</v>
      </c>
      <c r="I1083" s="1" t="s">
        <v>25</v>
      </c>
      <c r="J1083" s="2">
        <v>86</v>
      </c>
      <c r="K1083" s="2">
        <v>78.5</v>
      </c>
      <c r="L1083" s="2">
        <v>90</v>
      </c>
      <c r="M1083" s="2">
        <v>94</v>
      </c>
      <c r="N1083" s="1">
        <f t="shared" si="16"/>
        <v>201.3</v>
      </c>
      <c r="O1083" s="1" t="s">
        <v>389</v>
      </c>
      <c r="P1083" s="1">
        <v>5</v>
      </c>
      <c r="Q1083" s="2" t="s">
        <v>3606</v>
      </c>
      <c r="R1083" s="2" t="s">
        <v>3605</v>
      </c>
    </row>
    <row r="1084" spans="5:18" x14ac:dyDescent="0.25">
      <c r="E1084" s="1" t="s">
        <v>57</v>
      </c>
      <c r="F1084" s="31" t="s">
        <v>3607</v>
      </c>
      <c r="G1084" s="1" t="s">
        <v>3608</v>
      </c>
      <c r="H1084" s="1" t="s">
        <v>58</v>
      </c>
      <c r="I1084" s="1" t="s">
        <v>25</v>
      </c>
      <c r="J1084" s="2">
        <v>85.5</v>
      </c>
      <c r="K1084" s="2">
        <v>78.5</v>
      </c>
      <c r="L1084" s="2">
        <v>88</v>
      </c>
      <c r="M1084" s="2">
        <v>98</v>
      </c>
      <c r="N1084" s="1">
        <f t="shared" si="16"/>
        <v>201.2</v>
      </c>
      <c r="O1084" s="1" t="s">
        <v>389</v>
      </c>
      <c r="P1084" s="1">
        <v>5</v>
      </c>
      <c r="Q1084" s="2" t="s">
        <v>3609</v>
      </c>
      <c r="R1084" s="2" t="s">
        <v>3608</v>
      </c>
    </row>
    <row r="1085" spans="5:18" x14ac:dyDescent="0.25">
      <c r="E1085" s="1" t="s">
        <v>57</v>
      </c>
      <c r="F1085" s="31" t="s">
        <v>3610</v>
      </c>
      <c r="G1085" s="1" t="s">
        <v>3611</v>
      </c>
      <c r="H1085" s="1" t="s">
        <v>58</v>
      </c>
      <c r="I1085" s="1" t="s">
        <v>25</v>
      </c>
      <c r="J1085" s="2">
        <v>87</v>
      </c>
      <c r="K1085" s="2">
        <v>76</v>
      </c>
      <c r="L1085" s="2">
        <v>83</v>
      </c>
      <c r="M1085" s="2">
        <v>100</v>
      </c>
      <c r="N1085" s="1">
        <f t="shared" si="16"/>
        <v>199.6</v>
      </c>
      <c r="O1085" s="1" t="s">
        <v>389</v>
      </c>
      <c r="P1085" s="1">
        <v>5</v>
      </c>
      <c r="Q1085" s="2" t="s">
        <v>3612</v>
      </c>
      <c r="R1085" s="2" t="s">
        <v>3611</v>
      </c>
    </row>
    <row r="1086" spans="5:18" x14ac:dyDescent="0.25">
      <c r="E1086" s="1" t="s">
        <v>57</v>
      </c>
      <c r="F1086" s="31" t="s">
        <v>3613</v>
      </c>
      <c r="G1086" s="1" t="s">
        <v>3614</v>
      </c>
      <c r="H1086" s="1" t="s">
        <v>58</v>
      </c>
      <c r="I1086" s="1" t="s">
        <v>25</v>
      </c>
      <c r="J1086" s="2">
        <v>85.5</v>
      </c>
      <c r="K1086" s="2">
        <v>75.5</v>
      </c>
      <c r="L1086" s="2">
        <v>92</v>
      </c>
      <c r="M1086" s="2">
        <v>100</v>
      </c>
      <c r="N1086" s="1">
        <f t="shared" si="16"/>
        <v>199.4</v>
      </c>
      <c r="O1086" s="1" t="s">
        <v>389</v>
      </c>
      <c r="P1086" s="1">
        <v>5</v>
      </c>
      <c r="Q1086" s="2" t="s">
        <v>3615</v>
      </c>
      <c r="R1086" s="2" t="s">
        <v>3614</v>
      </c>
    </row>
    <row r="1087" spans="5:18" x14ac:dyDescent="0.25">
      <c r="E1087" s="1" t="s">
        <v>57</v>
      </c>
      <c r="F1087" s="31" t="s">
        <v>3616</v>
      </c>
      <c r="G1087" s="1" t="s">
        <v>3617</v>
      </c>
      <c r="H1087" s="1" t="s">
        <v>58</v>
      </c>
      <c r="I1087" s="1" t="s">
        <v>25</v>
      </c>
      <c r="J1087" s="2">
        <v>85.5</v>
      </c>
      <c r="K1087" s="2">
        <v>77</v>
      </c>
      <c r="L1087" s="2">
        <v>83</v>
      </c>
      <c r="M1087" s="2">
        <v>100</v>
      </c>
      <c r="N1087" s="1">
        <f t="shared" si="16"/>
        <v>199.1</v>
      </c>
      <c r="O1087" s="1" t="s">
        <v>389</v>
      </c>
      <c r="P1087" s="1">
        <v>5</v>
      </c>
      <c r="Q1087" s="2" t="s">
        <v>3618</v>
      </c>
      <c r="R1087" s="2" t="s">
        <v>3617</v>
      </c>
    </row>
    <row r="1088" spans="5:18" x14ac:dyDescent="0.25">
      <c r="E1088" s="1" t="s">
        <v>57</v>
      </c>
      <c r="F1088" s="31" t="s">
        <v>3619</v>
      </c>
      <c r="G1088" s="1" t="s">
        <v>3620</v>
      </c>
      <c r="H1088" s="1" t="s">
        <v>58</v>
      </c>
      <c r="I1088" s="1" t="s">
        <v>25</v>
      </c>
      <c r="J1088" s="2">
        <v>82</v>
      </c>
      <c r="K1088" s="2">
        <v>79</v>
      </c>
      <c r="L1088" s="2">
        <v>88</v>
      </c>
      <c r="M1088" s="2">
        <v>94</v>
      </c>
      <c r="N1088" s="1">
        <f t="shared" si="16"/>
        <v>197.4</v>
      </c>
      <c r="O1088" s="1" t="s">
        <v>389</v>
      </c>
      <c r="P1088" s="1">
        <v>5</v>
      </c>
      <c r="Q1088" s="2" t="s">
        <v>3621</v>
      </c>
      <c r="R1088" s="2" t="s">
        <v>3620</v>
      </c>
    </row>
    <row r="1089" spans="5:18" x14ac:dyDescent="0.25">
      <c r="E1089" s="1" t="s">
        <v>57</v>
      </c>
      <c r="F1089" s="31" t="s">
        <v>3622</v>
      </c>
      <c r="G1089" s="1" t="s">
        <v>3623</v>
      </c>
      <c r="H1089" s="1" t="s">
        <v>58</v>
      </c>
      <c r="I1089" s="1" t="s">
        <v>25</v>
      </c>
      <c r="J1089" s="2">
        <v>86.5</v>
      </c>
      <c r="K1089" s="2">
        <v>74</v>
      </c>
      <c r="L1089" s="2">
        <v>83</v>
      </c>
      <c r="M1089" s="2">
        <v>95</v>
      </c>
      <c r="N1089" s="1">
        <f t="shared" si="16"/>
        <v>196.1</v>
      </c>
      <c r="O1089" s="1" t="s">
        <v>389</v>
      </c>
      <c r="P1089" s="1">
        <v>5</v>
      </c>
      <c r="Q1089" s="2" t="s">
        <v>3624</v>
      </c>
      <c r="R1089" s="2" t="s">
        <v>3623</v>
      </c>
    </row>
    <row r="1090" spans="5:18" x14ac:dyDescent="0.25">
      <c r="E1090" s="1" t="s">
        <v>57</v>
      </c>
      <c r="F1090" s="31" t="s">
        <v>3625</v>
      </c>
      <c r="G1090" s="1" t="s">
        <v>3626</v>
      </c>
      <c r="H1090" s="1" t="s">
        <v>58</v>
      </c>
      <c r="I1090" s="1" t="s">
        <v>25</v>
      </c>
      <c r="J1090" s="2">
        <v>95.5</v>
      </c>
      <c r="K1090" s="2">
        <v>63.5</v>
      </c>
      <c r="L1090" s="2">
        <v>88</v>
      </c>
      <c r="M1090" s="2">
        <v>94</v>
      </c>
      <c r="N1090" s="1">
        <f t="shared" ref="N1090:N1153" si="17">J1090+K1090+L1090*0.2+M1090*0.2</f>
        <v>195.4</v>
      </c>
      <c r="O1090" s="1" t="s">
        <v>389</v>
      </c>
      <c r="P1090" s="1">
        <v>5</v>
      </c>
      <c r="Q1090" s="2" t="s">
        <v>3627</v>
      </c>
      <c r="R1090" s="2" t="s">
        <v>3626</v>
      </c>
    </row>
    <row r="1091" spans="5:18" x14ac:dyDescent="0.25">
      <c r="E1091" s="1" t="s">
        <v>57</v>
      </c>
      <c r="F1091" s="31" t="s">
        <v>3628</v>
      </c>
      <c r="G1091" s="1" t="s">
        <v>3629</v>
      </c>
      <c r="H1091" s="1" t="s">
        <v>58</v>
      </c>
      <c r="I1091" s="1" t="s">
        <v>25</v>
      </c>
      <c r="J1091" s="2">
        <v>84.5</v>
      </c>
      <c r="K1091" s="2">
        <v>73.5</v>
      </c>
      <c r="L1091" s="2">
        <v>75</v>
      </c>
      <c r="M1091" s="2">
        <v>97</v>
      </c>
      <c r="N1091" s="1">
        <f t="shared" si="17"/>
        <v>192.4</v>
      </c>
      <c r="O1091" s="1" t="s">
        <v>389</v>
      </c>
      <c r="P1091" s="1">
        <v>5</v>
      </c>
      <c r="Q1091" s="2" t="s">
        <v>3630</v>
      </c>
      <c r="R1091" s="2" t="s">
        <v>3629</v>
      </c>
    </row>
    <row r="1092" spans="5:18" x14ac:dyDescent="0.25">
      <c r="E1092" s="1" t="s">
        <v>57</v>
      </c>
      <c r="F1092" s="31" t="s">
        <v>3631</v>
      </c>
      <c r="G1092" s="1" t="s">
        <v>3632</v>
      </c>
      <c r="H1092" s="1" t="s">
        <v>58</v>
      </c>
      <c r="I1092" s="1" t="s">
        <v>25</v>
      </c>
      <c r="J1092" s="2">
        <v>87</v>
      </c>
      <c r="K1092" s="2">
        <v>70.5</v>
      </c>
      <c r="L1092" s="2">
        <v>78</v>
      </c>
      <c r="M1092" s="2">
        <v>93</v>
      </c>
      <c r="N1092" s="1">
        <f t="shared" si="17"/>
        <v>191.7</v>
      </c>
      <c r="O1092" s="1" t="s">
        <v>389</v>
      </c>
      <c r="P1092" s="1">
        <v>5</v>
      </c>
      <c r="Q1092" s="2" t="s">
        <v>3633</v>
      </c>
      <c r="R1092" s="2" t="s">
        <v>3632</v>
      </c>
    </row>
    <row r="1093" spans="5:18" x14ac:dyDescent="0.25">
      <c r="E1093" s="1" t="s">
        <v>57</v>
      </c>
      <c r="F1093" s="31" t="s">
        <v>3634</v>
      </c>
      <c r="G1093" s="1" t="s">
        <v>164</v>
      </c>
      <c r="H1093" s="1" t="s">
        <v>58</v>
      </c>
      <c r="I1093" s="1" t="s">
        <v>25</v>
      </c>
      <c r="J1093" s="2">
        <v>79.5</v>
      </c>
      <c r="K1093" s="2">
        <v>73</v>
      </c>
      <c r="L1093" s="2">
        <v>86</v>
      </c>
      <c r="M1093" s="2">
        <v>96</v>
      </c>
      <c r="N1093" s="1">
        <f t="shared" si="17"/>
        <v>188.89999999999998</v>
      </c>
      <c r="O1093" s="1" t="s">
        <v>389</v>
      </c>
      <c r="P1093" s="1">
        <v>5</v>
      </c>
      <c r="Q1093" s="2" t="s">
        <v>3635</v>
      </c>
      <c r="R1093" s="2" t="s">
        <v>164</v>
      </c>
    </row>
    <row r="1094" spans="5:18" x14ac:dyDescent="0.25">
      <c r="E1094" s="1" t="s">
        <v>57</v>
      </c>
      <c r="F1094" s="31" t="s">
        <v>3636</v>
      </c>
      <c r="G1094" s="1" t="s">
        <v>3637</v>
      </c>
      <c r="H1094" s="1" t="s">
        <v>58</v>
      </c>
      <c r="I1094" s="1" t="s">
        <v>25</v>
      </c>
      <c r="J1094" s="2">
        <v>85.5</v>
      </c>
      <c r="K1094" s="2">
        <v>63</v>
      </c>
      <c r="L1094" s="2">
        <v>85</v>
      </c>
      <c r="M1094" s="2">
        <v>97</v>
      </c>
      <c r="N1094" s="1">
        <f t="shared" si="17"/>
        <v>184.9</v>
      </c>
      <c r="O1094" s="1" t="s">
        <v>389</v>
      </c>
      <c r="P1094" s="1">
        <v>5</v>
      </c>
      <c r="Q1094" s="2" t="s">
        <v>3638</v>
      </c>
      <c r="R1094" s="2" t="s">
        <v>3637</v>
      </c>
    </row>
    <row r="1095" spans="5:18" x14ac:dyDescent="0.25">
      <c r="E1095" s="1" t="s">
        <v>57</v>
      </c>
      <c r="F1095" s="31" t="s">
        <v>3639</v>
      </c>
      <c r="G1095" s="1" t="s">
        <v>3640</v>
      </c>
      <c r="H1095" s="1" t="s">
        <v>58</v>
      </c>
      <c r="I1095" s="1" t="s">
        <v>25</v>
      </c>
      <c r="J1095" s="2">
        <v>83</v>
      </c>
      <c r="K1095" s="2">
        <v>66.5</v>
      </c>
      <c r="L1095" s="2">
        <v>81</v>
      </c>
      <c r="M1095" s="2">
        <v>92</v>
      </c>
      <c r="N1095" s="1">
        <f t="shared" si="17"/>
        <v>184.1</v>
      </c>
      <c r="O1095" s="1" t="s">
        <v>389</v>
      </c>
      <c r="P1095" s="1">
        <v>5</v>
      </c>
      <c r="Q1095" s="2" t="s">
        <v>3641</v>
      </c>
      <c r="R1095" s="2" t="s">
        <v>3640</v>
      </c>
    </row>
    <row r="1096" spans="5:18" x14ac:dyDescent="0.25">
      <c r="E1096" s="1" t="s">
        <v>57</v>
      </c>
      <c r="F1096" s="31" t="s">
        <v>3642</v>
      </c>
      <c r="G1096" s="1" t="s">
        <v>3643</v>
      </c>
      <c r="H1096" s="1" t="s">
        <v>58</v>
      </c>
      <c r="I1096" s="1" t="s">
        <v>25</v>
      </c>
      <c r="J1096" s="2">
        <v>82</v>
      </c>
      <c r="K1096" s="2">
        <v>67.5</v>
      </c>
      <c r="L1096" s="2">
        <v>71</v>
      </c>
      <c r="M1096" s="2">
        <v>96</v>
      </c>
      <c r="N1096" s="1">
        <f t="shared" si="17"/>
        <v>182.89999999999998</v>
      </c>
      <c r="O1096" s="1" t="s">
        <v>389</v>
      </c>
      <c r="P1096" s="1">
        <v>5</v>
      </c>
      <c r="Q1096" s="2" t="s">
        <v>3644</v>
      </c>
      <c r="R1096" s="2" t="s">
        <v>3643</v>
      </c>
    </row>
    <row r="1097" spans="5:18" x14ac:dyDescent="0.25">
      <c r="E1097" s="1" t="s">
        <v>57</v>
      </c>
      <c r="F1097" s="31" t="s">
        <v>3645</v>
      </c>
      <c r="G1097" s="1" t="s">
        <v>173</v>
      </c>
      <c r="H1097" s="1" t="s">
        <v>58</v>
      </c>
      <c r="I1097" s="1" t="s">
        <v>25</v>
      </c>
      <c r="J1097" s="2">
        <v>78</v>
      </c>
      <c r="K1097" s="2">
        <v>70</v>
      </c>
      <c r="L1097" s="2">
        <v>79</v>
      </c>
      <c r="M1097" s="2">
        <v>95</v>
      </c>
      <c r="N1097" s="1">
        <f t="shared" si="17"/>
        <v>182.8</v>
      </c>
      <c r="O1097" s="1" t="s">
        <v>389</v>
      </c>
      <c r="P1097" s="1">
        <v>5</v>
      </c>
      <c r="Q1097" s="2" t="s">
        <v>3646</v>
      </c>
      <c r="R1097" s="2" t="s">
        <v>173</v>
      </c>
    </row>
    <row r="1098" spans="5:18" x14ac:dyDescent="0.25">
      <c r="E1098" s="1" t="s">
        <v>57</v>
      </c>
      <c r="F1098" s="31" t="s">
        <v>3647</v>
      </c>
      <c r="G1098" s="1" t="s">
        <v>3648</v>
      </c>
      <c r="H1098" s="1" t="s">
        <v>58</v>
      </c>
      <c r="I1098" s="1" t="s">
        <v>25</v>
      </c>
      <c r="J1098" s="2">
        <v>74.5</v>
      </c>
      <c r="K1098" s="2">
        <v>71.5</v>
      </c>
      <c r="L1098" s="2">
        <v>84</v>
      </c>
      <c r="M1098" s="2">
        <v>95</v>
      </c>
      <c r="N1098" s="1">
        <f t="shared" si="17"/>
        <v>181.8</v>
      </c>
      <c r="O1098" s="1" t="s">
        <v>389</v>
      </c>
      <c r="P1098" s="1">
        <v>5</v>
      </c>
      <c r="Q1098" s="2" t="s">
        <v>3649</v>
      </c>
      <c r="R1098" s="2" t="s">
        <v>3648</v>
      </c>
    </row>
    <row r="1099" spans="5:18" x14ac:dyDescent="0.25">
      <c r="E1099" s="1" t="s">
        <v>57</v>
      </c>
      <c r="F1099" s="31" t="s">
        <v>3650</v>
      </c>
      <c r="G1099" s="1" t="s">
        <v>3651</v>
      </c>
      <c r="H1099" s="1" t="s">
        <v>58</v>
      </c>
      <c r="I1099" s="1" t="s">
        <v>25</v>
      </c>
      <c r="J1099" s="2">
        <v>85</v>
      </c>
      <c r="K1099" s="2">
        <v>62.5</v>
      </c>
      <c r="L1099" s="2">
        <v>73</v>
      </c>
      <c r="M1099" s="2">
        <v>92</v>
      </c>
      <c r="N1099" s="1">
        <f t="shared" si="17"/>
        <v>180.5</v>
      </c>
      <c r="O1099" s="1" t="s">
        <v>389</v>
      </c>
      <c r="P1099" s="1">
        <v>5</v>
      </c>
      <c r="Q1099" s="2" t="s">
        <v>3652</v>
      </c>
      <c r="R1099" s="2" t="s">
        <v>3651</v>
      </c>
    </row>
    <row r="1100" spans="5:18" x14ac:dyDescent="0.25">
      <c r="E1100" s="1" t="s">
        <v>57</v>
      </c>
      <c r="F1100" s="31" t="s">
        <v>3653</v>
      </c>
      <c r="G1100" s="1" t="s">
        <v>3654</v>
      </c>
      <c r="H1100" s="1" t="s">
        <v>58</v>
      </c>
      <c r="I1100" s="1" t="s">
        <v>25</v>
      </c>
      <c r="J1100" s="2">
        <v>80</v>
      </c>
      <c r="K1100" s="2">
        <v>61</v>
      </c>
      <c r="L1100" s="2">
        <v>90</v>
      </c>
      <c r="M1100" s="2">
        <v>95</v>
      </c>
      <c r="N1100" s="1">
        <f t="shared" si="17"/>
        <v>178</v>
      </c>
      <c r="O1100" s="1" t="s">
        <v>389</v>
      </c>
      <c r="P1100" s="1">
        <v>5</v>
      </c>
      <c r="Q1100" s="2" t="s">
        <v>3655</v>
      </c>
      <c r="R1100" s="2" t="s">
        <v>3654</v>
      </c>
    </row>
    <row r="1101" spans="5:18" x14ac:dyDescent="0.25">
      <c r="E1101" s="1" t="s">
        <v>57</v>
      </c>
      <c r="F1101" s="31" t="s">
        <v>3656</v>
      </c>
      <c r="G1101" s="1" t="s">
        <v>3657</v>
      </c>
      <c r="H1101" s="1" t="s">
        <v>58</v>
      </c>
      <c r="I1101" s="1" t="s">
        <v>25</v>
      </c>
      <c r="J1101" s="2">
        <v>70.5</v>
      </c>
      <c r="K1101" s="2">
        <v>71</v>
      </c>
      <c r="L1101" s="2">
        <v>79</v>
      </c>
      <c r="M1101" s="2">
        <v>99</v>
      </c>
      <c r="N1101" s="1">
        <f t="shared" si="17"/>
        <v>177.10000000000002</v>
      </c>
      <c r="O1101" s="1" t="s">
        <v>389</v>
      </c>
      <c r="P1101" s="1">
        <v>5</v>
      </c>
      <c r="Q1101" s="2" t="s">
        <v>3658</v>
      </c>
      <c r="R1101" s="2" t="s">
        <v>3657</v>
      </c>
    </row>
    <row r="1102" spans="5:18" x14ac:dyDescent="0.25">
      <c r="E1102" s="1" t="s">
        <v>57</v>
      </c>
      <c r="F1102" s="31" t="s">
        <v>3659</v>
      </c>
      <c r="G1102" s="1" t="s">
        <v>3660</v>
      </c>
      <c r="H1102" s="1" t="s">
        <v>58</v>
      </c>
      <c r="I1102" s="1" t="s">
        <v>25</v>
      </c>
      <c r="J1102" s="2">
        <v>82</v>
      </c>
      <c r="K1102" s="2">
        <v>55.5</v>
      </c>
      <c r="L1102" s="2">
        <v>80</v>
      </c>
      <c r="M1102" s="2">
        <v>92</v>
      </c>
      <c r="N1102" s="1">
        <f t="shared" si="17"/>
        <v>171.9</v>
      </c>
      <c r="O1102" s="1" t="s">
        <v>389</v>
      </c>
      <c r="P1102" s="1">
        <v>5</v>
      </c>
      <c r="Q1102" s="2" t="s">
        <v>3661</v>
      </c>
      <c r="R1102" s="2" t="s">
        <v>3660</v>
      </c>
    </row>
    <row r="1103" spans="5:18" x14ac:dyDescent="0.25">
      <c r="E1103" s="1" t="s">
        <v>57</v>
      </c>
      <c r="F1103" s="31" t="s">
        <v>3662</v>
      </c>
      <c r="G1103" s="1" t="s">
        <v>3663</v>
      </c>
      <c r="H1103" s="1" t="s">
        <v>58</v>
      </c>
      <c r="I1103" s="1" t="s">
        <v>25</v>
      </c>
      <c r="J1103" s="2">
        <v>73.5</v>
      </c>
      <c r="K1103" s="2">
        <v>60.5</v>
      </c>
      <c r="L1103" s="2">
        <v>90</v>
      </c>
      <c r="M1103" s="2">
        <v>91</v>
      </c>
      <c r="N1103" s="1">
        <f t="shared" si="17"/>
        <v>170.2</v>
      </c>
      <c r="O1103" s="1" t="s">
        <v>389</v>
      </c>
      <c r="P1103" s="1">
        <v>5</v>
      </c>
      <c r="Q1103" s="2" t="s">
        <v>3664</v>
      </c>
      <c r="R1103" s="2" t="s">
        <v>3663</v>
      </c>
    </row>
    <row r="1104" spans="5:18" x14ac:dyDescent="0.25">
      <c r="E1104" s="1" t="s">
        <v>57</v>
      </c>
      <c r="F1104" s="31" t="s">
        <v>3665</v>
      </c>
      <c r="G1104" s="1" t="s">
        <v>3666</v>
      </c>
      <c r="H1104" s="1" t="s">
        <v>58</v>
      </c>
      <c r="I1104" s="1" t="s">
        <v>25</v>
      </c>
      <c r="J1104" s="2">
        <v>77.5</v>
      </c>
      <c r="K1104" s="2">
        <v>50.5</v>
      </c>
      <c r="L1104" s="2">
        <v>75</v>
      </c>
      <c r="M1104" s="2">
        <v>95</v>
      </c>
      <c r="N1104" s="1">
        <f t="shared" si="17"/>
        <v>162</v>
      </c>
      <c r="O1104" s="1" t="s">
        <v>389</v>
      </c>
      <c r="P1104" s="1">
        <v>5</v>
      </c>
      <c r="Q1104" s="2" t="s">
        <v>3667</v>
      </c>
      <c r="R1104" s="2" t="s">
        <v>3666</v>
      </c>
    </row>
    <row r="1105" spans="5:18" x14ac:dyDescent="0.25">
      <c r="E1105" s="1" t="s">
        <v>57</v>
      </c>
      <c r="F1105" s="31" t="s">
        <v>3668</v>
      </c>
      <c r="G1105" s="1" t="s">
        <v>3669</v>
      </c>
      <c r="H1105" s="1" t="s">
        <v>58</v>
      </c>
      <c r="I1105" s="1" t="s">
        <v>25</v>
      </c>
      <c r="J1105" s="2">
        <v>82</v>
      </c>
      <c r="K1105" s="2">
        <v>43.5</v>
      </c>
      <c r="L1105" s="2">
        <v>77</v>
      </c>
      <c r="M1105" s="2">
        <v>100</v>
      </c>
      <c r="N1105" s="1">
        <f t="shared" si="17"/>
        <v>160.9</v>
      </c>
      <c r="O1105" s="1" t="s">
        <v>389</v>
      </c>
      <c r="P1105" s="1">
        <v>5</v>
      </c>
      <c r="Q1105" s="2" t="s">
        <v>3670</v>
      </c>
      <c r="R1105" s="2" t="s">
        <v>3669</v>
      </c>
    </row>
    <row r="1106" spans="5:18" x14ac:dyDescent="0.25">
      <c r="E1106" s="1" t="s">
        <v>57</v>
      </c>
      <c r="F1106" s="31" t="s">
        <v>3671</v>
      </c>
      <c r="G1106" s="1" t="s">
        <v>178</v>
      </c>
      <c r="H1106" s="1" t="s">
        <v>58</v>
      </c>
      <c r="I1106" s="1" t="s">
        <v>25</v>
      </c>
      <c r="J1106" s="2">
        <v>73.5</v>
      </c>
      <c r="K1106" s="2">
        <v>42.5</v>
      </c>
      <c r="L1106" s="2">
        <v>76</v>
      </c>
      <c r="M1106" s="2">
        <v>92</v>
      </c>
      <c r="N1106" s="1">
        <f t="shared" si="17"/>
        <v>149.6</v>
      </c>
      <c r="O1106" s="1" t="s">
        <v>389</v>
      </c>
      <c r="P1106" s="1">
        <v>5</v>
      </c>
      <c r="Q1106" s="2" t="s">
        <v>3672</v>
      </c>
      <c r="R1106" s="2" t="s">
        <v>178</v>
      </c>
    </row>
    <row r="1107" spans="5:18" x14ac:dyDescent="0.25">
      <c r="E1107" s="1" t="s">
        <v>57</v>
      </c>
      <c r="F1107" s="31" t="s">
        <v>3673</v>
      </c>
      <c r="G1107" s="1" t="s">
        <v>3674</v>
      </c>
      <c r="H1107" s="1" t="s">
        <v>58</v>
      </c>
      <c r="I1107" s="1" t="s">
        <v>25</v>
      </c>
      <c r="J1107" s="2">
        <v>72</v>
      </c>
      <c r="K1107" s="2">
        <v>26.5</v>
      </c>
      <c r="L1107" s="2">
        <v>80</v>
      </c>
      <c r="M1107" s="2">
        <v>97</v>
      </c>
      <c r="N1107" s="1">
        <f t="shared" si="17"/>
        <v>133.9</v>
      </c>
      <c r="O1107" s="1" t="s">
        <v>389</v>
      </c>
      <c r="P1107" s="1">
        <v>5</v>
      </c>
      <c r="Q1107" s="2" t="s">
        <v>3675</v>
      </c>
      <c r="R1107" s="2" t="s">
        <v>3674</v>
      </c>
    </row>
    <row r="1108" spans="5:18" x14ac:dyDescent="0.25">
      <c r="E1108" s="1" t="s">
        <v>57</v>
      </c>
      <c r="F1108" s="31" t="s">
        <v>3676</v>
      </c>
      <c r="G1108" s="1" t="s">
        <v>3677</v>
      </c>
      <c r="H1108" s="1" t="s">
        <v>58</v>
      </c>
      <c r="I1108" s="1" t="s">
        <v>25</v>
      </c>
      <c r="J1108" s="2">
        <v>38</v>
      </c>
      <c r="K1108" s="2">
        <v>9</v>
      </c>
      <c r="L1108" s="2">
        <v>65</v>
      </c>
      <c r="M1108" s="2">
        <v>91</v>
      </c>
      <c r="N1108" s="1">
        <f t="shared" si="17"/>
        <v>78.2</v>
      </c>
      <c r="O1108" s="1" t="s">
        <v>389</v>
      </c>
      <c r="P1108" s="1">
        <v>5</v>
      </c>
      <c r="Q1108" s="2" t="s">
        <v>3678</v>
      </c>
      <c r="R1108" s="2" t="s">
        <v>3677</v>
      </c>
    </row>
    <row r="1109" spans="5:18" x14ac:dyDescent="0.25">
      <c r="E1109" s="1" t="s">
        <v>57</v>
      </c>
      <c r="F1109" s="31" t="s">
        <v>3679</v>
      </c>
      <c r="G1109" s="1" t="s">
        <v>3680</v>
      </c>
      <c r="H1109" s="1" t="s">
        <v>59</v>
      </c>
      <c r="I1109" s="1" t="s">
        <v>24</v>
      </c>
      <c r="J1109" s="2">
        <v>87.5</v>
      </c>
      <c r="K1109" s="2">
        <v>100</v>
      </c>
      <c r="L1109" s="2">
        <v>88</v>
      </c>
      <c r="M1109" s="2">
        <v>100</v>
      </c>
      <c r="N1109" s="1">
        <f t="shared" si="17"/>
        <v>225.1</v>
      </c>
      <c r="O1109" s="1" t="s">
        <v>389</v>
      </c>
      <c r="P1109" s="1">
        <v>5</v>
      </c>
      <c r="Q1109" s="2" t="s">
        <v>3681</v>
      </c>
      <c r="R1109" s="2" t="s">
        <v>3680</v>
      </c>
    </row>
    <row r="1110" spans="5:18" x14ac:dyDescent="0.25">
      <c r="E1110" s="1" t="s">
        <v>57</v>
      </c>
      <c r="F1110" s="31" t="s">
        <v>3682</v>
      </c>
      <c r="G1110" s="1" t="s">
        <v>3683</v>
      </c>
      <c r="H1110" s="1" t="s">
        <v>59</v>
      </c>
      <c r="I1110" s="1" t="s">
        <v>24</v>
      </c>
      <c r="J1110" s="2">
        <v>93.5</v>
      </c>
      <c r="K1110" s="2">
        <v>95.5</v>
      </c>
      <c r="L1110" s="2">
        <v>87</v>
      </c>
      <c r="M1110" s="2">
        <v>93</v>
      </c>
      <c r="N1110" s="1">
        <f t="shared" si="17"/>
        <v>225</v>
      </c>
      <c r="O1110" s="1" t="s">
        <v>389</v>
      </c>
      <c r="P1110" s="1">
        <v>5</v>
      </c>
      <c r="Q1110" s="2" t="s">
        <v>3684</v>
      </c>
      <c r="R1110" s="2" t="s">
        <v>3683</v>
      </c>
    </row>
    <row r="1111" spans="5:18" x14ac:dyDescent="0.25">
      <c r="E1111" s="1" t="s">
        <v>57</v>
      </c>
      <c r="F1111" s="31" t="s">
        <v>3685</v>
      </c>
      <c r="G1111" s="1" t="s">
        <v>3686</v>
      </c>
      <c r="H1111" s="1" t="s">
        <v>59</v>
      </c>
      <c r="I1111" s="1" t="s">
        <v>24</v>
      </c>
      <c r="J1111" s="2">
        <v>91.5</v>
      </c>
      <c r="K1111" s="2">
        <v>96</v>
      </c>
      <c r="L1111" s="2">
        <v>83</v>
      </c>
      <c r="M1111" s="2">
        <v>96</v>
      </c>
      <c r="N1111" s="1">
        <f t="shared" si="17"/>
        <v>223.3</v>
      </c>
      <c r="O1111" s="1" t="s">
        <v>389</v>
      </c>
      <c r="P1111" s="1">
        <v>5</v>
      </c>
      <c r="Q1111" s="2" t="s">
        <v>3687</v>
      </c>
      <c r="R1111" s="2" t="s">
        <v>3686</v>
      </c>
    </row>
    <row r="1112" spans="5:18" x14ac:dyDescent="0.25">
      <c r="E1112" s="1" t="s">
        <v>57</v>
      </c>
      <c r="F1112" s="31" t="s">
        <v>3688</v>
      </c>
      <c r="G1112" s="1" t="s">
        <v>3689</v>
      </c>
      <c r="H1112" s="1" t="s">
        <v>59</v>
      </c>
      <c r="I1112" s="1" t="s">
        <v>24</v>
      </c>
      <c r="J1112" s="2">
        <v>85.5</v>
      </c>
      <c r="K1112" s="2">
        <v>95</v>
      </c>
      <c r="L1112" s="2">
        <v>82</v>
      </c>
      <c r="M1112" s="2">
        <v>92</v>
      </c>
      <c r="N1112" s="1">
        <f t="shared" si="17"/>
        <v>215.3</v>
      </c>
      <c r="O1112" s="1" t="s">
        <v>389</v>
      </c>
      <c r="P1112" s="1">
        <v>5</v>
      </c>
      <c r="Q1112" s="2" t="s">
        <v>3690</v>
      </c>
      <c r="R1112" s="2" t="s">
        <v>3689</v>
      </c>
    </row>
    <row r="1113" spans="5:18" x14ac:dyDescent="0.25">
      <c r="E1113" s="1" t="s">
        <v>57</v>
      </c>
      <c r="F1113" s="31" t="s">
        <v>3691</v>
      </c>
      <c r="G1113" s="1" t="s">
        <v>3692</v>
      </c>
      <c r="H1113" s="1" t="s">
        <v>59</v>
      </c>
      <c r="I1113" s="1" t="s">
        <v>24</v>
      </c>
      <c r="J1113" s="2">
        <v>89.5</v>
      </c>
      <c r="K1113" s="2">
        <v>90</v>
      </c>
      <c r="L1113" s="2">
        <v>81</v>
      </c>
      <c r="M1113" s="2">
        <v>90</v>
      </c>
      <c r="N1113" s="1">
        <f t="shared" si="17"/>
        <v>213.7</v>
      </c>
      <c r="O1113" s="1" t="s">
        <v>389</v>
      </c>
      <c r="P1113" s="1">
        <v>5</v>
      </c>
      <c r="Q1113" s="2" t="s">
        <v>3693</v>
      </c>
      <c r="R1113" s="2" t="s">
        <v>3692</v>
      </c>
    </row>
    <row r="1114" spans="5:18" x14ac:dyDescent="0.25">
      <c r="E1114" s="1" t="s">
        <v>57</v>
      </c>
      <c r="F1114" s="31" t="s">
        <v>3694</v>
      </c>
      <c r="G1114" s="1" t="s">
        <v>3695</v>
      </c>
      <c r="H1114" s="1" t="s">
        <v>59</v>
      </c>
      <c r="I1114" s="1" t="s">
        <v>24</v>
      </c>
      <c r="J1114" s="2">
        <v>86</v>
      </c>
      <c r="K1114" s="2">
        <v>93</v>
      </c>
      <c r="L1114" s="2">
        <v>83</v>
      </c>
      <c r="M1114" s="2">
        <v>88</v>
      </c>
      <c r="N1114" s="1">
        <f t="shared" si="17"/>
        <v>213.2</v>
      </c>
      <c r="O1114" s="1" t="s">
        <v>389</v>
      </c>
      <c r="P1114" s="1">
        <v>5</v>
      </c>
      <c r="Q1114" s="2" t="s">
        <v>3696</v>
      </c>
      <c r="R1114" s="2" t="s">
        <v>3695</v>
      </c>
    </row>
    <row r="1115" spans="5:18" x14ac:dyDescent="0.25">
      <c r="E1115" s="1" t="s">
        <v>57</v>
      </c>
      <c r="F1115" s="31" t="s">
        <v>3697</v>
      </c>
      <c r="G1115" s="1" t="s">
        <v>3698</v>
      </c>
      <c r="H1115" s="1" t="s">
        <v>59</v>
      </c>
      <c r="I1115" s="1" t="s">
        <v>24</v>
      </c>
      <c r="J1115" s="2">
        <v>85.5</v>
      </c>
      <c r="K1115" s="2">
        <v>92</v>
      </c>
      <c r="L1115" s="2">
        <v>87</v>
      </c>
      <c r="M1115" s="2">
        <v>88</v>
      </c>
      <c r="N1115" s="1">
        <f t="shared" si="17"/>
        <v>212.5</v>
      </c>
      <c r="O1115" s="1" t="s">
        <v>389</v>
      </c>
      <c r="P1115" s="1">
        <v>5</v>
      </c>
      <c r="Q1115" s="2" t="s">
        <v>3699</v>
      </c>
      <c r="R1115" s="2" t="s">
        <v>3698</v>
      </c>
    </row>
    <row r="1116" spans="5:18" x14ac:dyDescent="0.25">
      <c r="E1116" s="1" t="s">
        <v>57</v>
      </c>
      <c r="F1116" s="31" t="s">
        <v>3700</v>
      </c>
      <c r="G1116" s="1" t="s">
        <v>3701</v>
      </c>
      <c r="H1116" s="1" t="s">
        <v>59</v>
      </c>
      <c r="I1116" s="1" t="s">
        <v>24</v>
      </c>
      <c r="J1116" s="2">
        <v>88.5</v>
      </c>
      <c r="K1116" s="2">
        <v>89</v>
      </c>
      <c r="L1116" s="2">
        <v>77</v>
      </c>
      <c r="M1116" s="2">
        <v>91</v>
      </c>
      <c r="N1116" s="1">
        <f t="shared" si="17"/>
        <v>211.1</v>
      </c>
      <c r="O1116" s="1" t="s">
        <v>389</v>
      </c>
      <c r="P1116" s="1">
        <v>5</v>
      </c>
      <c r="Q1116" s="2" t="s">
        <v>3702</v>
      </c>
      <c r="R1116" s="2" t="s">
        <v>3701</v>
      </c>
    </row>
    <row r="1117" spans="5:18" x14ac:dyDescent="0.25">
      <c r="E1117" s="1" t="s">
        <v>57</v>
      </c>
      <c r="F1117" s="31" t="s">
        <v>3703</v>
      </c>
      <c r="G1117" s="1" t="s">
        <v>3704</v>
      </c>
      <c r="H1117" s="1" t="s">
        <v>59</v>
      </c>
      <c r="I1117" s="1" t="s">
        <v>24</v>
      </c>
      <c r="J1117" s="2">
        <v>87.5</v>
      </c>
      <c r="K1117" s="2">
        <v>89</v>
      </c>
      <c r="L1117" s="2">
        <v>81</v>
      </c>
      <c r="M1117" s="2">
        <v>92</v>
      </c>
      <c r="N1117" s="1">
        <f t="shared" si="17"/>
        <v>211.1</v>
      </c>
      <c r="O1117" s="1" t="s">
        <v>389</v>
      </c>
      <c r="P1117" s="1">
        <v>5</v>
      </c>
      <c r="Q1117" s="2" t="s">
        <v>3705</v>
      </c>
      <c r="R1117" s="2" t="s">
        <v>3704</v>
      </c>
    </row>
    <row r="1118" spans="5:18" x14ac:dyDescent="0.25">
      <c r="E1118" s="1" t="s">
        <v>57</v>
      </c>
      <c r="F1118" s="31" t="s">
        <v>3706</v>
      </c>
      <c r="G1118" s="1" t="s">
        <v>3707</v>
      </c>
      <c r="H1118" s="1" t="s">
        <v>59</v>
      </c>
      <c r="I1118" s="1" t="s">
        <v>24</v>
      </c>
      <c r="J1118" s="2">
        <v>87.5</v>
      </c>
      <c r="K1118" s="2">
        <v>89</v>
      </c>
      <c r="L1118" s="2">
        <v>81</v>
      </c>
      <c r="M1118" s="2">
        <v>87</v>
      </c>
      <c r="N1118" s="1">
        <f t="shared" si="17"/>
        <v>210.1</v>
      </c>
      <c r="O1118" s="1" t="s">
        <v>389</v>
      </c>
      <c r="P1118" s="1">
        <v>5</v>
      </c>
      <c r="Q1118" s="2" t="s">
        <v>3708</v>
      </c>
      <c r="R1118" s="2" t="s">
        <v>3707</v>
      </c>
    </row>
    <row r="1119" spans="5:18" x14ac:dyDescent="0.25">
      <c r="E1119" s="1" t="s">
        <v>57</v>
      </c>
      <c r="F1119" s="31" t="s">
        <v>3709</v>
      </c>
      <c r="G1119" s="1" t="s">
        <v>3710</v>
      </c>
      <c r="H1119" s="1" t="s">
        <v>59</v>
      </c>
      <c r="I1119" s="1" t="s">
        <v>24</v>
      </c>
      <c r="J1119" s="2">
        <v>80</v>
      </c>
      <c r="K1119" s="2">
        <v>94</v>
      </c>
      <c r="L1119" s="2">
        <v>78</v>
      </c>
      <c r="M1119" s="2">
        <v>92</v>
      </c>
      <c r="N1119" s="1">
        <f t="shared" si="17"/>
        <v>208</v>
      </c>
      <c r="O1119" s="1" t="s">
        <v>389</v>
      </c>
      <c r="P1119" s="1">
        <v>5</v>
      </c>
      <c r="Q1119" s="2" t="s">
        <v>3711</v>
      </c>
      <c r="R1119" s="2" t="s">
        <v>3710</v>
      </c>
    </row>
    <row r="1120" spans="5:18" x14ac:dyDescent="0.25">
      <c r="E1120" s="1" t="s">
        <v>57</v>
      </c>
      <c r="F1120" s="31" t="s">
        <v>3712</v>
      </c>
      <c r="G1120" s="1" t="s">
        <v>3713</v>
      </c>
      <c r="H1120" s="1" t="s">
        <v>59</v>
      </c>
      <c r="I1120" s="1" t="s">
        <v>24</v>
      </c>
      <c r="J1120" s="2">
        <v>94</v>
      </c>
      <c r="K1120" s="2">
        <v>79.5</v>
      </c>
      <c r="L1120" s="2">
        <v>72</v>
      </c>
      <c r="M1120" s="2">
        <v>88</v>
      </c>
      <c r="N1120" s="1">
        <f t="shared" si="17"/>
        <v>205.5</v>
      </c>
      <c r="O1120" s="1" t="s">
        <v>389</v>
      </c>
      <c r="P1120" s="1">
        <v>5</v>
      </c>
      <c r="Q1120" s="2" t="s">
        <v>3714</v>
      </c>
      <c r="R1120" s="2" t="s">
        <v>3713</v>
      </c>
    </row>
    <row r="1121" spans="5:18" x14ac:dyDescent="0.25">
      <c r="E1121" s="1" t="s">
        <v>57</v>
      </c>
      <c r="F1121" s="31" t="s">
        <v>3715</v>
      </c>
      <c r="G1121" s="1" t="s">
        <v>3716</v>
      </c>
      <c r="H1121" s="1" t="s">
        <v>59</v>
      </c>
      <c r="I1121" s="1" t="s">
        <v>24</v>
      </c>
      <c r="J1121" s="2">
        <v>90.5</v>
      </c>
      <c r="K1121" s="2">
        <v>77</v>
      </c>
      <c r="L1121" s="2">
        <v>77</v>
      </c>
      <c r="M1121" s="2">
        <v>94</v>
      </c>
      <c r="N1121" s="1">
        <f t="shared" si="17"/>
        <v>201.70000000000002</v>
      </c>
      <c r="O1121" s="1" t="s">
        <v>389</v>
      </c>
      <c r="P1121" s="1">
        <v>5</v>
      </c>
      <c r="Q1121" s="2" t="s">
        <v>3717</v>
      </c>
      <c r="R1121" s="2" t="s">
        <v>3716</v>
      </c>
    </row>
    <row r="1122" spans="5:18" x14ac:dyDescent="0.25">
      <c r="E1122" s="1" t="s">
        <v>57</v>
      </c>
      <c r="F1122" s="31" t="s">
        <v>3718</v>
      </c>
      <c r="G1122" s="1" t="s">
        <v>3719</v>
      </c>
      <c r="H1122" s="1" t="s">
        <v>59</v>
      </c>
      <c r="I1122" s="1" t="s">
        <v>24</v>
      </c>
      <c r="J1122" s="2">
        <v>86</v>
      </c>
      <c r="K1122" s="2">
        <v>80</v>
      </c>
      <c r="L1122" s="2">
        <v>63</v>
      </c>
      <c r="M1122" s="2">
        <v>95</v>
      </c>
      <c r="N1122" s="1">
        <f t="shared" si="17"/>
        <v>197.6</v>
      </c>
      <c r="O1122" s="1" t="s">
        <v>389</v>
      </c>
      <c r="P1122" s="1">
        <v>5</v>
      </c>
      <c r="Q1122" s="2" t="s">
        <v>3720</v>
      </c>
      <c r="R1122" s="2" t="s">
        <v>3719</v>
      </c>
    </row>
    <row r="1123" spans="5:18" x14ac:dyDescent="0.25">
      <c r="E1123" s="1" t="s">
        <v>57</v>
      </c>
      <c r="F1123" s="31" t="s">
        <v>3721</v>
      </c>
      <c r="G1123" s="1" t="s">
        <v>3722</v>
      </c>
      <c r="H1123" s="1" t="s">
        <v>59</v>
      </c>
      <c r="I1123" s="1" t="s">
        <v>24</v>
      </c>
      <c r="J1123" s="2">
        <v>85</v>
      </c>
      <c r="K1123" s="2">
        <v>74.5</v>
      </c>
      <c r="L1123" s="2">
        <v>70</v>
      </c>
      <c r="M1123" s="2">
        <v>86</v>
      </c>
      <c r="N1123" s="1">
        <f t="shared" si="17"/>
        <v>190.7</v>
      </c>
      <c r="O1123" s="1" t="s">
        <v>389</v>
      </c>
      <c r="P1123" s="1">
        <v>5</v>
      </c>
      <c r="Q1123" s="2" t="s">
        <v>3723</v>
      </c>
      <c r="R1123" s="2" t="s">
        <v>3722</v>
      </c>
    </row>
    <row r="1124" spans="5:18" x14ac:dyDescent="0.25">
      <c r="E1124" s="1" t="s">
        <v>57</v>
      </c>
      <c r="F1124" s="31" t="s">
        <v>3724</v>
      </c>
      <c r="G1124" s="1" t="s">
        <v>3725</v>
      </c>
      <c r="H1124" s="1" t="s">
        <v>59</v>
      </c>
      <c r="I1124" s="1" t="s">
        <v>24</v>
      </c>
      <c r="J1124" s="2">
        <v>76.5</v>
      </c>
      <c r="K1124" s="2">
        <v>80</v>
      </c>
      <c r="L1124" s="2">
        <v>73</v>
      </c>
      <c r="M1124" s="2">
        <v>82</v>
      </c>
      <c r="N1124" s="1">
        <f t="shared" si="17"/>
        <v>187.5</v>
      </c>
      <c r="O1124" s="1" t="s">
        <v>389</v>
      </c>
      <c r="P1124" s="1">
        <v>5</v>
      </c>
      <c r="Q1124" s="2" t="s">
        <v>3726</v>
      </c>
      <c r="R1124" s="2" t="s">
        <v>3725</v>
      </c>
    </row>
    <row r="1125" spans="5:18" x14ac:dyDescent="0.25">
      <c r="E1125" s="1" t="s">
        <v>57</v>
      </c>
      <c r="F1125" s="31" t="s">
        <v>3727</v>
      </c>
      <c r="G1125" s="1" t="s">
        <v>3728</v>
      </c>
      <c r="H1125" s="1" t="s">
        <v>59</v>
      </c>
      <c r="I1125" s="1" t="s">
        <v>24</v>
      </c>
      <c r="J1125" s="2">
        <v>77.5</v>
      </c>
      <c r="K1125" s="2">
        <v>71.5</v>
      </c>
      <c r="L1125" s="2">
        <v>80</v>
      </c>
      <c r="M1125" s="2">
        <v>91</v>
      </c>
      <c r="N1125" s="1">
        <f t="shared" si="17"/>
        <v>183.2</v>
      </c>
      <c r="O1125" s="1" t="s">
        <v>389</v>
      </c>
      <c r="P1125" s="1">
        <v>5</v>
      </c>
      <c r="Q1125" s="2" t="s">
        <v>3729</v>
      </c>
      <c r="R1125" s="2" t="s">
        <v>3728</v>
      </c>
    </row>
    <row r="1126" spans="5:18" x14ac:dyDescent="0.25">
      <c r="E1126" s="1" t="s">
        <v>57</v>
      </c>
      <c r="F1126" s="31" t="s">
        <v>3730</v>
      </c>
      <c r="G1126" s="1" t="s">
        <v>3731</v>
      </c>
      <c r="H1126" s="1" t="s">
        <v>59</v>
      </c>
      <c r="I1126" s="1" t="s">
        <v>24</v>
      </c>
      <c r="J1126" s="2">
        <v>85.5</v>
      </c>
      <c r="K1126" s="2">
        <v>62.5</v>
      </c>
      <c r="L1126" s="2">
        <v>75</v>
      </c>
      <c r="M1126" s="2">
        <v>88</v>
      </c>
      <c r="N1126" s="1">
        <f t="shared" si="17"/>
        <v>180.6</v>
      </c>
      <c r="O1126" s="1" t="s">
        <v>389</v>
      </c>
      <c r="P1126" s="1">
        <v>5</v>
      </c>
      <c r="Q1126" s="2" t="s">
        <v>3732</v>
      </c>
      <c r="R1126" s="2" t="s">
        <v>3731</v>
      </c>
    </row>
    <row r="1127" spans="5:18" x14ac:dyDescent="0.25">
      <c r="E1127" s="1" t="s">
        <v>57</v>
      </c>
      <c r="F1127" s="31" t="s">
        <v>3733</v>
      </c>
      <c r="G1127" s="1" t="s">
        <v>3734</v>
      </c>
      <c r="H1127" s="1" t="s">
        <v>59</v>
      </c>
      <c r="I1127" s="1" t="s">
        <v>24</v>
      </c>
      <c r="J1127" s="2">
        <v>71.5</v>
      </c>
      <c r="K1127" s="2">
        <v>70.5</v>
      </c>
      <c r="L1127" s="2">
        <v>75</v>
      </c>
      <c r="M1127" s="2">
        <v>86</v>
      </c>
      <c r="N1127" s="1">
        <f t="shared" si="17"/>
        <v>174.2</v>
      </c>
      <c r="O1127" s="1" t="s">
        <v>389</v>
      </c>
      <c r="P1127" s="1">
        <v>5</v>
      </c>
      <c r="Q1127" s="2" t="s">
        <v>3735</v>
      </c>
      <c r="R1127" s="2" t="s">
        <v>3734</v>
      </c>
    </row>
    <row r="1128" spans="5:18" x14ac:dyDescent="0.25">
      <c r="E1128" s="1" t="s">
        <v>57</v>
      </c>
      <c r="F1128" s="31" t="s">
        <v>3736</v>
      </c>
      <c r="G1128" s="1" t="s">
        <v>3737</v>
      </c>
      <c r="H1128" s="1" t="s">
        <v>59</v>
      </c>
      <c r="I1128" s="1" t="s">
        <v>24</v>
      </c>
      <c r="J1128" s="2">
        <v>77.5</v>
      </c>
      <c r="K1128" s="2">
        <v>55.5</v>
      </c>
      <c r="L1128" s="2">
        <v>74</v>
      </c>
      <c r="M1128" s="2">
        <v>90</v>
      </c>
      <c r="N1128" s="1">
        <f t="shared" si="17"/>
        <v>165.8</v>
      </c>
      <c r="O1128" s="1" t="s">
        <v>389</v>
      </c>
      <c r="P1128" s="1">
        <v>5</v>
      </c>
      <c r="Q1128" s="2" t="s">
        <v>3738</v>
      </c>
      <c r="R1128" s="2" t="s">
        <v>3737</v>
      </c>
    </row>
    <row r="1129" spans="5:18" x14ac:dyDescent="0.25">
      <c r="E1129" s="1" t="s">
        <v>57</v>
      </c>
      <c r="F1129" s="31" t="s">
        <v>3739</v>
      </c>
      <c r="G1129" s="1" t="s">
        <v>3740</v>
      </c>
      <c r="H1129" s="1" t="s">
        <v>59</v>
      </c>
      <c r="I1129" s="1" t="s">
        <v>24</v>
      </c>
      <c r="J1129" s="2">
        <v>79.5</v>
      </c>
      <c r="K1129" s="2">
        <v>53.5</v>
      </c>
      <c r="L1129" s="2">
        <v>72</v>
      </c>
      <c r="M1129" s="2">
        <v>86</v>
      </c>
      <c r="N1129" s="1">
        <f t="shared" si="17"/>
        <v>164.6</v>
      </c>
      <c r="O1129" s="1" t="s">
        <v>389</v>
      </c>
      <c r="P1129" s="1">
        <v>5</v>
      </c>
      <c r="Q1129" s="2" t="s">
        <v>3741</v>
      </c>
      <c r="R1129" s="2" t="s">
        <v>3740</v>
      </c>
    </row>
    <row r="1130" spans="5:18" x14ac:dyDescent="0.25">
      <c r="E1130" s="1" t="s">
        <v>57</v>
      </c>
      <c r="F1130" s="31" t="s">
        <v>3742</v>
      </c>
      <c r="G1130" s="1" t="s">
        <v>3743</v>
      </c>
      <c r="H1130" s="1" t="s">
        <v>59</v>
      </c>
      <c r="I1130" s="1" t="s">
        <v>24</v>
      </c>
      <c r="J1130" s="2">
        <v>59</v>
      </c>
      <c r="K1130" s="2">
        <v>71.5</v>
      </c>
      <c r="L1130" s="2">
        <v>65</v>
      </c>
      <c r="M1130" s="2">
        <v>82</v>
      </c>
      <c r="N1130" s="1">
        <f t="shared" si="17"/>
        <v>159.9</v>
      </c>
      <c r="O1130" s="1" t="s">
        <v>389</v>
      </c>
      <c r="P1130" s="1">
        <v>5</v>
      </c>
      <c r="Q1130" s="2" t="s">
        <v>3744</v>
      </c>
      <c r="R1130" s="2" t="s">
        <v>3743</v>
      </c>
    </row>
    <row r="1131" spans="5:18" x14ac:dyDescent="0.25">
      <c r="E1131" s="1" t="s">
        <v>57</v>
      </c>
      <c r="F1131" s="31" t="s">
        <v>3745</v>
      </c>
      <c r="G1131" s="1" t="s">
        <v>3746</v>
      </c>
      <c r="H1131" s="1" t="s">
        <v>59</v>
      </c>
      <c r="I1131" s="1" t="s">
        <v>25</v>
      </c>
      <c r="J1131" s="2">
        <v>90</v>
      </c>
      <c r="K1131" s="2">
        <v>98</v>
      </c>
      <c r="L1131" s="2">
        <v>94</v>
      </c>
      <c r="M1131" s="2">
        <v>95</v>
      </c>
      <c r="N1131" s="1">
        <f t="shared" si="17"/>
        <v>225.8</v>
      </c>
      <c r="O1131" s="1" t="s">
        <v>389</v>
      </c>
      <c r="P1131" s="1">
        <v>5</v>
      </c>
      <c r="Q1131" s="2" t="s">
        <v>3747</v>
      </c>
      <c r="R1131" s="2" t="s">
        <v>3746</v>
      </c>
    </row>
    <row r="1132" spans="5:18" x14ac:dyDescent="0.25">
      <c r="E1132" s="1" t="s">
        <v>57</v>
      </c>
      <c r="F1132" s="31" t="s">
        <v>3748</v>
      </c>
      <c r="G1132" s="1" t="s">
        <v>3749</v>
      </c>
      <c r="H1132" s="1" t="s">
        <v>59</v>
      </c>
      <c r="I1132" s="1" t="s">
        <v>25</v>
      </c>
      <c r="J1132" s="2">
        <v>89</v>
      </c>
      <c r="K1132" s="2">
        <v>99</v>
      </c>
      <c r="L1132" s="2">
        <v>90</v>
      </c>
      <c r="M1132" s="2">
        <v>97</v>
      </c>
      <c r="N1132" s="1">
        <f t="shared" si="17"/>
        <v>225.4</v>
      </c>
      <c r="O1132" s="1" t="s">
        <v>389</v>
      </c>
      <c r="P1132" s="1">
        <v>5</v>
      </c>
      <c r="Q1132" s="2" t="s">
        <v>3750</v>
      </c>
      <c r="R1132" s="2" t="s">
        <v>3749</v>
      </c>
    </row>
    <row r="1133" spans="5:18" x14ac:dyDescent="0.25">
      <c r="E1133" s="1" t="s">
        <v>57</v>
      </c>
      <c r="F1133" s="31" t="s">
        <v>3751</v>
      </c>
      <c r="G1133" s="1" t="s">
        <v>3752</v>
      </c>
      <c r="H1133" s="1" t="s">
        <v>59</v>
      </c>
      <c r="I1133" s="1" t="s">
        <v>25</v>
      </c>
      <c r="J1133" s="2">
        <v>89.5</v>
      </c>
      <c r="K1133" s="2">
        <v>98.5</v>
      </c>
      <c r="L1133" s="2">
        <v>90</v>
      </c>
      <c r="M1133" s="2">
        <v>96</v>
      </c>
      <c r="N1133" s="1">
        <f t="shared" si="17"/>
        <v>225.2</v>
      </c>
      <c r="O1133" s="1" t="s">
        <v>389</v>
      </c>
      <c r="P1133" s="1">
        <v>5</v>
      </c>
      <c r="Q1133" s="2" t="s">
        <v>3753</v>
      </c>
      <c r="R1133" s="2" t="s">
        <v>3752</v>
      </c>
    </row>
    <row r="1134" spans="5:18" x14ac:dyDescent="0.25">
      <c r="E1134" s="1" t="s">
        <v>57</v>
      </c>
      <c r="F1134" s="31" t="s">
        <v>3754</v>
      </c>
      <c r="G1134" s="1" t="s">
        <v>3755</v>
      </c>
      <c r="H1134" s="1" t="s">
        <v>59</v>
      </c>
      <c r="I1134" s="1" t="s">
        <v>25</v>
      </c>
      <c r="J1134" s="2">
        <v>90.5</v>
      </c>
      <c r="K1134" s="2">
        <v>95.5</v>
      </c>
      <c r="L1134" s="2">
        <v>98</v>
      </c>
      <c r="M1134" s="2">
        <v>88</v>
      </c>
      <c r="N1134" s="1">
        <f t="shared" si="17"/>
        <v>223.2</v>
      </c>
      <c r="O1134" s="1" t="s">
        <v>389</v>
      </c>
      <c r="P1134" s="1">
        <v>5</v>
      </c>
      <c r="Q1134" s="2" t="s">
        <v>3756</v>
      </c>
      <c r="R1134" s="2" t="s">
        <v>3755</v>
      </c>
    </row>
    <row r="1135" spans="5:18" x14ac:dyDescent="0.25">
      <c r="E1135" s="1" t="s">
        <v>57</v>
      </c>
      <c r="F1135" s="31" t="s">
        <v>3757</v>
      </c>
      <c r="G1135" s="1" t="s">
        <v>3758</v>
      </c>
      <c r="H1135" s="1" t="s">
        <v>59</v>
      </c>
      <c r="I1135" s="1" t="s">
        <v>25</v>
      </c>
      <c r="J1135" s="2">
        <v>90.5</v>
      </c>
      <c r="K1135" s="2">
        <v>94.5</v>
      </c>
      <c r="L1135" s="2">
        <v>90</v>
      </c>
      <c r="M1135" s="2">
        <v>88</v>
      </c>
      <c r="N1135" s="1">
        <f t="shared" si="17"/>
        <v>220.6</v>
      </c>
      <c r="O1135" s="1" t="s">
        <v>389</v>
      </c>
      <c r="P1135" s="1">
        <v>5</v>
      </c>
      <c r="Q1135" s="2" t="s">
        <v>3759</v>
      </c>
      <c r="R1135" s="2" t="s">
        <v>3758</v>
      </c>
    </row>
    <row r="1136" spans="5:18" x14ac:dyDescent="0.25">
      <c r="E1136" s="1" t="s">
        <v>57</v>
      </c>
      <c r="F1136" s="31" t="s">
        <v>3760</v>
      </c>
      <c r="G1136" s="1" t="s">
        <v>3761</v>
      </c>
      <c r="H1136" s="1" t="s">
        <v>59</v>
      </c>
      <c r="I1136" s="1" t="s">
        <v>25</v>
      </c>
      <c r="J1136" s="2">
        <v>85</v>
      </c>
      <c r="K1136" s="2">
        <v>100</v>
      </c>
      <c r="L1136" s="2">
        <v>84</v>
      </c>
      <c r="M1136" s="2">
        <v>87</v>
      </c>
      <c r="N1136" s="1">
        <f t="shared" si="17"/>
        <v>219.20000000000002</v>
      </c>
      <c r="O1136" s="1" t="s">
        <v>389</v>
      </c>
      <c r="P1136" s="1">
        <v>5</v>
      </c>
      <c r="Q1136" s="2" t="s">
        <v>3762</v>
      </c>
      <c r="R1136" s="2" t="s">
        <v>3761</v>
      </c>
    </row>
    <row r="1137" spans="5:18" x14ac:dyDescent="0.25">
      <c r="E1137" s="1" t="s">
        <v>57</v>
      </c>
      <c r="F1137" s="31" t="s">
        <v>3763</v>
      </c>
      <c r="G1137" s="1" t="s">
        <v>3764</v>
      </c>
      <c r="H1137" s="1" t="s">
        <v>59</v>
      </c>
      <c r="I1137" s="1" t="s">
        <v>25</v>
      </c>
      <c r="J1137" s="2">
        <v>89</v>
      </c>
      <c r="K1137" s="2">
        <v>95.5</v>
      </c>
      <c r="L1137" s="2">
        <v>82</v>
      </c>
      <c r="M1137" s="2">
        <v>91</v>
      </c>
      <c r="N1137" s="1">
        <f t="shared" si="17"/>
        <v>219.1</v>
      </c>
      <c r="O1137" s="1" t="s">
        <v>389</v>
      </c>
      <c r="P1137" s="1">
        <v>5</v>
      </c>
      <c r="Q1137" s="2" t="s">
        <v>3765</v>
      </c>
      <c r="R1137" s="2" t="s">
        <v>3764</v>
      </c>
    </row>
    <row r="1138" spans="5:18" x14ac:dyDescent="0.25">
      <c r="E1138" s="1" t="s">
        <v>57</v>
      </c>
      <c r="F1138" s="31" t="s">
        <v>3766</v>
      </c>
      <c r="G1138" s="1" t="s">
        <v>3767</v>
      </c>
      <c r="H1138" s="1" t="s">
        <v>59</v>
      </c>
      <c r="I1138" s="1" t="s">
        <v>25</v>
      </c>
      <c r="J1138" s="2">
        <v>90</v>
      </c>
      <c r="K1138" s="2">
        <v>93</v>
      </c>
      <c r="L1138" s="2">
        <v>90</v>
      </c>
      <c r="M1138" s="2">
        <v>86</v>
      </c>
      <c r="N1138" s="1">
        <f t="shared" si="17"/>
        <v>218.2</v>
      </c>
      <c r="O1138" s="1" t="s">
        <v>389</v>
      </c>
      <c r="P1138" s="1">
        <v>5</v>
      </c>
      <c r="Q1138" s="2" t="s">
        <v>3768</v>
      </c>
      <c r="R1138" s="2" t="s">
        <v>3767</v>
      </c>
    </row>
    <row r="1139" spans="5:18" x14ac:dyDescent="0.25">
      <c r="E1139" s="1" t="s">
        <v>57</v>
      </c>
      <c r="F1139" s="31" t="s">
        <v>3769</v>
      </c>
      <c r="G1139" s="1" t="s">
        <v>3770</v>
      </c>
      <c r="H1139" s="1" t="s">
        <v>59</v>
      </c>
      <c r="I1139" s="1" t="s">
        <v>25</v>
      </c>
      <c r="J1139" s="2">
        <v>90</v>
      </c>
      <c r="K1139" s="2">
        <v>89</v>
      </c>
      <c r="L1139" s="2">
        <v>81</v>
      </c>
      <c r="M1139" s="2">
        <v>86</v>
      </c>
      <c r="N1139" s="1">
        <f t="shared" si="17"/>
        <v>212.39999999999998</v>
      </c>
      <c r="O1139" s="1" t="s">
        <v>389</v>
      </c>
      <c r="P1139" s="1">
        <v>5</v>
      </c>
      <c r="Q1139" s="2" t="s">
        <v>3771</v>
      </c>
      <c r="R1139" s="2" t="s">
        <v>3770</v>
      </c>
    </row>
    <row r="1140" spans="5:18" x14ac:dyDescent="0.25">
      <c r="E1140" s="1" t="s">
        <v>57</v>
      </c>
      <c r="F1140" s="31" t="s">
        <v>3772</v>
      </c>
      <c r="G1140" s="1" t="s">
        <v>3773</v>
      </c>
      <c r="H1140" s="1" t="s">
        <v>59</v>
      </c>
      <c r="I1140" s="1" t="s">
        <v>25</v>
      </c>
      <c r="J1140" s="2">
        <v>84.5</v>
      </c>
      <c r="K1140" s="2">
        <v>93.5</v>
      </c>
      <c r="L1140" s="2">
        <v>81</v>
      </c>
      <c r="M1140" s="2">
        <v>89</v>
      </c>
      <c r="N1140" s="1">
        <f t="shared" si="17"/>
        <v>212</v>
      </c>
      <c r="O1140" s="1" t="s">
        <v>389</v>
      </c>
      <c r="P1140" s="1">
        <v>5</v>
      </c>
      <c r="Q1140" s="2" t="s">
        <v>3774</v>
      </c>
      <c r="R1140" s="2" t="s">
        <v>3773</v>
      </c>
    </row>
    <row r="1141" spans="5:18" x14ac:dyDescent="0.25">
      <c r="E1141" s="1" t="s">
        <v>57</v>
      </c>
      <c r="F1141" s="31" t="s">
        <v>3775</v>
      </c>
      <c r="G1141" s="1" t="s">
        <v>3776</v>
      </c>
      <c r="H1141" s="1" t="s">
        <v>59</v>
      </c>
      <c r="I1141" s="1" t="s">
        <v>25</v>
      </c>
      <c r="J1141" s="2">
        <v>83</v>
      </c>
      <c r="K1141" s="2">
        <v>92</v>
      </c>
      <c r="L1141" s="2">
        <v>88</v>
      </c>
      <c r="M1141" s="2">
        <v>85</v>
      </c>
      <c r="N1141" s="1">
        <f t="shared" si="17"/>
        <v>209.6</v>
      </c>
      <c r="O1141" s="1" t="s">
        <v>389</v>
      </c>
      <c r="P1141" s="1">
        <v>5</v>
      </c>
      <c r="Q1141" s="2" t="s">
        <v>3777</v>
      </c>
      <c r="R1141" s="2" t="s">
        <v>3776</v>
      </c>
    </row>
    <row r="1142" spans="5:18" x14ac:dyDescent="0.25">
      <c r="E1142" s="1" t="s">
        <v>57</v>
      </c>
      <c r="F1142" s="31" t="s">
        <v>3778</v>
      </c>
      <c r="G1142" s="1" t="s">
        <v>3779</v>
      </c>
      <c r="H1142" s="1" t="s">
        <v>59</v>
      </c>
      <c r="I1142" s="1" t="s">
        <v>25</v>
      </c>
      <c r="J1142" s="2">
        <v>88</v>
      </c>
      <c r="K1142" s="2">
        <v>84.5</v>
      </c>
      <c r="L1142" s="2">
        <v>83</v>
      </c>
      <c r="M1142" s="2">
        <v>85</v>
      </c>
      <c r="N1142" s="1">
        <f t="shared" si="17"/>
        <v>206.1</v>
      </c>
      <c r="O1142" s="1" t="s">
        <v>389</v>
      </c>
      <c r="P1142" s="1">
        <v>5</v>
      </c>
      <c r="Q1142" s="2" t="s">
        <v>3780</v>
      </c>
      <c r="R1142" s="2" t="s">
        <v>3779</v>
      </c>
    </row>
    <row r="1143" spans="5:18" x14ac:dyDescent="0.25">
      <c r="E1143" s="1" t="s">
        <v>57</v>
      </c>
      <c r="F1143" s="31" t="s">
        <v>3781</v>
      </c>
      <c r="G1143" s="1" t="s">
        <v>3782</v>
      </c>
      <c r="H1143" s="1" t="s">
        <v>59</v>
      </c>
      <c r="I1143" s="1" t="s">
        <v>25</v>
      </c>
      <c r="J1143" s="2">
        <v>83</v>
      </c>
      <c r="K1143" s="2">
        <v>84.5</v>
      </c>
      <c r="L1143" s="2">
        <v>85</v>
      </c>
      <c r="M1143" s="2">
        <v>88</v>
      </c>
      <c r="N1143" s="1">
        <f t="shared" si="17"/>
        <v>202.1</v>
      </c>
      <c r="O1143" s="1" t="s">
        <v>389</v>
      </c>
      <c r="P1143" s="1">
        <v>5</v>
      </c>
      <c r="Q1143" s="2" t="s">
        <v>3783</v>
      </c>
      <c r="R1143" s="2" t="s">
        <v>3782</v>
      </c>
    </row>
    <row r="1144" spans="5:18" x14ac:dyDescent="0.25">
      <c r="E1144" s="1" t="s">
        <v>57</v>
      </c>
      <c r="F1144" s="31" t="s">
        <v>3784</v>
      </c>
      <c r="G1144" s="1" t="s">
        <v>3785</v>
      </c>
      <c r="H1144" s="1" t="s">
        <v>59</v>
      </c>
      <c r="I1144" s="1" t="s">
        <v>25</v>
      </c>
      <c r="J1144" s="2">
        <v>86</v>
      </c>
      <c r="K1144" s="2">
        <v>77.5</v>
      </c>
      <c r="L1144" s="2">
        <v>75</v>
      </c>
      <c r="M1144" s="2">
        <v>86</v>
      </c>
      <c r="N1144" s="1">
        <f t="shared" si="17"/>
        <v>195.7</v>
      </c>
      <c r="O1144" s="1" t="s">
        <v>389</v>
      </c>
      <c r="P1144" s="1">
        <v>5</v>
      </c>
      <c r="Q1144" s="2" t="s">
        <v>3786</v>
      </c>
      <c r="R1144" s="2" t="s">
        <v>3785</v>
      </c>
    </row>
    <row r="1145" spans="5:18" x14ac:dyDescent="0.25">
      <c r="E1145" s="1" t="s">
        <v>57</v>
      </c>
      <c r="F1145" s="31" t="s">
        <v>3787</v>
      </c>
      <c r="G1145" s="1" t="s">
        <v>3788</v>
      </c>
      <c r="H1145" s="1" t="s">
        <v>59</v>
      </c>
      <c r="I1145" s="1" t="s">
        <v>25</v>
      </c>
      <c r="J1145" s="2">
        <v>83</v>
      </c>
      <c r="K1145" s="2">
        <v>79</v>
      </c>
      <c r="L1145" s="2">
        <v>75</v>
      </c>
      <c r="M1145" s="2">
        <v>88</v>
      </c>
      <c r="N1145" s="1">
        <f t="shared" si="17"/>
        <v>194.6</v>
      </c>
      <c r="O1145" s="1" t="s">
        <v>389</v>
      </c>
      <c r="P1145" s="1">
        <v>5</v>
      </c>
      <c r="Q1145" s="2" t="s">
        <v>3789</v>
      </c>
      <c r="R1145" s="2" t="s">
        <v>3788</v>
      </c>
    </row>
    <row r="1146" spans="5:18" x14ac:dyDescent="0.25">
      <c r="E1146" s="1" t="s">
        <v>57</v>
      </c>
      <c r="F1146" s="31" t="s">
        <v>3790</v>
      </c>
      <c r="G1146" s="1" t="s">
        <v>3791</v>
      </c>
      <c r="H1146" s="1" t="s">
        <v>59</v>
      </c>
      <c r="I1146" s="1" t="s">
        <v>25</v>
      </c>
      <c r="J1146" s="2">
        <v>78</v>
      </c>
      <c r="K1146" s="2">
        <v>80</v>
      </c>
      <c r="L1146" s="2">
        <v>77</v>
      </c>
      <c r="M1146" s="2">
        <v>79</v>
      </c>
      <c r="N1146" s="1">
        <f t="shared" si="17"/>
        <v>189.20000000000002</v>
      </c>
      <c r="O1146" s="1" t="s">
        <v>389</v>
      </c>
      <c r="P1146" s="1">
        <v>5</v>
      </c>
      <c r="Q1146" s="2" t="s">
        <v>3792</v>
      </c>
      <c r="R1146" s="2" t="s">
        <v>3791</v>
      </c>
    </row>
    <row r="1147" spans="5:18" x14ac:dyDescent="0.25">
      <c r="E1147" s="1" t="s">
        <v>57</v>
      </c>
      <c r="F1147" s="31" t="s">
        <v>3793</v>
      </c>
      <c r="G1147" s="1" t="s">
        <v>1085</v>
      </c>
      <c r="H1147" s="1" t="s">
        <v>59</v>
      </c>
      <c r="I1147" s="1" t="s">
        <v>25</v>
      </c>
      <c r="J1147" s="2">
        <v>82</v>
      </c>
      <c r="K1147" s="2">
        <v>68</v>
      </c>
      <c r="L1147" s="2">
        <v>81</v>
      </c>
      <c r="M1147" s="2">
        <v>92</v>
      </c>
      <c r="N1147" s="1">
        <f t="shared" si="17"/>
        <v>184.6</v>
      </c>
      <c r="O1147" s="1" t="s">
        <v>389</v>
      </c>
      <c r="P1147" s="1">
        <v>5</v>
      </c>
      <c r="Q1147" s="37" t="s">
        <v>3794</v>
      </c>
      <c r="R1147" s="37" t="s">
        <v>1085</v>
      </c>
    </row>
    <row r="1148" spans="5:18" x14ac:dyDescent="0.25">
      <c r="E1148" s="1" t="s">
        <v>57</v>
      </c>
      <c r="F1148" s="31" t="s">
        <v>3795</v>
      </c>
      <c r="G1148" s="1" t="s">
        <v>3796</v>
      </c>
      <c r="H1148" s="1" t="s">
        <v>59</v>
      </c>
      <c r="I1148" s="1" t="s">
        <v>25</v>
      </c>
      <c r="J1148" s="2">
        <v>74</v>
      </c>
      <c r="K1148" s="2">
        <v>72.5</v>
      </c>
      <c r="L1148" s="2">
        <v>92</v>
      </c>
      <c r="M1148" s="2">
        <v>93</v>
      </c>
      <c r="N1148" s="1">
        <f t="shared" si="17"/>
        <v>183.5</v>
      </c>
      <c r="O1148" s="1" t="s">
        <v>389</v>
      </c>
      <c r="P1148" s="1">
        <v>5</v>
      </c>
      <c r="Q1148" s="2" t="s">
        <v>3797</v>
      </c>
      <c r="R1148" s="2" t="s">
        <v>3796</v>
      </c>
    </row>
    <row r="1149" spans="5:18" x14ac:dyDescent="0.25">
      <c r="E1149" s="1" t="s">
        <v>57</v>
      </c>
      <c r="F1149" s="31" t="s">
        <v>3798</v>
      </c>
      <c r="G1149" s="1" t="s">
        <v>3799</v>
      </c>
      <c r="H1149" s="1" t="s">
        <v>59</v>
      </c>
      <c r="I1149" s="1" t="s">
        <v>25</v>
      </c>
      <c r="J1149" s="2">
        <v>79.5</v>
      </c>
      <c r="K1149" s="2">
        <v>63</v>
      </c>
      <c r="L1149" s="2">
        <v>90</v>
      </c>
      <c r="M1149" s="2">
        <v>84</v>
      </c>
      <c r="N1149" s="1">
        <f t="shared" si="17"/>
        <v>177.3</v>
      </c>
      <c r="O1149" s="1" t="s">
        <v>389</v>
      </c>
      <c r="P1149" s="1">
        <v>5</v>
      </c>
      <c r="Q1149" s="2" t="s">
        <v>3800</v>
      </c>
      <c r="R1149" s="2" t="s">
        <v>3799</v>
      </c>
    </row>
    <row r="1150" spans="5:18" x14ac:dyDescent="0.25">
      <c r="E1150" s="1" t="s">
        <v>57</v>
      </c>
      <c r="F1150" s="31" t="s">
        <v>3801</v>
      </c>
      <c r="G1150" s="1" t="s">
        <v>3802</v>
      </c>
      <c r="H1150" s="1" t="s">
        <v>59</v>
      </c>
      <c r="I1150" s="1" t="s">
        <v>25</v>
      </c>
      <c r="J1150" s="2">
        <v>79.5</v>
      </c>
      <c r="K1150" s="2">
        <v>64</v>
      </c>
      <c r="L1150" s="2">
        <v>75</v>
      </c>
      <c r="M1150" s="2">
        <v>89</v>
      </c>
      <c r="N1150" s="1">
        <f t="shared" si="17"/>
        <v>176.3</v>
      </c>
      <c r="O1150" s="1" t="s">
        <v>389</v>
      </c>
      <c r="P1150" s="1">
        <v>5</v>
      </c>
      <c r="Q1150" s="2" t="s">
        <v>3803</v>
      </c>
      <c r="R1150" s="2" t="s">
        <v>3802</v>
      </c>
    </row>
    <row r="1151" spans="5:18" x14ac:dyDescent="0.25">
      <c r="E1151" s="1" t="s">
        <v>57</v>
      </c>
      <c r="F1151" s="31" t="s">
        <v>3804</v>
      </c>
      <c r="G1151" s="1" t="s">
        <v>3805</v>
      </c>
      <c r="H1151" s="1" t="s">
        <v>59</v>
      </c>
      <c r="I1151" s="1" t="s">
        <v>25</v>
      </c>
      <c r="J1151" s="2">
        <v>69.5</v>
      </c>
      <c r="K1151" s="2">
        <v>70</v>
      </c>
      <c r="L1151" s="2">
        <v>69</v>
      </c>
      <c r="M1151" s="2">
        <v>89</v>
      </c>
      <c r="N1151" s="1">
        <f t="shared" si="17"/>
        <v>171.10000000000002</v>
      </c>
      <c r="O1151" s="1" t="s">
        <v>389</v>
      </c>
      <c r="P1151" s="1">
        <v>5</v>
      </c>
      <c r="Q1151" s="2" t="s">
        <v>3806</v>
      </c>
      <c r="R1151" s="2" t="s">
        <v>3805</v>
      </c>
    </row>
    <row r="1152" spans="5:18" x14ac:dyDescent="0.25">
      <c r="E1152" s="1" t="s">
        <v>57</v>
      </c>
      <c r="F1152" s="31" t="s">
        <v>3807</v>
      </c>
      <c r="G1152" s="1" t="s">
        <v>3808</v>
      </c>
      <c r="H1152" s="1" t="s">
        <v>59</v>
      </c>
      <c r="I1152" s="1" t="s">
        <v>25</v>
      </c>
      <c r="J1152" s="2">
        <v>60</v>
      </c>
      <c r="K1152" s="2">
        <v>73.5</v>
      </c>
      <c r="L1152" s="2">
        <v>55</v>
      </c>
      <c r="M1152" s="2">
        <v>62</v>
      </c>
      <c r="N1152" s="1">
        <f t="shared" si="17"/>
        <v>156.9</v>
      </c>
      <c r="O1152" s="1" t="s">
        <v>389</v>
      </c>
      <c r="P1152" s="1">
        <v>5</v>
      </c>
      <c r="Q1152" s="2" t="s">
        <v>3809</v>
      </c>
      <c r="R1152" s="2" t="s">
        <v>3808</v>
      </c>
    </row>
    <row r="1153" spans="5:18" x14ac:dyDescent="0.25">
      <c r="E1153" s="1" t="s">
        <v>57</v>
      </c>
      <c r="F1153" s="31" t="s">
        <v>3810</v>
      </c>
      <c r="G1153" s="1" t="s">
        <v>3811</v>
      </c>
      <c r="H1153" s="1" t="s">
        <v>60</v>
      </c>
      <c r="I1153" s="1" t="s">
        <v>24</v>
      </c>
      <c r="J1153" s="2">
        <v>96</v>
      </c>
      <c r="K1153" s="2">
        <v>97.5</v>
      </c>
      <c r="L1153" s="2">
        <v>94</v>
      </c>
      <c r="M1153" s="2">
        <v>97</v>
      </c>
      <c r="N1153" s="1">
        <f t="shared" si="17"/>
        <v>231.70000000000002</v>
      </c>
      <c r="O1153" s="1" t="s">
        <v>389</v>
      </c>
      <c r="P1153" s="1">
        <v>5</v>
      </c>
      <c r="Q1153" s="2" t="s">
        <v>3812</v>
      </c>
      <c r="R1153" s="2" t="s">
        <v>3811</v>
      </c>
    </row>
    <row r="1154" spans="5:18" x14ac:dyDescent="0.25">
      <c r="E1154" s="1" t="s">
        <v>57</v>
      </c>
      <c r="F1154" s="31" t="s">
        <v>3813</v>
      </c>
      <c r="G1154" s="1" t="s">
        <v>3814</v>
      </c>
      <c r="H1154" s="1" t="s">
        <v>60</v>
      </c>
      <c r="I1154" s="1" t="s">
        <v>24</v>
      </c>
      <c r="J1154" s="2">
        <v>94</v>
      </c>
      <c r="K1154" s="2">
        <v>93</v>
      </c>
      <c r="L1154" s="2">
        <v>82</v>
      </c>
      <c r="M1154" s="2">
        <v>98</v>
      </c>
      <c r="N1154" s="1">
        <f t="shared" ref="N1154:N1217" si="18">J1154+K1154+L1154*0.2+M1154*0.2</f>
        <v>223</v>
      </c>
      <c r="O1154" s="1" t="s">
        <v>389</v>
      </c>
      <c r="P1154" s="1">
        <v>5</v>
      </c>
      <c r="Q1154" s="2" t="s">
        <v>3815</v>
      </c>
      <c r="R1154" s="2" t="s">
        <v>3814</v>
      </c>
    </row>
    <row r="1155" spans="5:18" x14ac:dyDescent="0.25">
      <c r="E1155" s="1" t="s">
        <v>57</v>
      </c>
      <c r="F1155" s="31" t="s">
        <v>3816</v>
      </c>
      <c r="G1155" s="1" t="s">
        <v>3817</v>
      </c>
      <c r="H1155" s="1" t="s">
        <v>60</v>
      </c>
      <c r="I1155" s="1" t="s">
        <v>24</v>
      </c>
      <c r="J1155" s="2">
        <v>89</v>
      </c>
      <c r="K1155" s="2">
        <v>95</v>
      </c>
      <c r="L1155" s="2">
        <v>87</v>
      </c>
      <c r="M1155" s="2">
        <v>92</v>
      </c>
      <c r="N1155" s="1">
        <f t="shared" si="18"/>
        <v>219.8</v>
      </c>
      <c r="O1155" s="1" t="s">
        <v>389</v>
      </c>
      <c r="P1155" s="1">
        <v>5</v>
      </c>
      <c r="Q1155" s="2" t="s">
        <v>3818</v>
      </c>
      <c r="R1155" s="2" t="s">
        <v>3817</v>
      </c>
    </row>
    <row r="1156" spans="5:18" x14ac:dyDescent="0.25">
      <c r="E1156" s="1" t="s">
        <v>57</v>
      </c>
      <c r="F1156" s="31" t="s">
        <v>3819</v>
      </c>
      <c r="G1156" s="1" t="s">
        <v>3820</v>
      </c>
      <c r="H1156" s="1" t="s">
        <v>60</v>
      </c>
      <c r="I1156" s="1" t="s">
        <v>24</v>
      </c>
      <c r="J1156" s="2">
        <v>91</v>
      </c>
      <c r="K1156" s="2">
        <v>95</v>
      </c>
      <c r="L1156" s="2">
        <v>77</v>
      </c>
      <c r="M1156" s="2">
        <v>87</v>
      </c>
      <c r="N1156" s="1">
        <f t="shared" si="18"/>
        <v>218.8</v>
      </c>
      <c r="O1156" s="1" t="s">
        <v>389</v>
      </c>
      <c r="P1156" s="1">
        <v>5</v>
      </c>
      <c r="Q1156" s="2" t="s">
        <v>3821</v>
      </c>
      <c r="R1156" s="2" t="s">
        <v>3820</v>
      </c>
    </row>
    <row r="1157" spans="5:18" x14ac:dyDescent="0.25">
      <c r="E1157" s="1" t="s">
        <v>57</v>
      </c>
      <c r="F1157" s="31" t="s">
        <v>3822</v>
      </c>
      <c r="G1157" s="1" t="s">
        <v>3823</v>
      </c>
      <c r="H1157" s="1" t="s">
        <v>60</v>
      </c>
      <c r="I1157" s="1" t="s">
        <v>24</v>
      </c>
      <c r="J1157" s="2">
        <v>91</v>
      </c>
      <c r="K1157" s="2">
        <v>89.5</v>
      </c>
      <c r="L1157" s="2">
        <v>95</v>
      </c>
      <c r="M1157" s="2">
        <v>95</v>
      </c>
      <c r="N1157" s="1">
        <f t="shared" si="18"/>
        <v>218.5</v>
      </c>
      <c r="O1157" s="1" t="s">
        <v>389</v>
      </c>
      <c r="P1157" s="1">
        <v>5</v>
      </c>
      <c r="Q1157" s="2" t="s">
        <v>3824</v>
      </c>
      <c r="R1157" s="2" t="s">
        <v>3823</v>
      </c>
    </row>
    <row r="1158" spans="5:18" x14ac:dyDescent="0.25">
      <c r="E1158" s="1" t="s">
        <v>57</v>
      </c>
      <c r="F1158" s="31" t="s">
        <v>3825</v>
      </c>
      <c r="G1158" s="1" t="s">
        <v>3826</v>
      </c>
      <c r="H1158" s="1" t="s">
        <v>60</v>
      </c>
      <c r="I1158" s="1" t="s">
        <v>24</v>
      </c>
      <c r="J1158" s="2">
        <v>93.5</v>
      </c>
      <c r="K1158" s="2">
        <v>88</v>
      </c>
      <c r="L1158" s="2">
        <v>83</v>
      </c>
      <c r="M1158" s="2">
        <v>90</v>
      </c>
      <c r="N1158" s="1">
        <f t="shared" si="18"/>
        <v>216.1</v>
      </c>
      <c r="O1158" s="1" t="s">
        <v>389</v>
      </c>
      <c r="P1158" s="1">
        <v>5</v>
      </c>
      <c r="Q1158" s="2" t="s">
        <v>3827</v>
      </c>
      <c r="R1158" s="2" t="s">
        <v>3826</v>
      </c>
    </row>
    <row r="1159" spans="5:18" x14ac:dyDescent="0.25">
      <c r="E1159" s="1" t="s">
        <v>57</v>
      </c>
      <c r="F1159" s="31" t="s">
        <v>3828</v>
      </c>
      <c r="G1159" s="1" t="s">
        <v>3829</v>
      </c>
      <c r="H1159" s="1" t="s">
        <v>60</v>
      </c>
      <c r="I1159" s="1" t="s">
        <v>24</v>
      </c>
      <c r="J1159" s="2">
        <v>89.5</v>
      </c>
      <c r="K1159" s="2">
        <v>89</v>
      </c>
      <c r="L1159" s="2">
        <v>82</v>
      </c>
      <c r="M1159" s="2">
        <v>89</v>
      </c>
      <c r="N1159" s="1">
        <f t="shared" si="18"/>
        <v>212.70000000000002</v>
      </c>
      <c r="O1159" s="1" t="s">
        <v>389</v>
      </c>
      <c r="P1159" s="1">
        <v>5</v>
      </c>
      <c r="Q1159" s="2" t="s">
        <v>3830</v>
      </c>
      <c r="R1159" s="2" t="s">
        <v>3829</v>
      </c>
    </row>
    <row r="1160" spans="5:18" x14ac:dyDescent="0.25">
      <c r="E1160" s="1" t="s">
        <v>57</v>
      </c>
      <c r="F1160" s="31" t="s">
        <v>3831</v>
      </c>
      <c r="G1160" s="1" t="s">
        <v>3832</v>
      </c>
      <c r="H1160" s="1" t="s">
        <v>60</v>
      </c>
      <c r="I1160" s="1" t="s">
        <v>24</v>
      </c>
      <c r="J1160" s="2">
        <v>89</v>
      </c>
      <c r="K1160" s="2">
        <v>90</v>
      </c>
      <c r="L1160" s="2">
        <v>72</v>
      </c>
      <c r="M1160" s="2">
        <v>85</v>
      </c>
      <c r="N1160" s="1">
        <f t="shared" si="18"/>
        <v>210.4</v>
      </c>
      <c r="O1160" s="1" t="s">
        <v>389</v>
      </c>
      <c r="P1160" s="1">
        <v>5</v>
      </c>
      <c r="Q1160" s="2" t="s">
        <v>3833</v>
      </c>
      <c r="R1160" s="2" t="s">
        <v>3832</v>
      </c>
    </row>
    <row r="1161" spans="5:18" x14ac:dyDescent="0.25">
      <c r="E1161" s="1" t="s">
        <v>57</v>
      </c>
      <c r="F1161" s="31" t="s">
        <v>3834</v>
      </c>
      <c r="G1161" s="1" t="s">
        <v>3835</v>
      </c>
      <c r="H1161" s="1" t="s">
        <v>60</v>
      </c>
      <c r="I1161" s="1" t="s">
        <v>24</v>
      </c>
      <c r="J1161" s="2">
        <v>91</v>
      </c>
      <c r="K1161" s="2">
        <v>87</v>
      </c>
      <c r="L1161" s="2">
        <v>70</v>
      </c>
      <c r="M1161" s="2">
        <v>89</v>
      </c>
      <c r="N1161" s="1">
        <f t="shared" si="18"/>
        <v>209.8</v>
      </c>
      <c r="O1161" s="1" t="s">
        <v>389</v>
      </c>
      <c r="P1161" s="1">
        <v>5</v>
      </c>
      <c r="Q1161" s="2" t="s">
        <v>3836</v>
      </c>
      <c r="R1161" s="2" t="s">
        <v>3835</v>
      </c>
    </row>
    <row r="1162" spans="5:18" x14ac:dyDescent="0.25">
      <c r="E1162" s="1" t="s">
        <v>57</v>
      </c>
      <c r="F1162" s="31" t="s">
        <v>3837</v>
      </c>
      <c r="G1162" s="1" t="s">
        <v>3125</v>
      </c>
      <c r="H1162" s="1" t="s">
        <v>60</v>
      </c>
      <c r="I1162" s="1" t="s">
        <v>24</v>
      </c>
      <c r="J1162" s="2">
        <v>90</v>
      </c>
      <c r="K1162" s="2">
        <v>87</v>
      </c>
      <c r="L1162" s="2">
        <v>76</v>
      </c>
      <c r="M1162" s="2">
        <v>88</v>
      </c>
      <c r="N1162" s="1">
        <f t="shared" si="18"/>
        <v>209.79999999999998</v>
      </c>
      <c r="O1162" s="1" t="s">
        <v>389</v>
      </c>
      <c r="P1162" s="1">
        <v>5</v>
      </c>
      <c r="Q1162" s="2" t="s">
        <v>3838</v>
      </c>
      <c r="R1162" s="2" t="s">
        <v>3125</v>
      </c>
    </row>
    <row r="1163" spans="5:18" x14ac:dyDescent="0.25">
      <c r="E1163" s="1" t="s">
        <v>57</v>
      </c>
      <c r="F1163" s="31" t="s">
        <v>3839</v>
      </c>
      <c r="G1163" s="1" t="s">
        <v>3840</v>
      </c>
      <c r="H1163" s="1" t="s">
        <v>60</v>
      </c>
      <c r="I1163" s="1" t="s">
        <v>24</v>
      </c>
      <c r="J1163" s="2">
        <v>88.5</v>
      </c>
      <c r="K1163" s="2">
        <v>85</v>
      </c>
      <c r="L1163" s="2">
        <v>83</v>
      </c>
      <c r="M1163" s="2">
        <v>93</v>
      </c>
      <c r="N1163" s="1">
        <f t="shared" si="18"/>
        <v>208.7</v>
      </c>
      <c r="O1163" s="1" t="s">
        <v>389</v>
      </c>
      <c r="P1163" s="1">
        <v>5</v>
      </c>
      <c r="Q1163" s="2" t="s">
        <v>3841</v>
      </c>
      <c r="R1163" s="2" t="s">
        <v>3840</v>
      </c>
    </row>
    <row r="1164" spans="5:18" x14ac:dyDescent="0.25">
      <c r="E1164" s="1" t="s">
        <v>57</v>
      </c>
      <c r="F1164" s="31" t="s">
        <v>3842</v>
      </c>
      <c r="G1164" s="1" t="s">
        <v>3843</v>
      </c>
      <c r="H1164" s="1" t="s">
        <v>60</v>
      </c>
      <c r="I1164" s="1" t="s">
        <v>24</v>
      </c>
      <c r="J1164" s="2">
        <v>98</v>
      </c>
      <c r="K1164" s="2">
        <v>73.5</v>
      </c>
      <c r="L1164" s="2">
        <v>77</v>
      </c>
      <c r="M1164" s="2">
        <v>90</v>
      </c>
      <c r="N1164" s="1">
        <f t="shared" si="18"/>
        <v>204.9</v>
      </c>
      <c r="O1164" s="1" t="s">
        <v>389</v>
      </c>
      <c r="P1164" s="1">
        <v>5</v>
      </c>
      <c r="Q1164" s="2" t="s">
        <v>3844</v>
      </c>
      <c r="R1164" s="2" t="s">
        <v>3843</v>
      </c>
    </row>
    <row r="1165" spans="5:18" x14ac:dyDescent="0.25">
      <c r="E1165" s="1" t="s">
        <v>57</v>
      </c>
      <c r="F1165" s="31" t="s">
        <v>3845</v>
      </c>
      <c r="G1165" s="1" t="s">
        <v>3846</v>
      </c>
      <c r="H1165" s="1" t="s">
        <v>60</v>
      </c>
      <c r="I1165" s="1" t="s">
        <v>24</v>
      </c>
      <c r="J1165" s="2">
        <v>86.5</v>
      </c>
      <c r="K1165" s="2">
        <v>84.5</v>
      </c>
      <c r="L1165" s="2">
        <v>79</v>
      </c>
      <c r="M1165" s="2">
        <v>89</v>
      </c>
      <c r="N1165" s="1">
        <f t="shared" si="18"/>
        <v>204.60000000000002</v>
      </c>
      <c r="O1165" s="1" t="s">
        <v>389</v>
      </c>
      <c r="P1165" s="1">
        <v>5</v>
      </c>
      <c r="Q1165" s="2" t="s">
        <v>3847</v>
      </c>
      <c r="R1165" s="2" t="s">
        <v>3846</v>
      </c>
    </row>
    <row r="1166" spans="5:18" x14ac:dyDescent="0.25">
      <c r="E1166" s="1" t="s">
        <v>57</v>
      </c>
      <c r="F1166" s="31" t="s">
        <v>3848</v>
      </c>
      <c r="G1166" s="1" t="s">
        <v>3849</v>
      </c>
      <c r="H1166" s="1" t="s">
        <v>60</v>
      </c>
      <c r="I1166" s="1" t="s">
        <v>24</v>
      </c>
      <c r="J1166" s="2">
        <v>90</v>
      </c>
      <c r="K1166" s="2">
        <v>77.5</v>
      </c>
      <c r="L1166" s="2">
        <v>84</v>
      </c>
      <c r="M1166" s="2">
        <v>90</v>
      </c>
      <c r="N1166" s="1">
        <f t="shared" si="18"/>
        <v>202.3</v>
      </c>
      <c r="O1166" s="1" t="s">
        <v>389</v>
      </c>
      <c r="P1166" s="1">
        <v>5</v>
      </c>
      <c r="Q1166" s="2" t="s">
        <v>3850</v>
      </c>
      <c r="R1166" s="2" t="s">
        <v>3849</v>
      </c>
    </row>
    <row r="1167" spans="5:18" x14ac:dyDescent="0.25">
      <c r="E1167" s="1" t="s">
        <v>57</v>
      </c>
      <c r="F1167" s="31" t="s">
        <v>3851</v>
      </c>
      <c r="G1167" s="1" t="s">
        <v>3852</v>
      </c>
      <c r="H1167" s="1" t="s">
        <v>60</v>
      </c>
      <c r="I1167" s="1" t="s">
        <v>24</v>
      </c>
      <c r="J1167" s="2">
        <v>86</v>
      </c>
      <c r="K1167" s="2">
        <v>81.5</v>
      </c>
      <c r="L1167" s="2">
        <v>84</v>
      </c>
      <c r="M1167" s="2">
        <v>88</v>
      </c>
      <c r="N1167" s="1">
        <f t="shared" si="18"/>
        <v>201.9</v>
      </c>
      <c r="O1167" s="1" t="s">
        <v>389</v>
      </c>
      <c r="P1167" s="1">
        <v>5</v>
      </c>
      <c r="Q1167" s="2" t="s">
        <v>3853</v>
      </c>
      <c r="R1167" s="2" t="s">
        <v>3852</v>
      </c>
    </row>
    <row r="1168" spans="5:18" x14ac:dyDescent="0.25">
      <c r="E1168" s="1" t="s">
        <v>57</v>
      </c>
      <c r="F1168" s="31" t="s">
        <v>3854</v>
      </c>
      <c r="G1168" s="1" t="s">
        <v>3855</v>
      </c>
      <c r="H1168" s="1" t="s">
        <v>60</v>
      </c>
      <c r="I1168" s="1" t="s">
        <v>24</v>
      </c>
      <c r="J1168" s="2">
        <v>86.5</v>
      </c>
      <c r="K1168" s="2">
        <v>83.5</v>
      </c>
      <c r="L1168" s="2">
        <v>66</v>
      </c>
      <c r="M1168" s="2">
        <v>82</v>
      </c>
      <c r="N1168" s="1">
        <f t="shared" si="18"/>
        <v>199.6</v>
      </c>
      <c r="O1168" s="1" t="s">
        <v>389</v>
      </c>
      <c r="P1168" s="1">
        <v>5</v>
      </c>
      <c r="Q1168" s="2" t="s">
        <v>3856</v>
      </c>
      <c r="R1168" s="2" t="s">
        <v>3855</v>
      </c>
    </row>
    <row r="1169" spans="5:18" x14ac:dyDescent="0.25">
      <c r="E1169" s="1" t="s">
        <v>57</v>
      </c>
      <c r="F1169" s="31" t="s">
        <v>3857</v>
      </c>
      <c r="G1169" s="1" t="s">
        <v>3858</v>
      </c>
      <c r="H1169" s="1" t="s">
        <v>60</v>
      </c>
      <c r="I1169" s="1" t="s">
        <v>24</v>
      </c>
      <c r="J1169" s="2">
        <v>86</v>
      </c>
      <c r="K1169" s="2">
        <v>74.5</v>
      </c>
      <c r="L1169" s="2">
        <v>79</v>
      </c>
      <c r="M1169" s="2">
        <v>91</v>
      </c>
      <c r="N1169" s="1">
        <f t="shared" si="18"/>
        <v>194.5</v>
      </c>
      <c r="O1169" s="1" t="s">
        <v>389</v>
      </c>
      <c r="P1169" s="1">
        <v>5</v>
      </c>
      <c r="Q1169" s="2" t="s">
        <v>3859</v>
      </c>
      <c r="R1169" s="2" t="s">
        <v>3858</v>
      </c>
    </row>
    <row r="1170" spans="5:18" x14ac:dyDescent="0.25">
      <c r="E1170" s="1" t="s">
        <v>57</v>
      </c>
      <c r="F1170" s="31" t="s">
        <v>3860</v>
      </c>
      <c r="G1170" s="1" t="s">
        <v>3861</v>
      </c>
      <c r="H1170" s="1" t="s">
        <v>60</v>
      </c>
      <c r="I1170" s="1" t="s">
        <v>24</v>
      </c>
      <c r="J1170" s="2">
        <v>80.5</v>
      </c>
      <c r="K1170" s="2">
        <v>78</v>
      </c>
      <c r="L1170" s="2">
        <v>73</v>
      </c>
      <c r="M1170" s="2">
        <v>77</v>
      </c>
      <c r="N1170" s="1">
        <f t="shared" si="18"/>
        <v>188.5</v>
      </c>
      <c r="O1170" s="1" t="s">
        <v>389</v>
      </c>
      <c r="P1170" s="1">
        <v>5</v>
      </c>
      <c r="Q1170" s="2" t="s">
        <v>3862</v>
      </c>
      <c r="R1170" s="2" t="s">
        <v>3861</v>
      </c>
    </row>
    <row r="1171" spans="5:18" x14ac:dyDescent="0.25">
      <c r="E1171" s="1" t="s">
        <v>57</v>
      </c>
      <c r="F1171" s="31" t="s">
        <v>3863</v>
      </c>
      <c r="G1171" s="1" t="s">
        <v>3864</v>
      </c>
      <c r="H1171" s="1" t="s">
        <v>60</v>
      </c>
      <c r="I1171" s="1" t="s">
        <v>24</v>
      </c>
      <c r="J1171" s="2">
        <v>78</v>
      </c>
      <c r="K1171" s="2">
        <v>75.5</v>
      </c>
      <c r="L1171" s="2">
        <v>86</v>
      </c>
      <c r="M1171" s="2">
        <v>86</v>
      </c>
      <c r="N1171" s="1">
        <f t="shared" si="18"/>
        <v>187.89999999999998</v>
      </c>
      <c r="O1171" s="1" t="s">
        <v>389</v>
      </c>
      <c r="P1171" s="1">
        <v>5</v>
      </c>
      <c r="Q1171" s="2" t="s">
        <v>3865</v>
      </c>
      <c r="R1171" s="2" t="s">
        <v>3864</v>
      </c>
    </row>
    <row r="1172" spans="5:18" x14ac:dyDescent="0.25">
      <c r="E1172" s="1" t="s">
        <v>57</v>
      </c>
      <c r="F1172" s="31" t="s">
        <v>3866</v>
      </c>
      <c r="G1172" s="1" t="s">
        <v>3867</v>
      </c>
      <c r="H1172" s="1" t="s">
        <v>60</v>
      </c>
      <c r="I1172" s="1" t="s">
        <v>24</v>
      </c>
      <c r="J1172" s="2">
        <v>89</v>
      </c>
      <c r="K1172" s="2">
        <v>66</v>
      </c>
      <c r="L1172" s="2">
        <v>65</v>
      </c>
      <c r="M1172" s="2">
        <v>90</v>
      </c>
      <c r="N1172" s="1">
        <f t="shared" si="18"/>
        <v>186</v>
      </c>
      <c r="O1172" s="1" t="s">
        <v>389</v>
      </c>
      <c r="P1172" s="1">
        <v>5</v>
      </c>
      <c r="Q1172" s="2" t="s">
        <v>3868</v>
      </c>
      <c r="R1172" s="2" t="s">
        <v>3867</v>
      </c>
    </row>
    <row r="1173" spans="5:18" x14ac:dyDescent="0.25">
      <c r="E1173" s="1" t="s">
        <v>57</v>
      </c>
      <c r="F1173" s="31" t="s">
        <v>3869</v>
      </c>
      <c r="G1173" s="1" t="s">
        <v>3870</v>
      </c>
      <c r="H1173" s="1" t="s">
        <v>60</v>
      </c>
      <c r="I1173" s="1" t="s">
        <v>24</v>
      </c>
      <c r="J1173" s="2">
        <v>85.5</v>
      </c>
      <c r="K1173" s="2">
        <v>76</v>
      </c>
      <c r="L1173" s="2">
        <v>43</v>
      </c>
      <c r="M1173" s="2">
        <v>79</v>
      </c>
      <c r="N1173" s="1">
        <f t="shared" si="18"/>
        <v>185.9</v>
      </c>
      <c r="O1173" s="1" t="s">
        <v>389</v>
      </c>
      <c r="P1173" s="1">
        <v>5</v>
      </c>
      <c r="Q1173" s="2" t="s">
        <v>3871</v>
      </c>
      <c r="R1173" s="2" t="s">
        <v>3870</v>
      </c>
    </row>
    <row r="1174" spans="5:18" x14ac:dyDescent="0.25">
      <c r="E1174" s="1" t="s">
        <v>57</v>
      </c>
      <c r="F1174" s="31" t="s">
        <v>3872</v>
      </c>
      <c r="G1174" s="1" t="s">
        <v>3873</v>
      </c>
      <c r="H1174" s="1" t="s">
        <v>60</v>
      </c>
      <c r="I1174" s="1" t="s">
        <v>24</v>
      </c>
      <c r="J1174" s="2">
        <v>94.5</v>
      </c>
      <c r="K1174" s="2">
        <v>58</v>
      </c>
      <c r="L1174" s="2">
        <v>77</v>
      </c>
      <c r="M1174" s="2">
        <v>89</v>
      </c>
      <c r="N1174" s="1">
        <f t="shared" si="18"/>
        <v>185.70000000000002</v>
      </c>
      <c r="O1174" s="1" t="s">
        <v>389</v>
      </c>
      <c r="P1174" s="1">
        <v>5</v>
      </c>
      <c r="Q1174" s="2" t="s">
        <v>3874</v>
      </c>
      <c r="R1174" s="2" t="s">
        <v>3873</v>
      </c>
    </row>
    <row r="1175" spans="5:18" x14ac:dyDescent="0.25">
      <c r="E1175" s="1" t="s">
        <v>57</v>
      </c>
      <c r="F1175" s="31" t="s">
        <v>3875</v>
      </c>
      <c r="G1175" s="1" t="s">
        <v>3876</v>
      </c>
      <c r="H1175" s="1" t="s">
        <v>60</v>
      </c>
      <c r="I1175" s="1" t="s">
        <v>24</v>
      </c>
      <c r="J1175" s="2">
        <v>86.5</v>
      </c>
      <c r="K1175" s="2">
        <v>66.5</v>
      </c>
      <c r="L1175" s="2">
        <v>50</v>
      </c>
      <c r="M1175" s="2">
        <v>92</v>
      </c>
      <c r="N1175" s="1">
        <f t="shared" si="18"/>
        <v>181.4</v>
      </c>
      <c r="O1175" s="1" t="s">
        <v>389</v>
      </c>
      <c r="P1175" s="1">
        <v>5</v>
      </c>
      <c r="Q1175" s="2" t="s">
        <v>3877</v>
      </c>
      <c r="R1175" s="2" t="s">
        <v>3876</v>
      </c>
    </row>
    <row r="1176" spans="5:18" x14ac:dyDescent="0.25">
      <c r="E1176" s="1" t="s">
        <v>57</v>
      </c>
      <c r="F1176" s="31" t="s">
        <v>3878</v>
      </c>
      <c r="G1176" s="1" t="s">
        <v>3879</v>
      </c>
      <c r="H1176" s="1" t="s">
        <v>60</v>
      </c>
      <c r="I1176" s="1" t="s">
        <v>24</v>
      </c>
      <c r="J1176" s="2">
        <v>83.5</v>
      </c>
      <c r="K1176" s="2">
        <v>56</v>
      </c>
      <c r="L1176" s="2">
        <v>75</v>
      </c>
      <c r="M1176" s="2">
        <v>86</v>
      </c>
      <c r="N1176" s="1">
        <f t="shared" si="18"/>
        <v>171.7</v>
      </c>
      <c r="O1176" s="1" t="s">
        <v>389</v>
      </c>
      <c r="P1176" s="1">
        <v>5</v>
      </c>
      <c r="Q1176" s="2" t="s">
        <v>3880</v>
      </c>
      <c r="R1176" s="2" t="s">
        <v>3879</v>
      </c>
    </row>
    <row r="1177" spans="5:18" x14ac:dyDescent="0.25">
      <c r="E1177" s="1" t="s">
        <v>57</v>
      </c>
      <c r="F1177" s="31" t="s">
        <v>3881</v>
      </c>
      <c r="G1177" s="1" t="s">
        <v>3882</v>
      </c>
      <c r="H1177" s="1" t="s">
        <v>60</v>
      </c>
      <c r="I1177" s="1" t="s">
        <v>24</v>
      </c>
      <c r="J1177" s="2">
        <v>78</v>
      </c>
      <c r="K1177" s="2">
        <v>53</v>
      </c>
      <c r="L1177" s="2">
        <v>67</v>
      </c>
      <c r="M1177" s="2">
        <v>86</v>
      </c>
      <c r="N1177" s="1">
        <f t="shared" si="18"/>
        <v>161.6</v>
      </c>
      <c r="O1177" s="1" t="s">
        <v>389</v>
      </c>
      <c r="P1177" s="1">
        <v>5</v>
      </c>
      <c r="Q1177" s="2" t="s">
        <v>3883</v>
      </c>
      <c r="R1177" s="2" t="s">
        <v>3882</v>
      </c>
    </row>
    <row r="1178" spans="5:18" x14ac:dyDescent="0.25">
      <c r="E1178" s="1" t="s">
        <v>57</v>
      </c>
      <c r="F1178" s="31" t="s">
        <v>3884</v>
      </c>
      <c r="G1178" s="1" t="s">
        <v>3885</v>
      </c>
      <c r="H1178" s="1" t="s">
        <v>60</v>
      </c>
      <c r="I1178" s="1" t="s">
        <v>24</v>
      </c>
      <c r="J1178" s="2">
        <v>90</v>
      </c>
      <c r="K1178" s="2">
        <v>42</v>
      </c>
      <c r="L1178" s="2">
        <v>57</v>
      </c>
      <c r="M1178" s="2">
        <v>89</v>
      </c>
      <c r="N1178" s="1">
        <f t="shared" si="18"/>
        <v>161.20000000000002</v>
      </c>
      <c r="O1178" s="1" t="s">
        <v>389</v>
      </c>
      <c r="P1178" s="1">
        <v>5</v>
      </c>
      <c r="Q1178" s="2" t="s">
        <v>3886</v>
      </c>
      <c r="R1178" s="2" t="s">
        <v>3885</v>
      </c>
    </row>
    <row r="1179" spans="5:18" x14ac:dyDescent="0.25">
      <c r="E1179" s="1" t="s">
        <v>57</v>
      </c>
      <c r="F1179" s="31" t="s">
        <v>3887</v>
      </c>
      <c r="G1179" s="1" t="s">
        <v>3888</v>
      </c>
      <c r="H1179" s="1" t="s">
        <v>60</v>
      </c>
      <c r="I1179" s="1" t="s">
        <v>24</v>
      </c>
      <c r="J1179" s="2">
        <v>81.5</v>
      </c>
      <c r="K1179" s="2">
        <v>40</v>
      </c>
      <c r="L1179" s="2">
        <v>91</v>
      </c>
      <c r="M1179" s="2">
        <v>86</v>
      </c>
      <c r="N1179" s="1">
        <f t="shared" si="18"/>
        <v>156.89999999999998</v>
      </c>
      <c r="O1179" s="1" t="s">
        <v>389</v>
      </c>
      <c r="P1179" s="1">
        <v>5</v>
      </c>
      <c r="Q1179" s="2" t="s">
        <v>3889</v>
      </c>
      <c r="R1179" s="2" t="s">
        <v>3888</v>
      </c>
    </row>
    <row r="1180" spans="5:18" x14ac:dyDescent="0.25">
      <c r="E1180" s="1" t="s">
        <v>57</v>
      </c>
      <c r="F1180" s="31" t="s">
        <v>3890</v>
      </c>
      <c r="G1180" s="1" t="s">
        <v>3891</v>
      </c>
      <c r="H1180" s="1" t="s">
        <v>60</v>
      </c>
      <c r="I1180" s="1" t="s">
        <v>24</v>
      </c>
      <c r="J1180" s="2">
        <v>78</v>
      </c>
      <c r="K1180" s="2">
        <v>30.5</v>
      </c>
      <c r="L1180" s="2">
        <v>75</v>
      </c>
      <c r="M1180" s="2">
        <v>86</v>
      </c>
      <c r="N1180" s="1">
        <f t="shared" si="18"/>
        <v>140.69999999999999</v>
      </c>
      <c r="O1180" s="1" t="s">
        <v>389</v>
      </c>
      <c r="P1180" s="1">
        <v>5</v>
      </c>
      <c r="Q1180" s="2" t="s">
        <v>3892</v>
      </c>
      <c r="R1180" s="2" t="s">
        <v>3891</v>
      </c>
    </row>
    <row r="1181" spans="5:18" x14ac:dyDescent="0.25">
      <c r="E1181" s="1" t="s">
        <v>57</v>
      </c>
      <c r="F1181" s="31" t="s">
        <v>3893</v>
      </c>
      <c r="G1181" s="1" t="s">
        <v>3894</v>
      </c>
      <c r="H1181" s="1" t="s">
        <v>60</v>
      </c>
      <c r="I1181" s="1" t="s">
        <v>24</v>
      </c>
      <c r="J1181" s="2">
        <v>59.5</v>
      </c>
      <c r="K1181" s="2">
        <v>18.5</v>
      </c>
      <c r="L1181" s="2">
        <v>81</v>
      </c>
      <c r="M1181" s="2">
        <v>88</v>
      </c>
      <c r="N1181" s="1">
        <f t="shared" si="18"/>
        <v>111.80000000000001</v>
      </c>
      <c r="O1181" s="1" t="s">
        <v>389</v>
      </c>
      <c r="P1181" s="1">
        <v>5</v>
      </c>
      <c r="Q1181" s="2" t="s">
        <v>3895</v>
      </c>
      <c r="R1181" s="2" t="s">
        <v>3894</v>
      </c>
    </row>
    <row r="1182" spans="5:18" x14ac:dyDescent="0.25">
      <c r="E1182" s="1" t="s">
        <v>57</v>
      </c>
      <c r="F1182" s="31" t="s">
        <v>3896</v>
      </c>
      <c r="G1182" s="1" t="s">
        <v>3897</v>
      </c>
      <c r="H1182" s="1" t="s">
        <v>60</v>
      </c>
      <c r="I1182" s="1" t="s">
        <v>25</v>
      </c>
      <c r="J1182" s="2">
        <v>94</v>
      </c>
      <c r="K1182" s="2">
        <v>98</v>
      </c>
      <c r="L1182" s="2">
        <v>90</v>
      </c>
      <c r="M1182" s="2">
        <v>98</v>
      </c>
      <c r="N1182" s="1">
        <f t="shared" si="18"/>
        <v>229.6</v>
      </c>
      <c r="O1182" s="1" t="s">
        <v>389</v>
      </c>
      <c r="P1182" s="1">
        <v>5</v>
      </c>
      <c r="Q1182" s="2" t="s">
        <v>3898</v>
      </c>
      <c r="R1182" s="2" t="s">
        <v>3897</v>
      </c>
    </row>
    <row r="1183" spans="5:18" x14ac:dyDescent="0.25">
      <c r="E1183" s="1" t="s">
        <v>57</v>
      </c>
      <c r="F1183" s="31" t="s">
        <v>3899</v>
      </c>
      <c r="G1183" s="1" t="s">
        <v>3900</v>
      </c>
      <c r="H1183" s="1" t="s">
        <v>60</v>
      </c>
      <c r="I1183" s="1" t="s">
        <v>25</v>
      </c>
      <c r="J1183" s="2">
        <v>95</v>
      </c>
      <c r="K1183" s="2">
        <v>94.5</v>
      </c>
      <c r="L1183" s="2">
        <v>94</v>
      </c>
      <c r="M1183" s="2">
        <v>91</v>
      </c>
      <c r="N1183" s="1">
        <f t="shared" si="18"/>
        <v>226.5</v>
      </c>
      <c r="O1183" s="1" t="s">
        <v>389</v>
      </c>
      <c r="P1183" s="1">
        <v>5</v>
      </c>
      <c r="Q1183" s="2" t="s">
        <v>3901</v>
      </c>
      <c r="R1183" s="2" t="s">
        <v>3900</v>
      </c>
    </row>
    <row r="1184" spans="5:18" x14ac:dyDescent="0.25">
      <c r="E1184" s="1" t="s">
        <v>57</v>
      </c>
      <c r="F1184" s="31" t="s">
        <v>3902</v>
      </c>
      <c r="G1184" s="1" t="s">
        <v>3903</v>
      </c>
      <c r="H1184" s="1" t="s">
        <v>60</v>
      </c>
      <c r="I1184" s="1" t="s">
        <v>25</v>
      </c>
      <c r="J1184" s="2">
        <v>90</v>
      </c>
      <c r="K1184" s="2">
        <v>96</v>
      </c>
      <c r="L1184" s="2">
        <v>92</v>
      </c>
      <c r="M1184" s="2">
        <v>99</v>
      </c>
      <c r="N1184" s="1">
        <f t="shared" si="18"/>
        <v>224.20000000000002</v>
      </c>
      <c r="O1184" s="1" t="s">
        <v>389</v>
      </c>
      <c r="P1184" s="1">
        <v>5</v>
      </c>
      <c r="Q1184" s="2" t="s">
        <v>3904</v>
      </c>
      <c r="R1184" s="2" t="s">
        <v>3903</v>
      </c>
    </row>
    <row r="1185" spans="5:18" x14ac:dyDescent="0.25">
      <c r="E1185" s="1" t="s">
        <v>57</v>
      </c>
      <c r="F1185" s="31" t="s">
        <v>3905</v>
      </c>
      <c r="G1185" s="1" t="s">
        <v>3906</v>
      </c>
      <c r="H1185" s="1" t="s">
        <v>60</v>
      </c>
      <c r="I1185" s="1" t="s">
        <v>25</v>
      </c>
      <c r="J1185" s="2">
        <v>95</v>
      </c>
      <c r="K1185" s="2">
        <v>90.5</v>
      </c>
      <c r="L1185" s="2">
        <v>84</v>
      </c>
      <c r="M1185" s="2">
        <v>94</v>
      </c>
      <c r="N1185" s="1">
        <f t="shared" si="18"/>
        <v>221.10000000000002</v>
      </c>
      <c r="O1185" s="1" t="s">
        <v>389</v>
      </c>
      <c r="P1185" s="1">
        <v>5</v>
      </c>
      <c r="Q1185" s="2" t="s">
        <v>3907</v>
      </c>
      <c r="R1185" s="2" t="s">
        <v>3906</v>
      </c>
    </row>
    <row r="1186" spans="5:18" x14ac:dyDescent="0.25">
      <c r="E1186" s="1" t="s">
        <v>57</v>
      </c>
      <c r="F1186" s="31" t="s">
        <v>3908</v>
      </c>
      <c r="G1186" s="1" t="s">
        <v>3909</v>
      </c>
      <c r="H1186" s="1" t="s">
        <v>60</v>
      </c>
      <c r="I1186" s="1" t="s">
        <v>25</v>
      </c>
      <c r="J1186" s="2">
        <v>86.5</v>
      </c>
      <c r="K1186" s="2">
        <v>96.5</v>
      </c>
      <c r="L1186" s="2">
        <v>90</v>
      </c>
      <c r="M1186" s="2">
        <v>94</v>
      </c>
      <c r="N1186" s="1">
        <f t="shared" si="18"/>
        <v>219.8</v>
      </c>
      <c r="O1186" s="1" t="s">
        <v>389</v>
      </c>
      <c r="P1186" s="1">
        <v>5</v>
      </c>
      <c r="Q1186" s="2" t="s">
        <v>3910</v>
      </c>
      <c r="R1186" s="2" t="s">
        <v>3909</v>
      </c>
    </row>
    <row r="1187" spans="5:18" x14ac:dyDescent="0.25">
      <c r="E1187" s="1" t="s">
        <v>57</v>
      </c>
      <c r="F1187" s="31" t="s">
        <v>3911</v>
      </c>
      <c r="G1187" s="1" t="s">
        <v>3912</v>
      </c>
      <c r="H1187" s="1" t="s">
        <v>60</v>
      </c>
      <c r="I1187" s="1" t="s">
        <v>25</v>
      </c>
      <c r="J1187" s="2">
        <v>89.5</v>
      </c>
      <c r="K1187" s="2">
        <v>92</v>
      </c>
      <c r="L1187" s="2">
        <v>93</v>
      </c>
      <c r="M1187" s="2">
        <v>97</v>
      </c>
      <c r="N1187" s="1">
        <f t="shared" si="18"/>
        <v>219.5</v>
      </c>
      <c r="O1187" s="1" t="s">
        <v>389</v>
      </c>
      <c r="P1187" s="1">
        <v>5</v>
      </c>
      <c r="Q1187" s="2" t="s">
        <v>3913</v>
      </c>
      <c r="R1187" s="2" t="s">
        <v>3912</v>
      </c>
    </row>
    <row r="1188" spans="5:18" x14ac:dyDescent="0.25">
      <c r="E1188" s="1" t="s">
        <v>57</v>
      </c>
      <c r="F1188" s="31" t="s">
        <v>3914</v>
      </c>
      <c r="G1188" s="1" t="s">
        <v>3915</v>
      </c>
      <c r="H1188" s="1" t="s">
        <v>60</v>
      </c>
      <c r="I1188" s="1" t="s">
        <v>25</v>
      </c>
      <c r="J1188" s="2">
        <v>86.5</v>
      </c>
      <c r="K1188" s="2">
        <v>93.5</v>
      </c>
      <c r="L1188" s="2">
        <v>87</v>
      </c>
      <c r="M1188" s="2">
        <v>93</v>
      </c>
      <c r="N1188" s="1">
        <f t="shared" si="18"/>
        <v>216</v>
      </c>
      <c r="O1188" s="1" t="s">
        <v>389</v>
      </c>
      <c r="P1188" s="1">
        <v>5</v>
      </c>
      <c r="Q1188" s="2" t="s">
        <v>3916</v>
      </c>
      <c r="R1188" s="2" t="s">
        <v>3915</v>
      </c>
    </row>
    <row r="1189" spans="5:18" x14ac:dyDescent="0.25">
      <c r="E1189" s="1" t="s">
        <v>57</v>
      </c>
      <c r="F1189" s="31" t="s">
        <v>3917</v>
      </c>
      <c r="G1189" s="1" t="s">
        <v>3918</v>
      </c>
      <c r="H1189" s="1" t="s">
        <v>60</v>
      </c>
      <c r="I1189" s="1" t="s">
        <v>25</v>
      </c>
      <c r="J1189" s="2">
        <v>92</v>
      </c>
      <c r="K1189" s="2">
        <v>87.5</v>
      </c>
      <c r="L1189" s="2">
        <v>81</v>
      </c>
      <c r="M1189" s="2">
        <v>95</v>
      </c>
      <c r="N1189" s="1">
        <f t="shared" si="18"/>
        <v>214.7</v>
      </c>
      <c r="O1189" s="1" t="s">
        <v>389</v>
      </c>
      <c r="P1189" s="1">
        <v>5</v>
      </c>
      <c r="Q1189" s="2" t="s">
        <v>3919</v>
      </c>
      <c r="R1189" s="2" t="s">
        <v>3918</v>
      </c>
    </row>
    <row r="1190" spans="5:18" x14ac:dyDescent="0.25">
      <c r="E1190" s="1" t="s">
        <v>57</v>
      </c>
      <c r="F1190" s="31" t="s">
        <v>3920</v>
      </c>
      <c r="G1190" s="1" t="s">
        <v>3921</v>
      </c>
      <c r="H1190" s="1" t="s">
        <v>60</v>
      </c>
      <c r="I1190" s="1" t="s">
        <v>25</v>
      </c>
      <c r="J1190" s="2">
        <v>86.5</v>
      </c>
      <c r="K1190" s="2">
        <v>91.5</v>
      </c>
      <c r="L1190" s="2">
        <v>80</v>
      </c>
      <c r="M1190" s="2">
        <v>99</v>
      </c>
      <c r="N1190" s="1">
        <f t="shared" si="18"/>
        <v>213.8</v>
      </c>
      <c r="O1190" s="1" t="s">
        <v>389</v>
      </c>
      <c r="P1190" s="1">
        <v>5</v>
      </c>
      <c r="Q1190" s="2" t="s">
        <v>3922</v>
      </c>
      <c r="R1190" s="2" t="s">
        <v>3921</v>
      </c>
    </row>
    <row r="1191" spans="5:18" x14ac:dyDescent="0.25">
      <c r="E1191" s="1" t="s">
        <v>57</v>
      </c>
      <c r="F1191" s="31" t="s">
        <v>3923</v>
      </c>
      <c r="G1191" s="1" t="s">
        <v>3924</v>
      </c>
      <c r="H1191" s="1" t="s">
        <v>60</v>
      </c>
      <c r="I1191" s="1" t="s">
        <v>25</v>
      </c>
      <c r="J1191" s="2">
        <v>87</v>
      </c>
      <c r="K1191" s="2">
        <v>89.5</v>
      </c>
      <c r="L1191" s="2">
        <v>83</v>
      </c>
      <c r="M1191" s="2">
        <v>100</v>
      </c>
      <c r="N1191" s="1">
        <f t="shared" si="18"/>
        <v>213.1</v>
      </c>
      <c r="O1191" s="1" t="s">
        <v>389</v>
      </c>
      <c r="P1191" s="1">
        <v>5</v>
      </c>
      <c r="Q1191" s="2" t="s">
        <v>3925</v>
      </c>
      <c r="R1191" s="2" t="s">
        <v>3924</v>
      </c>
    </row>
    <row r="1192" spans="5:18" x14ac:dyDescent="0.25">
      <c r="E1192" s="1" t="s">
        <v>57</v>
      </c>
      <c r="F1192" s="31" t="s">
        <v>3926</v>
      </c>
      <c r="G1192" s="1" t="s">
        <v>3927</v>
      </c>
      <c r="H1192" s="1" t="s">
        <v>60</v>
      </c>
      <c r="I1192" s="1" t="s">
        <v>25</v>
      </c>
      <c r="J1192" s="2">
        <v>88.5</v>
      </c>
      <c r="K1192" s="2">
        <v>94</v>
      </c>
      <c r="L1192" s="2">
        <v>68</v>
      </c>
      <c r="M1192" s="2">
        <v>83</v>
      </c>
      <c r="N1192" s="1">
        <f t="shared" si="18"/>
        <v>212.7</v>
      </c>
      <c r="O1192" s="1" t="s">
        <v>389</v>
      </c>
      <c r="P1192" s="1">
        <v>5</v>
      </c>
      <c r="Q1192" s="2" t="s">
        <v>3928</v>
      </c>
      <c r="R1192" s="2" t="s">
        <v>3927</v>
      </c>
    </row>
    <row r="1193" spans="5:18" x14ac:dyDescent="0.25">
      <c r="E1193" s="1" t="s">
        <v>57</v>
      </c>
      <c r="F1193" s="31" t="s">
        <v>3929</v>
      </c>
      <c r="G1193" s="1" t="s">
        <v>3930</v>
      </c>
      <c r="H1193" s="1" t="s">
        <v>60</v>
      </c>
      <c r="I1193" s="1" t="s">
        <v>25</v>
      </c>
      <c r="J1193" s="2">
        <v>92</v>
      </c>
      <c r="K1193" s="2">
        <v>84.5</v>
      </c>
      <c r="L1193" s="2">
        <v>77</v>
      </c>
      <c r="M1193" s="2">
        <v>96</v>
      </c>
      <c r="N1193" s="1">
        <f t="shared" si="18"/>
        <v>211.10000000000002</v>
      </c>
      <c r="O1193" s="1" t="s">
        <v>389</v>
      </c>
      <c r="P1193" s="1">
        <v>5</v>
      </c>
      <c r="Q1193" s="2" t="s">
        <v>3931</v>
      </c>
      <c r="R1193" s="2" t="s">
        <v>3930</v>
      </c>
    </row>
    <row r="1194" spans="5:18" x14ac:dyDescent="0.25">
      <c r="E1194" s="1" t="s">
        <v>57</v>
      </c>
      <c r="F1194" s="31" t="s">
        <v>3932</v>
      </c>
      <c r="G1194" s="1" t="s">
        <v>3933</v>
      </c>
      <c r="H1194" s="1" t="s">
        <v>60</v>
      </c>
      <c r="I1194" s="1" t="s">
        <v>25</v>
      </c>
      <c r="J1194" s="2">
        <v>92</v>
      </c>
      <c r="K1194" s="2">
        <v>85.5</v>
      </c>
      <c r="L1194" s="2">
        <v>82</v>
      </c>
      <c r="M1194" s="2">
        <v>82</v>
      </c>
      <c r="N1194" s="1">
        <f t="shared" si="18"/>
        <v>210.3</v>
      </c>
      <c r="O1194" s="1" t="s">
        <v>389</v>
      </c>
      <c r="P1194" s="1">
        <v>5</v>
      </c>
      <c r="Q1194" s="2" t="s">
        <v>3934</v>
      </c>
      <c r="R1194" s="2" t="s">
        <v>3933</v>
      </c>
    </row>
    <row r="1195" spans="5:18" x14ac:dyDescent="0.25">
      <c r="E1195" s="1" t="s">
        <v>57</v>
      </c>
      <c r="F1195" s="31" t="s">
        <v>3935</v>
      </c>
      <c r="G1195" s="1" t="s">
        <v>3936</v>
      </c>
      <c r="H1195" s="1" t="s">
        <v>60</v>
      </c>
      <c r="I1195" s="1" t="s">
        <v>25</v>
      </c>
      <c r="J1195" s="2">
        <v>91</v>
      </c>
      <c r="K1195" s="2">
        <v>83</v>
      </c>
      <c r="L1195" s="2">
        <v>86</v>
      </c>
      <c r="M1195" s="2">
        <v>90</v>
      </c>
      <c r="N1195" s="1">
        <f t="shared" si="18"/>
        <v>209.2</v>
      </c>
      <c r="O1195" s="1" t="s">
        <v>389</v>
      </c>
      <c r="P1195" s="1">
        <v>5</v>
      </c>
      <c r="Q1195" s="2" t="s">
        <v>3937</v>
      </c>
      <c r="R1195" s="2" t="s">
        <v>3936</v>
      </c>
    </row>
    <row r="1196" spans="5:18" x14ac:dyDescent="0.25">
      <c r="E1196" s="1" t="s">
        <v>57</v>
      </c>
      <c r="F1196" s="31" t="s">
        <v>3938</v>
      </c>
      <c r="G1196" s="1" t="s">
        <v>3939</v>
      </c>
      <c r="H1196" s="1" t="s">
        <v>60</v>
      </c>
      <c r="I1196" s="1" t="s">
        <v>25</v>
      </c>
      <c r="J1196" s="2">
        <v>82</v>
      </c>
      <c r="K1196" s="2">
        <v>87</v>
      </c>
      <c r="L1196" s="2">
        <v>91</v>
      </c>
      <c r="M1196" s="2">
        <v>92</v>
      </c>
      <c r="N1196" s="1">
        <f t="shared" si="18"/>
        <v>205.6</v>
      </c>
      <c r="O1196" s="1" t="s">
        <v>389</v>
      </c>
      <c r="P1196" s="1">
        <v>5</v>
      </c>
      <c r="Q1196" s="2" t="s">
        <v>3940</v>
      </c>
      <c r="R1196" s="2" t="s">
        <v>3939</v>
      </c>
    </row>
    <row r="1197" spans="5:18" x14ac:dyDescent="0.25">
      <c r="E1197" s="1" t="s">
        <v>57</v>
      </c>
      <c r="F1197" s="31" t="s">
        <v>3941</v>
      </c>
      <c r="G1197" s="1" t="s">
        <v>3942</v>
      </c>
      <c r="H1197" s="1" t="s">
        <v>60</v>
      </c>
      <c r="I1197" s="1" t="s">
        <v>25</v>
      </c>
      <c r="J1197" s="2">
        <v>80</v>
      </c>
      <c r="K1197" s="2">
        <v>90.5</v>
      </c>
      <c r="L1197" s="2">
        <v>74</v>
      </c>
      <c r="M1197" s="2">
        <v>90</v>
      </c>
      <c r="N1197" s="1">
        <f t="shared" si="18"/>
        <v>203.3</v>
      </c>
      <c r="O1197" s="1" t="s">
        <v>389</v>
      </c>
      <c r="P1197" s="1">
        <v>5</v>
      </c>
      <c r="Q1197" s="2" t="s">
        <v>3943</v>
      </c>
      <c r="R1197" s="2" t="s">
        <v>3942</v>
      </c>
    </row>
    <row r="1198" spans="5:18" x14ac:dyDescent="0.25">
      <c r="E1198" s="1" t="s">
        <v>57</v>
      </c>
      <c r="F1198" s="31" t="s">
        <v>3944</v>
      </c>
      <c r="G1198" s="1" t="s">
        <v>3945</v>
      </c>
      <c r="H1198" s="1" t="s">
        <v>60</v>
      </c>
      <c r="I1198" s="1" t="s">
        <v>25</v>
      </c>
      <c r="J1198" s="2">
        <v>82.5</v>
      </c>
      <c r="K1198" s="2">
        <v>82.5</v>
      </c>
      <c r="L1198" s="2">
        <v>81</v>
      </c>
      <c r="M1198" s="2">
        <v>90</v>
      </c>
      <c r="N1198" s="1">
        <f t="shared" si="18"/>
        <v>199.2</v>
      </c>
      <c r="O1198" s="1" t="s">
        <v>389</v>
      </c>
      <c r="P1198" s="1">
        <v>5</v>
      </c>
      <c r="Q1198" s="2" t="s">
        <v>3946</v>
      </c>
      <c r="R1198" s="2" t="s">
        <v>3945</v>
      </c>
    </row>
    <row r="1199" spans="5:18" x14ac:dyDescent="0.25">
      <c r="E1199" s="1" t="s">
        <v>57</v>
      </c>
      <c r="F1199" s="31" t="s">
        <v>3947</v>
      </c>
      <c r="G1199" s="1" t="s">
        <v>3948</v>
      </c>
      <c r="H1199" s="1" t="s">
        <v>60</v>
      </c>
      <c r="I1199" s="1" t="s">
        <v>25</v>
      </c>
      <c r="J1199" s="2">
        <v>88</v>
      </c>
      <c r="K1199" s="2">
        <v>72</v>
      </c>
      <c r="L1199" s="2">
        <v>65</v>
      </c>
      <c r="M1199" s="2">
        <v>93</v>
      </c>
      <c r="N1199" s="1">
        <f t="shared" si="18"/>
        <v>191.6</v>
      </c>
      <c r="O1199" s="1" t="s">
        <v>389</v>
      </c>
      <c r="P1199" s="1">
        <v>5</v>
      </c>
      <c r="Q1199" s="2" t="s">
        <v>3949</v>
      </c>
      <c r="R1199" s="2" t="s">
        <v>3948</v>
      </c>
    </row>
    <row r="1200" spans="5:18" x14ac:dyDescent="0.25">
      <c r="E1200" s="1" t="s">
        <v>57</v>
      </c>
      <c r="F1200" s="31" t="s">
        <v>3950</v>
      </c>
      <c r="G1200" s="1" t="s">
        <v>3951</v>
      </c>
      <c r="H1200" s="1" t="s">
        <v>60</v>
      </c>
      <c r="I1200" s="1" t="s">
        <v>25</v>
      </c>
      <c r="J1200" s="2">
        <v>93.5</v>
      </c>
      <c r="K1200" s="2">
        <v>63</v>
      </c>
      <c r="L1200" s="2">
        <v>79</v>
      </c>
      <c r="M1200" s="2">
        <v>92</v>
      </c>
      <c r="N1200" s="1">
        <f t="shared" si="18"/>
        <v>190.70000000000002</v>
      </c>
      <c r="O1200" s="1" t="s">
        <v>389</v>
      </c>
      <c r="P1200" s="1">
        <v>5</v>
      </c>
      <c r="Q1200" s="2" t="s">
        <v>3952</v>
      </c>
      <c r="R1200" s="2" t="s">
        <v>3951</v>
      </c>
    </row>
    <row r="1201" spans="5:18" x14ac:dyDescent="0.25">
      <c r="E1201" s="1" t="s">
        <v>57</v>
      </c>
      <c r="F1201" s="31" t="s">
        <v>3953</v>
      </c>
      <c r="G1201" s="1" t="s">
        <v>3954</v>
      </c>
      <c r="H1201" s="1" t="s">
        <v>60</v>
      </c>
      <c r="I1201" s="1" t="s">
        <v>25</v>
      </c>
      <c r="J1201" s="2">
        <v>80.5</v>
      </c>
      <c r="K1201" s="2">
        <v>77.5</v>
      </c>
      <c r="L1201" s="2">
        <v>68</v>
      </c>
      <c r="M1201" s="2">
        <v>90</v>
      </c>
      <c r="N1201" s="1">
        <f t="shared" si="18"/>
        <v>189.6</v>
      </c>
      <c r="O1201" s="1" t="s">
        <v>389</v>
      </c>
      <c r="P1201" s="1">
        <v>5</v>
      </c>
      <c r="Q1201" s="2" t="s">
        <v>3955</v>
      </c>
      <c r="R1201" s="2" t="s">
        <v>3954</v>
      </c>
    </row>
    <row r="1202" spans="5:18" x14ac:dyDescent="0.25">
      <c r="E1202" s="1" t="s">
        <v>57</v>
      </c>
      <c r="F1202" s="31" t="s">
        <v>3956</v>
      </c>
      <c r="G1202" s="1" t="s">
        <v>3957</v>
      </c>
      <c r="H1202" s="1" t="s">
        <v>60</v>
      </c>
      <c r="I1202" s="1" t="s">
        <v>25</v>
      </c>
      <c r="J1202" s="2">
        <v>80</v>
      </c>
      <c r="K1202" s="2">
        <v>74.5</v>
      </c>
      <c r="L1202" s="2">
        <v>76</v>
      </c>
      <c r="M1202" s="2">
        <v>90</v>
      </c>
      <c r="N1202" s="1">
        <f t="shared" si="18"/>
        <v>187.7</v>
      </c>
      <c r="O1202" s="1" t="s">
        <v>389</v>
      </c>
      <c r="P1202" s="1">
        <v>5</v>
      </c>
      <c r="Q1202" s="37" t="s">
        <v>3958</v>
      </c>
      <c r="R1202" s="37" t="s">
        <v>3959</v>
      </c>
    </row>
    <row r="1203" spans="5:18" x14ac:dyDescent="0.25">
      <c r="E1203" s="1" t="s">
        <v>57</v>
      </c>
      <c r="F1203" s="31" t="s">
        <v>3960</v>
      </c>
      <c r="G1203" s="1" t="s">
        <v>3961</v>
      </c>
      <c r="H1203" s="1" t="s">
        <v>60</v>
      </c>
      <c r="I1203" s="1" t="s">
        <v>25</v>
      </c>
      <c r="J1203" s="2">
        <v>81.5</v>
      </c>
      <c r="K1203" s="2">
        <v>72</v>
      </c>
      <c r="L1203" s="2">
        <v>71</v>
      </c>
      <c r="M1203" s="2">
        <v>96</v>
      </c>
      <c r="N1203" s="1">
        <f t="shared" si="18"/>
        <v>186.89999999999998</v>
      </c>
      <c r="O1203" s="1" t="s">
        <v>389</v>
      </c>
      <c r="P1203" s="1">
        <v>5</v>
      </c>
      <c r="Q1203" s="2" t="s">
        <v>3962</v>
      </c>
      <c r="R1203" s="2" t="s">
        <v>3961</v>
      </c>
    </row>
    <row r="1204" spans="5:18" x14ac:dyDescent="0.25">
      <c r="E1204" s="1" t="s">
        <v>57</v>
      </c>
      <c r="F1204" s="31" t="s">
        <v>3963</v>
      </c>
      <c r="G1204" s="1" t="s">
        <v>3964</v>
      </c>
      <c r="H1204" s="1" t="s">
        <v>60</v>
      </c>
      <c r="I1204" s="1" t="s">
        <v>25</v>
      </c>
      <c r="J1204" s="2">
        <v>87</v>
      </c>
      <c r="K1204" s="2">
        <v>62</v>
      </c>
      <c r="L1204" s="2">
        <v>75</v>
      </c>
      <c r="M1204" s="2">
        <v>97</v>
      </c>
      <c r="N1204" s="1">
        <f t="shared" si="18"/>
        <v>183.4</v>
      </c>
      <c r="O1204" s="1" t="s">
        <v>389</v>
      </c>
      <c r="P1204" s="1">
        <v>5</v>
      </c>
      <c r="Q1204" s="2" t="s">
        <v>3965</v>
      </c>
      <c r="R1204" s="2" t="s">
        <v>3964</v>
      </c>
    </row>
    <row r="1205" spans="5:18" x14ac:dyDescent="0.25">
      <c r="E1205" s="1" t="s">
        <v>57</v>
      </c>
      <c r="F1205" s="31" t="s">
        <v>3966</v>
      </c>
      <c r="G1205" s="1" t="s">
        <v>3967</v>
      </c>
      <c r="H1205" s="1" t="s">
        <v>60</v>
      </c>
      <c r="I1205" s="1" t="s">
        <v>25</v>
      </c>
      <c r="J1205" s="2">
        <v>79.5</v>
      </c>
      <c r="K1205" s="2">
        <v>71.5</v>
      </c>
      <c r="L1205" s="2">
        <v>65</v>
      </c>
      <c r="M1205" s="2">
        <v>89</v>
      </c>
      <c r="N1205" s="1">
        <f t="shared" si="18"/>
        <v>181.8</v>
      </c>
      <c r="O1205" s="1" t="s">
        <v>389</v>
      </c>
      <c r="P1205" s="1">
        <v>5</v>
      </c>
      <c r="Q1205" s="2" t="s">
        <v>3968</v>
      </c>
      <c r="R1205" s="2" t="s">
        <v>3967</v>
      </c>
    </row>
    <row r="1206" spans="5:18" x14ac:dyDescent="0.25">
      <c r="E1206" s="1" t="s">
        <v>57</v>
      </c>
      <c r="F1206" s="31" t="s">
        <v>3969</v>
      </c>
      <c r="G1206" s="1" t="s">
        <v>3970</v>
      </c>
      <c r="H1206" s="1" t="s">
        <v>60</v>
      </c>
      <c r="I1206" s="1" t="s">
        <v>25</v>
      </c>
      <c r="J1206" s="2">
        <v>77.5</v>
      </c>
      <c r="K1206" s="2">
        <v>69.5</v>
      </c>
      <c r="L1206" s="2">
        <v>74</v>
      </c>
      <c r="M1206" s="2">
        <v>97</v>
      </c>
      <c r="N1206" s="1">
        <f t="shared" si="18"/>
        <v>181.20000000000002</v>
      </c>
      <c r="O1206" s="1" t="s">
        <v>389</v>
      </c>
      <c r="P1206" s="1">
        <v>5</v>
      </c>
      <c r="Q1206" s="2" t="s">
        <v>3971</v>
      </c>
      <c r="R1206" s="2" t="s">
        <v>3970</v>
      </c>
    </row>
    <row r="1207" spans="5:18" x14ac:dyDescent="0.25">
      <c r="E1207" s="1" t="s">
        <v>57</v>
      </c>
      <c r="F1207" s="31" t="s">
        <v>3972</v>
      </c>
      <c r="G1207" s="1" t="s">
        <v>3973</v>
      </c>
      <c r="H1207" s="1" t="s">
        <v>60</v>
      </c>
      <c r="I1207" s="1" t="s">
        <v>25</v>
      </c>
      <c r="J1207" s="2">
        <v>72.5</v>
      </c>
      <c r="K1207" s="2">
        <v>55.5</v>
      </c>
      <c r="L1207" s="2">
        <v>72</v>
      </c>
      <c r="M1207" s="2">
        <v>88</v>
      </c>
      <c r="N1207" s="1">
        <f t="shared" si="18"/>
        <v>160</v>
      </c>
      <c r="O1207" s="1" t="s">
        <v>389</v>
      </c>
      <c r="P1207" s="1">
        <v>5</v>
      </c>
      <c r="Q1207" s="2" t="s">
        <v>3974</v>
      </c>
      <c r="R1207" s="2" t="s">
        <v>3973</v>
      </c>
    </row>
    <row r="1208" spans="5:18" x14ac:dyDescent="0.25">
      <c r="E1208" s="1" t="s">
        <v>57</v>
      </c>
      <c r="F1208" s="31" t="s">
        <v>3975</v>
      </c>
      <c r="G1208" s="1" t="s">
        <v>3976</v>
      </c>
      <c r="H1208" s="1" t="s">
        <v>60</v>
      </c>
      <c r="I1208" s="1" t="s">
        <v>25</v>
      </c>
      <c r="J1208" s="2">
        <v>80</v>
      </c>
      <c r="K1208" s="2">
        <v>53.5</v>
      </c>
      <c r="L1208" s="2">
        <v>34</v>
      </c>
      <c r="M1208" s="2">
        <v>90</v>
      </c>
      <c r="N1208" s="1">
        <f t="shared" si="18"/>
        <v>158.30000000000001</v>
      </c>
      <c r="O1208" s="1" t="s">
        <v>389</v>
      </c>
      <c r="P1208" s="1">
        <v>5</v>
      </c>
      <c r="Q1208" s="2" t="s">
        <v>3977</v>
      </c>
      <c r="R1208" s="2" t="s">
        <v>3976</v>
      </c>
    </row>
    <row r="1209" spans="5:18" x14ac:dyDescent="0.25">
      <c r="E1209" s="1" t="s">
        <v>57</v>
      </c>
      <c r="F1209" s="31" t="s">
        <v>3978</v>
      </c>
      <c r="G1209" s="1" t="s">
        <v>3979</v>
      </c>
      <c r="H1209" s="1" t="s">
        <v>61</v>
      </c>
      <c r="I1209" s="1" t="s">
        <v>24</v>
      </c>
      <c r="J1209" s="2">
        <v>96</v>
      </c>
      <c r="K1209" s="2">
        <v>90.5</v>
      </c>
      <c r="L1209" s="2">
        <v>98</v>
      </c>
      <c r="M1209" s="2">
        <v>99</v>
      </c>
      <c r="N1209" s="1">
        <f t="shared" si="18"/>
        <v>225.9</v>
      </c>
      <c r="O1209" s="1" t="s">
        <v>389</v>
      </c>
      <c r="P1209" s="1">
        <v>5</v>
      </c>
      <c r="Q1209" s="2" t="s">
        <v>3980</v>
      </c>
      <c r="R1209" s="2" t="s">
        <v>3979</v>
      </c>
    </row>
    <row r="1210" spans="5:18" x14ac:dyDescent="0.25">
      <c r="E1210" s="1" t="s">
        <v>57</v>
      </c>
      <c r="F1210" s="31" t="s">
        <v>3981</v>
      </c>
      <c r="G1210" s="1" t="s">
        <v>3982</v>
      </c>
      <c r="H1210" s="1" t="s">
        <v>61</v>
      </c>
      <c r="I1210" s="1" t="s">
        <v>24</v>
      </c>
      <c r="J1210" s="2">
        <v>96</v>
      </c>
      <c r="K1210" s="2">
        <v>90.5</v>
      </c>
      <c r="L1210" s="2">
        <v>99</v>
      </c>
      <c r="M1210" s="2">
        <v>98</v>
      </c>
      <c r="N1210" s="1">
        <f t="shared" si="18"/>
        <v>225.9</v>
      </c>
      <c r="O1210" s="1" t="s">
        <v>389</v>
      </c>
      <c r="P1210" s="1">
        <v>5</v>
      </c>
      <c r="Q1210" s="2" t="s">
        <v>3983</v>
      </c>
      <c r="R1210" s="2" t="s">
        <v>3982</v>
      </c>
    </row>
    <row r="1211" spans="5:18" x14ac:dyDescent="0.25">
      <c r="E1211" s="1" t="s">
        <v>57</v>
      </c>
      <c r="F1211" s="31" t="s">
        <v>3984</v>
      </c>
      <c r="G1211" s="1" t="s">
        <v>3985</v>
      </c>
      <c r="H1211" s="1" t="s">
        <v>61</v>
      </c>
      <c r="I1211" s="1" t="s">
        <v>24</v>
      </c>
      <c r="J1211" s="2">
        <v>92</v>
      </c>
      <c r="K1211" s="2">
        <v>92</v>
      </c>
      <c r="L1211" s="2">
        <v>86</v>
      </c>
      <c r="M1211" s="2">
        <v>92</v>
      </c>
      <c r="N1211" s="1">
        <f t="shared" si="18"/>
        <v>219.6</v>
      </c>
      <c r="O1211" s="1" t="s">
        <v>389</v>
      </c>
      <c r="P1211" s="1">
        <v>5</v>
      </c>
      <c r="Q1211" s="2" t="s">
        <v>3986</v>
      </c>
      <c r="R1211" s="2" t="s">
        <v>3985</v>
      </c>
    </row>
    <row r="1212" spans="5:18" x14ac:dyDescent="0.25">
      <c r="E1212" s="1" t="s">
        <v>57</v>
      </c>
      <c r="F1212" s="31" t="s">
        <v>3987</v>
      </c>
      <c r="G1212" s="1" t="s">
        <v>3988</v>
      </c>
      <c r="H1212" s="1" t="s">
        <v>61</v>
      </c>
      <c r="I1212" s="1" t="s">
        <v>24</v>
      </c>
      <c r="J1212" s="2">
        <v>88.5</v>
      </c>
      <c r="K1212" s="2">
        <v>91</v>
      </c>
      <c r="L1212" s="2">
        <v>98</v>
      </c>
      <c r="M1212" s="2">
        <v>93</v>
      </c>
      <c r="N1212" s="1">
        <f t="shared" si="18"/>
        <v>217.7</v>
      </c>
      <c r="O1212" s="1" t="s">
        <v>389</v>
      </c>
      <c r="P1212" s="1">
        <v>5</v>
      </c>
      <c r="Q1212" s="2" t="s">
        <v>3989</v>
      </c>
      <c r="R1212" s="2" t="s">
        <v>3988</v>
      </c>
    </row>
    <row r="1213" spans="5:18" x14ac:dyDescent="0.25">
      <c r="E1213" s="1" t="s">
        <v>57</v>
      </c>
      <c r="F1213" s="31" t="s">
        <v>3990</v>
      </c>
      <c r="G1213" s="1" t="s">
        <v>3991</v>
      </c>
      <c r="H1213" s="1" t="s">
        <v>61</v>
      </c>
      <c r="I1213" s="1" t="s">
        <v>24</v>
      </c>
      <c r="J1213" s="2">
        <v>80</v>
      </c>
      <c r="K1213" s="2">
        <v>96</v>
      </c>
      <c r="L1213" s="2">
        <v>96</v>
      </c>
      <c r="M1213" s="2">
        <v>95</v>
      </c>
      <c r="N1213" s="1">
        <f t="shared" si="18"/>
        <v>214.2</v>
      </c>
      <c r="O1213" s="1" t="s">
        <v>389</v>
      </c>
      <c r="P1213" s="1">
        <v>5</v>
      </c>
      <c r="Q1213" s="2" t="s">
        <v>3992</v>
      </c>
      <c r="R1213" s="2" t="s">
        <v>3991</v>
      </c>
    </row>
    <row r="1214" spans="5:18" x14ac:dyDescent="0.25">
      <c r="E1214" s="1" t="s">
        <v>57</v>
      </c>
      <c r="F1214" s="31" t="s">
        <v>3993</v>
      </c>
      <c r="G1214" s="1" t="s">
        <v>3994</v>
      </c>
      <c r="H1214" s="1" t="s">
        <v>61</v>
      </c>
      <c r="I1214" s="1" t="s">
        <v>24</v>
      </c>
      <c r="J1214" s="2">
        <v>88</v>
      </c>
      <c r="K1214" s="2">
        <v>87</v>
      </c>
      <c r="L1214" s="2">
        <v>85</v>
      </c>
      <c r="M1214" s="2">
        <v>87</v>
      </c>
      <c r="N1214" s="1">
        <f t="shared" si="18"/>
        <v>209.4</v>
      </c>
      <c r="O1214" s="1" t="s">
        <v>389</v>
      </c>
      <c r="P1214" s="1">
        <v>5</v>
      </c>
      <c r="Q1214" s="2" t="s">
        <v>3995</v>
      </c>
      <c r="R1214" s="2" t="s">
        <v>3994</v>
      </c>
    </row>
    <row r="1215" spans="5:18" x14ac:dyDescent="0.25">
      <c r="E1215" s="1" t="s">
        <v>57</v>
      </c>
      <c r="F1215" s="31" t="s">
        <v>3996</v>
      </c>
      <c r="G1215" s="1" t="s">
        <v>3997</v>
      </c>
      <c r="H1215" s="1" t="s">
        <v>61</v>
      </c>
      <c r="I1215" s="1" t="s">
        <v>24</v>
      </c>
      <c r="J1215" s="2">
        <v>91</v>
      </c>
      <c r="K1215" s="2">
        <v>81.5</v>
      </c>
      <c r="L1215" s="2">
        <v>84</v>
      </c>
      <c r="M1215" s="2">
        <v>91</v>
      </c>
      <c r="N1215" s="1">
        <f t="shared" si="18"/>
        <v>207.5</v>
      </c>
      <c r="O1215" s="1" t="s">
        <v>389</v>
      </c>
      <c r="P1215" s="1">
        <v>5</v>
      </c>
      <c r="Q1215" s="2" t="s">
        <v>3998</v>
      </c>
      <c r="R1215" s="2" t="s">
        <v>3997</v>
      </c>
    </row>
    <row r="1216" spans="5:18" x14ac:dyDescent="0.25">
      <c r="E1216" s="1" t="s">
        <v>57</v>
      </c>
      <c r="F1216" s="31" t="s">
        <v>3999</v>
      </c>
      <c r="G1216" s="1" t="s">
        <v>4000</v>
      </c>
      <c r="H1216" s="1" t="s">
        <v>61</v>
      </c>
      <c r="I1216" s="1" t="s">
        <v>24</v>
      </c>
      <c r="J1216" s="2">
        <v>88</v>
      </c>
      <c r="K1216" s="2">
        <v>84.5</v>
      </c>
      <c r="L1216" s="2">
        <v>77</v>
      </c>
      <c r="M1216" s="2">
        <v>90</v>
      </c>
      <c r="N1216" s="1">
        <f t="shared" si="18"/>
        <v>205.9</v>
      </c>
      <c r="O1216" s="1" t="s">
        <v>389</v>
      </c>
      <c r="P1216" s="1">
        <v>5</v>
      </c>
      <c r="Q1216" s="2" t="s">
        <v>4001</v>
      </c>
      <c r="R1216" s="2" t="s">
        <v>4000</v>
      </c>
    </row>
    <row r="1217" spans="5:18" x14ac:dyDescent="0.25">
      <c r="E1217" s="1" t="s">
        <v>57</v>
      </c>
      <c r="F1217" s="31" t="s">
        <v>4002</v>
      </c>
      <c r="G1217" s="1" t="s">
        <v>4003</v>
      </c>
      <c r="H1217" s="1" t="s">
        <v>61</v>
      </c>
      <c r="I1217" s="1" t="s">
        <v>24</v>
      </c>
      <c r="J1217" s="2">
        <v>83.5</v>
      </c>
      <c r="K1217" s="2">
        <v>76.5</v>
      </c>
      <c r="L1217" s="2">
        <v>73</v>
      </c>
      <c r="M1217" s="2">
        <v>90</v>
      </c>
      <c r="N1217" s="1">
        <f t="shared" si="18"/>
        <v>192.6</v>
      </c>
      <c r="O1217" s="1" t="s">
        <v>389</v>
      </c>
      <c r="P1217" s="1">
        <v>5</v>
      </c>
      <c r="Q1217" s="2" t="s">
        <v>4004</v>
      </c>
      <c r="R1217" s="2" t="s">
        <v>4003</v>
      </c>
    </row>
    <row r="1218" spans="5:18" x14ac:dyDescent="0.25">
      <c r="E1218" s="1" t="s">
        <v>57</v>
      </c>
      <c r="F1218" s="31" t="s">
        <v>4005</v>
      </c>
      <c r="G1218" s="1" t="s">
        <v>4006</v>
      </c>
      <c r="H1218" s="1" t="s">
        <v>61</v>
      </c>
      <c r="I1218" s="1" t="s">
        <v>24</v>
      </c>
      <c r="J1218" s="2">
        <v>87</v>
      </c>
      <c r="K1218" s="2">
        <v>71.5</v>
      </c>
      <c r="L1218" s="2">
        <v>94</v>
      </c>
      <c r="M1218" s="2">
        <v>76</v>
      </c>
      <c r="N1218" s="1">
        <f t="shared" ref="N1218:N1281" si="19">J1218+K1218+L1218*0.2+M1218*0.2</f>
        <v>192.5</v>
      </c>
      <c r="O1218" s="1" t="s">
        <v>389</v>
      </c>
      <c r="P1218" s="1">
        <v>5</v>
      </c>
      <c r="Q1218" s="2" t="s">
        <v>4007</v>
      </c>
      <c r="R1218" s="2" t="s">
        <v>4006</v>
      </c>
    </row>
    <row r="1219" spans="5:18" x14ac:dyDescent="0.25">
      <c r="E1219" s="1" t="s">
        <v>57</v>
      </c>
      <c r="F1219" s="31" t="s">
        <v>4008</v>
      </c>
      <c r="G1219" s="1" t="s">
        <v>4009</v>
      </c>
      <c r="H1219" s="1" t="s">
        <v>61</v>
      </c>
      <c r="I1219" s="1" t="s">
        <v>24</v>
      </c>
      <c r="J1219" s="2">
        <v>84</v>
      </c>
      <c r="K1219" s="2">
        <v>74</v>
      </c>
      <c r="L1219" s="2">
        <v>77</v>
      </c>
      <c r="M1219" s="2">
        <v>95</v>
      </c>
      <c r="N1219" s="1">
        <f t="shared" si="19"/>
        <v>192.4</v>
      </c>
      <c r="O1219" s="1" t="s">
        <v>389</v>
      </c>
      <c r="P1219" s="1">
        <v>5</v>
      </c>
      <c r="Q1219" s="2" t="s">
        <v>4010</v>
      </c>
      <c r="R1219" s="2" t="s">
        <v>4009</v>
      </c>
    </row>
    <row r="1220" spans="5:18" x14ac:dyDescent="0.25">
      <c r="E1220" s="1" t="s">
        <v>57</v>
      </c>
      <c r="F1220" s="31" t="s">
        <v>4011</v>
      </c>
      <c r="G1220" s="1" t="s">
        <v>4012</v>
      </c>
      <c r="H1220" s="1" t="s">
        <v>61</v>
      </c>
      <c r="I1220" s="1" t="s">
        <v>24</v>
      </c>
      <c r="J1220" s="2">
        <v>85.5</v>
      </c>
      <c r="K1220" s="2">
        <v>69</v>
      </c>
      <c r="L1220" s="2">
        <v>89</v>
      </c>
      <c r="M1220" s="2">
        <v>85</v>
      </c>
      <c r="N1220" s="1">
        <f t="shared" si="19"/>
        <v>189.3</v>
      </c>
      <c r="O1220" s="1" t="s">
        <v>389</v>
      </c>
      <c r="P1220" s="1">
        <v>5</v>
      </c>
      <c r="Q1220" s="2" t="s">
        <v>4013</v>
      </c>
      <c r="R1220" s="2" t="s">
        <v>4012</v>
      </c>
    </row>
    <row r="1221" spans="5:18" x14ac:dyDescent="0.25">
      <c r="E1221" s="1" t="s">
        <v>57</v>
      </c>
      <c r="F1221" s="31" t="s">
        <v>4014</v>
      </c>
      <c r="G1221" s="1" t="s">
        <v>4015</v>
      </c>
      <c r="H1221" s="1" t="s">
        <v>61</v>
      </c>
      <c r="I1221" s="1" t="s">
        <v>24</v>
      </c>
      <c r="J1221" s="2">
        <v>78.5</v>
      </c>
      <c r="K1221" s="2">
        <v>73</v>
      </c>
      <c r="L1221" s="2">
        <v>91</v>
      </c>
      <c r="M1221" s="2">
        <v>87</v>
      </c>
      <c r="N1221" s="1">
        <f t="shared" si="19"/>
        <v>187.1</v>
      </c>
      <c r="O1221" s="1" t="s">
        <v>389</v>
      </c>
      <c r="P1221" s="1">
        <v>5</v>
      </c>
      <c r="Q1221" s="2" t="s">
        <v>4016</v>
      </c>
      <c r="R1221" s="2" t="s">
        <v>4015</v>
      </c>
    </row>
    <row r="1222" spans="5:18" x14ac:dyDescent="0.25">
      <c r="E1222" s="1" t="s">
        <v>57</v>
      </c>
      <c r="F1222" s="31" t="s">
        <v>4017</v>
      </c>
      <c r="G1222" s="1" t="s">
        <v>4018</v>
      </c>
      <c r="H1222" s="1" t="s">
        <v>61</v>
      </c>
      <c r="I1222" s="1" t="s">
        <v>24</v>
      </c>
      <c r="J1222" s="2">
        <v>77.5</v>
      </c>
      <c r="K1222" s="2">
        <v>76</v>
      </c>
      <c r="L1222" s="2">
        <v>69</v>
      </c>
      <c r="M1222" s="2">
        <v>88</v>
      </c>
      <c r="N1222" s="1">
        <f t="shared" si="19"/>
        <v>184.9</v>
      </c>
      <c r="O1222" s="1" t="s">
        <v>389</v>
      </c>
      <c r="P1222" s="1">
        <v>5</v>
      </c>
      <c r="Q1222" s="2" t="s">
        <v>4019</v>
      </c>
      <c r="R1222" s="2" t="s">
        <v>4018</v>
      </c>
    </row>
    <row r="1223" spans="5:18" x14ac:dyDescent="0.25">
      <c r="E1223" s="1" t="s">
        <v>57</v>
      </c>
      <c r="F1223" s="31" t="s">
        <v>4020</v>
      </c>
      <c r="G1223" s="1" t="s">
        <v>4021</v>
      </c>
      <c r="H1223" s="1" t="s">
        <v>61</v>
      </c>
      <c r="I1223" s="1" t="s">
        <v>24</v>
      </c>
      <c r="J1223" s="2">
        <v>86.5</v>
      </c>
      <c r="K1223" s="2">
        <v>60.5</v>
      </c>
      <c r="L1223" s="2">
        <v>92</v>
      </c>
      <c r="M1223" s="2">
        <v>95</v>
      </c>
      <c r="N1223" s="1">
        <f t="shared" si="19"/>
        <v>184.4</v>
      </c>
      <c r="O1223" s="1" t="s">
        <v>389</v>
      </c>
      <c r="P1223" s="1">
        <v>5</v>
      </c>
      <c r="Q1223" s="2" t="s">
        <v>4022</v>
      </c>
      <c r="R1223" s="2" t="s">
        <v>4021</v>
      </c>
    </row>
    <row r="1224" spans="5:18" x14ac:dyDescent="0.25">
      <c r="E1224" s="1" t="s">
        <v>57</v>
      </c>
      <c r="F1224" s="31" t="s">
        <v>4023</v>
      </c>
      <c r="G1224" s="1" t="s">
        <v>4024</v>
      </c>
      <c r="H1224" s="1" t="s">
        <v>61</v>
      </c>
      <c r="I1224" s="1" t="s">
        <v>24</v>
      </c>
      <c r="J1224" s="2">
        <v>80</v>
      </c>
      <c r="K1224" s="2">
        <v>68.5</v>
      </c>
      <c r="L1224" s="2">
        <v>83</v>
      </c>
      <c r="M1224" s="2">
        <v>93</v>
      </c>
      <c r="N1224" s="1">
        <f t="shared" si="19"/>
        <v>183.7</v>
      </c>
      <c r="O1224" s="1" t="s">
        <v>389</v>
      </c>
      <c r="P1224" s="1">
        <v>5</v>
      </c>
      <c r="Q1224" s="2" t="s">
        <v>4025</v>
      </c>
      <c r="R1224" s="2" t="s">
        <v>4024</v>
      </c>
    </row>
    <row r="1225" spans="5:18" x14ac:dyDescent="0.25">
      <c r="E1225" s="1" t="s">
        <v>57</v>
      </c>
      <c r="F1225" s="31" t="s">
        <v>4026</v>
      </c>
      <c r="G1225" s="1" t="s">
        <v>4027</v>
      </c>
      <c r="H1225" s="1" t="s">
        <v>61</v>
      </c>
      <c r="I1225" s="1" t="s">
        <v>24</v>
      </c>
      <c r="J1225" s="2">
        <v>71.5</v>
      </c>
      <c r="K1225" s="2">
        <v>73.5</v>
      </c>
      <c r="L1225" s="2">
        <v>73</v>
      </c>
      <c r="M1225" s="2">
        <v>88</v>
      </c>
      <c r="N1225" s="1">
        <f t="shared" si="19"/>
        <v>177.2</v>
      </c>
      <c r="O1225" s="1" t="s">
        <v>389</v>
      </c>
      <c r="P1225" s="1">
        <v>5</v>
      </c>
      <c r="Q1225" s="2" t="s">
        <v>4028</v>
      </c>
      <c r="R1225" s="2" t="s">
        <v>4027</v>
      </c>
    </row>
    <row r="1226" spans="5:18" x14ac:dyDescent="0.25">
      <c r="E1226" s="1" t="s">
        <v>57</v>
      </c>
      <c r="F1226" s="31" t="s">
        <v>4029</v>
      </c>
      <c r="G1226" s="1" t="s">
        <v>4030</v>
      </c>
      <c r="H1226" s="1" t="s">
        <v>61</v>
      </c>
      <c r="I1226" s="1" t="s">
        <v>24</v>
      </c>
      <c r="J1226" s="2">
        <v>83</v>
      </c>
      <c r="K1226" s="2">
        <v>59</v>
      </c>
      <c r="L1226" s="2">
        <v>76</v>
      </c>
      <c r="M1226" s="2">
        <v>95</v>
      </c>
      <c r="N1226" s="1">
        <f t="shared" si="19"/>
        <v>176.2</v>
      </c>
      <c r="O1226" s="1" t="s">
        <v>389</v>
      </c>
      <c r="P1226" s="1">
        <v>5</v>
      </c>
      <c r="Q1226" s="2" t="s">
        <v>4031</v>
      </c>
      <c r="R1226" s="2" t="s">
        <v>4030</v>
      </c>
    </row>
    <row r="1227" spans="5:18" x14ac:dyDescent="0.25">
      <c r="E1227" s="1" t="s">
        <v>57</v>
      </c>
      <c r="F1227" s="31" t="s">
        <v>4032</v>
      </c>
      <c r="G1227" s="1" t="s">
        <v>4033</v>
      </c>
      <c r="H1227" s="1" t="s">
        <v>61</v>
      </c>
      <c r="I1227" s="1" t="s">
        <v>24</v>
      </c>
      <c r="J1227" s="2">
        <v>74</v>
      </c>
      <c r="K1227" s="2">
        <v>67</v>
      </c>
      <c r="L1227" s="2">
        <v>67</v>
      </c>
      <c r="M1227" s="2">
        <v>90</v>
      </c>
      <c r="N1227" s="1">
        <f t="shared" si="19"/>
        <v>172.4</v>
      </c>
      <c r="O1227" s="1" t="s">
        <v>389</v>
      </c>
      <c r="P1227" s="1">
        <v>5</v>
      </c>
      <c r="Q1227" s="2" t="s">
        <v>4034</v>
      </c>
      <c r="R1227" s="2" t="s">
        <v>4033</v>
      </c>
    </row>
    <row r="1228" spans="5:18" x14ac:dyDescent="0.25">
      <c r="E1228" s="1" t="s">
        <v>57</v>
      </c>
      <c r="F1228" s="31" t="s">
        <v>4035</v>
      </c>
      <c r="G1228" s="1" t="s">
        <v>4036</v>
      </c>
      <c r="H1228" s="1" t="s">
        <v>61</v>
      </c>
      <c r="I1228" s="1" t="s">
        <v>24</v>
      </c>
      <c r="J1228" s="2">
        <v>71</v>
      </c>
      <c r="K1228" s="2">
        <v>65</v>
      </c>
      <c r="L1228" s="2">
        <v>82</v>
      </c>
      <c r="M1228" s="2">
        <v>95</v>
      </c>
      <c r="N1228" s="1">
        <f t="shared" si="19"/>
        <v>171.4</v>
      </c>
      <c r="O1228" s="1" t="s">
        <v>389</v>
      </c>
      <c r="P1228" s="1">
        <v>5</v>
      </c>
      <c r="Q1228" s="2" t="s">
        <v>4037</v>
      </c>
      <c r="R1228" s="2" t="s">
        <v>4036</v>
      </c>
    </row>
    <row r="1229" spans="5:18" x14ac:dyDescent="0.25">
      <c r="E1229" s="1" t="s">
        <v>57</v>
      </c>
      <c r="F1229" s="31" t="s">
        <v>4038</v>
      </c>
      <c r="G1229" s="1" t="s">
        <v>4039</v>
      </c>
      <c r="H1229" s="1" t="s">
        <v>61</v>
      </c>
      <c r="I1229" s="1" t="s">
        <v>24</v>
      </c>
      <c r="J1229" s="2">
        <v>77.5</v>
      </c>
      <c r="K1229" s="2">
        <v>61.5</v>
      </c>
      <c r="L1229" s="2">
        <v>71</v>
      </c>
      <c r="M1229" s="2">
        <v>86</v>
      </c>
      <c r="N1229" s="1">
        <f t="shared" si="19"/>
        <v>170.39999999999998</v>
      </c>
      <c r="O1229" s="1" t="s">
        <v>389</v>
      </c>
      <c r="P1229" s="1">
        <v>5</v>
      </c>
      <c r="Q1229" s="2" t="s">
        <v>4040</v>
      </c>
      <c r="R1229" s="2" t="s">
        <v>4039</v>
      </c>
    </row>
    <row r="1230" spans="5:18" x14ac:dyDescent="0.25">
      <c r="E1230" s="1" t="s">
        <v>57</v>
      </c>
      <c r="F1230" s="31" t="s">
        <v>4041</v>
      </c>
      <c r="G1230" s="1" t="s">
        <v>4042</v>
      </c>
      <c r="H1230" s="1" t="s">
        <v>61</v>
      </c>
      <c r="I1230" s="1" t="s">
        <v>24</v>
      </c>
      <c r="J1230" s="2">
        <v>85.5</v>
      </c>
      <c r="K1230" s="2">
        <v>49</v>
      </c>
      <c r="L1230" s="2">
        <v>79</v>
      </c>
      <c r="M1230" s="2">
        <v>90</v>
      </c>
      <c r="N1230" s="1">
        <f t="shared" si="19"/>
        <v>168.3</v>
      </c>
      <c r="O1230" s="1" t="s">
        <v>389</v>
      </c>
      <c r="P1230" s="1">
        <v>5</v>
      </c>
      <c r="Q1230" s="2" t="s">
        <v>4043</v>
      </c>
      <c r="R1230" s="2" t="s">
        <v>4042</v>
      </c>
    </row>
    <row r="1231" spans="5:18" x14ac:dyDescent="0.25">
      <c r="E1231" s="1" t="s">
        <v>57</v>
      </c>
      <c r="F1231" s="31" t="s">
        <v>4044</v>
      </c>
      <c r="G1231" s="1" t="s">
        <v>4045</v>
      </c>
      <c r="H1231" s="1" t="s">
        <v>61</v>
      </c>
      <c r="I1231" s="1" t="s">
        <v>24</v>
      </c>
      <c r="J1231" s="2">
        <v>77.5</v>
      </c>
      <c r="K1231" s="2">
        <v>44.5</v>
      </c>
      <c r="L1231" s="2">
        <v>75</v>
      </c>
      <c r="M1231" s="2">
        <v>83</v>
      </c>
      <c r="N1231" s="1">
        <f t="shared" si="19"/>
        <v>153.6</v>
      </c>
      <c r="O1231" s="1" t="s">
        <v>389</v>
      </c>
      <c r="P1231" s="1">
        <v>5</v>
      </c>
      <c r="Q1231" s="2" t="s">
        <v>4046</v>
      </c>
      <c r="R1231" s="2" t="s">
        <v>4045</v>
      </c>
    </row>
    <row r="1232" spans="5:18" x14ac:dyDescent="0.25">
      <c r="E1232" s="1" t="s">
        <v>57</v>
      </c>
      <c r="F1232" s="31" t="s">
        <v>4047</v>
      </c>
      <c r="G1232" s="1" t="s">
        <v>4048</v>
      </c>
      <c r="H1232" s="1" t="s">
        <v>61</v>
      </c>
      <c r="I1232" s="1" t="s">
        <v>24</v>
      </c>
      <c r="J1232" s="2">
        <v>77</v>
      </c>
      <c r="K1232" s="2">
        <v>43.5</v>
      </c>
      <c r="L1232" s="2">
        <v>70</v>
      </c>
      <c r="M1232" s="2">
        <v>93</v>
      </c>
      <c r="N1232" s="1">
        <f t="shared" si="19"/>
        <v>153.1</v>
      </c>
      <c r="O1232" s="1" t="s">
        <v>389</v>
      </c>
      <c r="P1232" s="1">
        <v>5</v>
      </c>
      <c r="Q1232" s="2" t="s">
        <v>4049</v>
      </c>
      <c r="R1232" s="2" t="s">
        <v>4048</v>
      </c>
    </row>
    <row r="1233" spans="5:18" x14ac:dyDescent="0.25">
      <c r="E1233" s="1" t="s">
        <v>57</v>
      </c>
      <c r="F1233" s="31" t="s">
        <v>4050</v>
      </c>
      <c r="G1233" s="1" t="s">
        <v>4051</v>
      </c>
      <c r="H1233" s="1" t="s">
        <v>61</v>
      </c>
      <c r="I1233" s="1" t="s">
        <v>24</v>
      </c>
      <c r="J1233" s="2">
        <v>69</v>
      </c>
      <c r="K1233" s="2">
        <v>35.5</v>
      </c>
      <c r="L1233" s="2">
        <v>73</v>
      </c>
      <c r="M1233" s="2">
        <v>86</v>
      </c>
      <c r="N1233" s="1">
        <f t="shared" si="19"/>
        <v>136.29999999999998</v>
      </c>
      <c r="O1233" s="1" t="s">
        <v>389</v>
      </c>
      <c r="P1233" s="1">
        <v>5</v>
      </c>
      <c r="Q1233" s="2" t="s">
        <v>4052</v>
      </c>
      <c r="R1233" s="2" t="s">
        <v>4051</v>
      </c>
    </row>
    <row r="1234" spans="5:18" x14ac:dyDescent="0.25">
      <c r="E1234" s="1" t="s">
        <v>57</v>
      </c>
      <c r="F1234" s="31" t="s">
        <v>4053</v>
      </c>
      <c r="G1234" s="1" t="s">
        <v>4054</v>
      </c>
      <c r="H1234" s="1" t="s">
        <v>61</v>
      </c>
      <c r="I1234" s="1" t="s">
        <v>24</v>
      </c>
      <c r="J1234" s="2">
        <v>67.5</v>
      </c>
      <c r="K1234" s="2">
        <v>20.5</v>
      </c>
      <c r="L1234" s="2">
        <v>73</v>
      </c>
      <c r="M1234" s="2">
        <v>85</v>
      </c>
      <c r="N1234" s="1">
        <f t="shared" si="19"/>
        <v>119.6</v>
      </c>
      <c r="O1234" s="1" t="s">
        <v>389</v>
      </c>
      <c r="P1234" s="1">
        <v>5</v>
      </c>
      <c r="Q1234" s="2" t="s">
        <v>4055</v>
      </c>
      <c r="R1234" s="2" t="s">
        <v>4054</v>
      </c>
    </row>
    <row r="1235" spans="5:18" x14ac:dyDescent="0.25">
      <c r="E1235" s="1" t="s">
        <v>57</v>
      </c>
      <c r="F1235" s="31" t="s">
        <v>4056</v>
      </c>
      <c r="G1235" s="1" t="s">
        <v>4057</v>
      </c>
      <c r="H1235" s="1" t="s">
        <v>61</v>
      </c>
      <c r="I1235" s="1" t="s">
        <v>25</v>
      </c>
      <c r="J1235" s="2">
        <v>92</v>
      </c>
      <c r="K1235" s="2">
        <v>98</v>
      </c>
      <c r="L1235" s="2">
        <v>81</v>
      </c>
      <c r="M1235" s="2">
        <v>93</v>
      </c>
      <c r="N1235" s="1">
        <f t="shared" si="19"/>
        <v>224.79999999999998</v>
      </c>
      <c r="O1235" s="1" t="s">
        <v>389</v>
      </c>
      <c r="P1235" s="1">
        <v>5</v>
      </c>
      <c r="Q1235" s="2" t="s">
        <v>4058</v>
      </c>
      <c r="R1235" s="2" t="s">
        <v>4057</v>
      </c>
    </row>
    <row r="1236" spans="5:18" x14ac:dyDescent="0.25">
      <c r="E1236" s="1" t="s">
        <v>57</v>
      </c>
      <c r="F1236" s="31" t="s">
        <v>4059</v>
      </c>
      <c r="G1236" s="1" t="s">
        <v>4060</v>
      </c>
      <c r="H1236" s="1" t="s">
        <v>61</v>
      </c>
      <c r="I1236" s="1" t="s">
        <v>25</v>
      </c>
      <c r="J1236" s="2">
        <v>87.5</v>
      </c>
      <c r="K1236" s="2">
        <v>96</v>
      </c>
      <c r="L1236" s="2">
        <v>86</v>
      </c>
      <c r="M1236" s="2">
        <v>98</v>
      </c>
      <c r="N1236" s="1">
        <f t="shared" si="19"/>
        <v>220.29999999999998</v>
      </c>
      <c r="O1236" s="1" t="s">
        <v>389</v>
      </c>
      <c r="P1236" s="1">
        <v>5</v>
      </c>
      <c r="Q1236" s="2" t="s">
        <v>4061</v>
      </c>
      <c r="R1236" s="2" t="s">
        <v>4060</v>
      </c>
    </row>
    <row r="1237" spans="5:18" x14ac:dyDescent="0.25">
      <c r="E1237" s="1" t="s">
        <v>57</v>
      </c>
      <c r="F1237" s="31" t="s">
        <v>4062</v>
      </c>
      <c r="G1237" s="1" t="s">
        <v>4063</v>
      </c>
      <c r="H1237" s="1" t="s">
        <v>61</v>
      </c>
      <c r="I1237" s="1" t="s">
        <v>25</v>
      </c>
      <c r="J1237" s="2">
        <v>88</v>
      </c>
      <c r="K1237" s="2">
        <v>95</v>
      </c>
      <c r="L1237" s="2">
        <v>84</v>
      </c>
      <c r="M1237" s="2">
        <v>87</v>
      </c>
      <c r="N1237" s="1">
        <f t="shared" si="19"/>
        <v>217.20000000000002</v>
      </c>
      <c r="O1237" s="1" t="s">
        <v>389</v>
      </c>
      <c r="P1237" s="1">
        <v>5</v>
      </c>
      <c r="Q1237" s="2" t="s">
        <v>4064</v>
      </c>
      <c r="R1237" s="2" t="s">
        <v>4063</v>
      </c>
    </row>
    <row r="1238" spans="5:18" x14ac:dyDescent="0.25">
      <c r="E1238" s="1" t="s">
        <v>57</v>
      </c>
      <c r="F1238" s="31" t="s">
        <v>4065</v>
      </c>
      <c r="G1238" s="1" t="s">
        <v>4066</v>
      </c>
      <c r="H1238" s="1" t="s">
        <v>61</v>
      </c>
      <c r="I1238" s="1" t="s">
        <v>25</v>
      </c>
      <c r="J1238" s="2">
        <v>87.5</v>
      </c>
      <c r="K1238" s="2">
        <v>93</v>
      </c>
      <c r="L1238" s="2">
        <v>89</v>
      </c>
      <c r="M1238" s="2">
        <v>89</v>
      </c>
      <c r="N1238" s="1">
        <f t="shared" si="19"/>
        <v>216.10000000000002</v>
      </c>
      <c r="O1238" s="1" t="s">
        <v>389</v>
      </c>
      <c r="P1238" s="1">
        <v>5</v>
      </c>
      <c r="Q1238" s="2" t="s">
        <v>4067</v>
      </c>
      <c r="R1238" s="2" t="s">
        <v>4066</v>
      </c>
    </row>
    <row r="1239" spans="5:18" x14ac:dyDescent="0.25">
      <c r="E1239" s="1" t="s">
        <v>57</v>
      </c>
      <c r="F1239" s="31" t="s">
        <v>4068</v>
      </c>
      <c r="G1239" s="1" t="s">
        <v>4069</v>
      </c>
      <c r="H1239" s="1" t="s">
        <v>61</v>
      </c>
      <c r="I1239" s="1" t="s">
        <v>25</v>
      </c>
      <c r="J1239" s="2">
        <v>83</v>
      </c>
      <c r="K1239" s="2">
        <v>93.5</v>
      </c>
      <c r="L1239" s="2">
        <v>86</v>
      </c>
      <c r="M1239" s="2">
        <v>99</v>
      </c>
      <c r="N1239" s="1">
        <f t="shared" si="19"/>
        <v>213.5</v>
      </c>
      <c r="O1239" s="1" t="s">
        <v>389</v>
      </c>
      <c r="P1239" s="1">
        <v>5</v>
      </c>
      <c r="Q1239" s="2" t="s">
        <v>4070</v>
      </c>
      <c r="R1239" s="2" t="s">
        <v>4069</v>
      </c>
    </row>
    <row r="1240" spans="5:18" x14ac:dyDescent="0.25">
      <c r="E1240" s="1" t="s">
        <v>57</v>
      </c>
      <c r="F1240" s="31" t="s">
        <v>4071</v>
      </c>
      <c r="G1240" s="1" t="s">
        <v>4072</v>
      </c>
      <c r="H1240" s="1" t="s">
        <v>61</v>
      </c>
      <c r="I1240" s="1" t="s">
        <v>25</v>
      </c>
      <c r="J1240" s="2">
        <v>86</v>
      </c>
      <c r="K1240" s="2">
        <v>91.5</v>
      </c>
      <c r="L1240" s="2">
        <v>89</v>
      </c>
      <c r="M1240" s="2">
        <v>90</v>
      </c>
      <c r="N1240" s="1">
        <f t="shared" si="19"/>
        <v>213.3</v>
      </c>
      <c r="O1240" s="1" t="s">
        <v>389</v>
      </c>
      <c r="P1240" s="1">
        <v>5</v>
      </c>
      <c r="Q1240" s="2" t="s">
        <v>4073</v>
      </c>
      <c r="R1240" s="2" t="s">
        <v>4072</v>
      </c>
    </row>
    <row r="1241" spans="5:18" x14ac:dyDescent="0.25">
      <c r="E1241" s="1" t="s">
        <v>57</v>
      </c>
      <c r="F1241" s="31" t="s">
        <v>4074</v>
      </c>
      <c r="G1241" s="1" t="s">
        <v>4075</v>
      </c>
      <c r="H1241" s="1" t="s">
        <v>61</v>
      </c>
      <c r="I1241" s="1" t="s">
        <v>25</v>
      </c>
      <c r="J1241" s="2">
        <v>86</v>
      </c>
      <c r="K1241" s="2">
        <v>85.5</v>
      </c>
      <c r="L1241" s="2">
        <v>92</v>
      </c>
      <c r="M1241" s="2">
        <v>98</v>
      </c>
      <c r="N1241" s="1">
        <f t="shared" si="19"/>
        <v>209.5</v>
      </c>
      <c r="O1241" s="1" t="s">
        <v>389</v>
      </c>
      <c r="P1241" s="1">
        <v>5</v>
      </c>
      <c r="Q1241" s="2" t="s">
        <v>4076</v>
      </c>
      <c r="R1241" s="2" t="s">
        <v>4075</v>
      </c>
    </row>
    <row r="1242" spans="5:18" x14ac:dyDescent="0.25">
      <c r="E1242" s="1" t="s">
        <v>57</v>
      </c>
      <c r="F1242" s="31" t="s">
        <v>4077</v>
      </c>
      <c r="G1242" s="1" t="s">
        <v>4078</v>
      </c>
      <c r="H1242" s="1" t="s">
        <v>61</v>
      </c>
      <c r="I1242" s="1" t="s">
        <v>25</v>
      </c>
      <c r="J1242" s="2">
        <v>83.5</v>
      </c>
      <c r="K1242" s="2">
        <v>83.5</v>
      </c>
      <c r="L1242" s="2">
        <v>89</v>
      </c>
      <c r="M1242" s="2">
        <v>93</v>
      </c>
      <c r="N1242" s="1">
        <f t="shared" si="19"/>
        <v>203.4</v>
      </c>
      <c r="O1242" s="1" t="s">
        <v>389</v>
      </c>
      <c r="P1242" s="1">
        <v>5</v>
      </c>
      <c r="Q1242" s="2" t="s">
        <v>4079</v>
      </c>
      <c r="R1242" s="2" t="s">
        <v>4078</v>
      </c>
    </row>
    <row r="1243" spans="5:18" x14ac:dyDescent="0.25">
      <c r="E1243" s="1" t="s">
        <v>57</v>
      </c>
      <c r="F1243" s="31" t="s">
        <v>4080</v>
      </c>
      <c r="G1243" s="1" t="s">
        <v>4081</v>
      </c>
      <c r="H1243" s="1" t="s">
        <v>61</v>
      </c>
      <c r="I1243" s="1" t="s">
        <v>25</v>
      </c>
      <c r="J1243" s="2">
        <v>87</v>
      </c>
      <c r="K1243" s="2">
        <v>79</v>
      </c>
      <c r="L1243" s="2">
        <v>83</v>
      </c>
      <c r="M1243" s="2">
        <v>89</v>
      </c>
      <c r="N1243" s="1">
        <f t="shared" si="19"/>
        <v>200.4</v>
      </c>
      <c r="O1243" s="1" t="s">
        <v>389</v>
      </c>
      <c r="P1243" s="1">
        <v>5</v>
      </c>
      <c r="Q1243" s="2" t="s">
        <v>4082</v>
      </c>
      <c r="R1243" s="2" t="s">
        <v>4081</v>
      </c>
    </row>
    <row r="1244" spans="5:18" x14ac:dyDescent="0.25">
      <c r="E1244" s="1" t="s">
        <v>57</v>
      </c>
      <c r="F1244" s="31" t="s">
        <v>4083</v>
      </c>
      <c r="G1244" s="1" t="s">
        <v>4084</v>
      </c>
      <c r="H1244" s="1" t="s">
        <v>61</v>
      </c>
      <c r="I1244" s="1" t="s">
        <v>25</v>
      </c>
      <c r="J1244" s="2">
        <v>86</v>
      </c>
      <c r="K1244" s="2">
        <v>75.5</v>
      </c>
      <c r="L1244" s="2">
        <v>81</v>
      </c>
      <c r="M1244" s="2">
        <v>94</v>
      </c>
      <c r="N1244" s="1">
        <f t="shared" si="19"/>
        <v>196.5</v>
      </c>
      <c r="O1244" s="1" t="s">
        <v>389</v>
      </c>
      <c r="P1244" s="1">
        <v>5</v>
      </c>
      <c r="Q1244" s="2" t="s">
        <v>4085</v>
      </c>
      <c r="R1244" s="2" t="s">
        <v>4084</v>
      </c>
    </row>
    <row r="1245" spans="5:18" x14ac:dyDescent="0.25">
      <c r="E1245" s="1" t="s">
        <v>57</v>
      </c>
      <c r="F1245" s="31" t="s">
        <v>4086</v>
      </c>
      <c r="G1245" s="1" t="s">
        <v>4087</v>
      </c>
      <c r="H1245" s="1" t="s">
        <v>61</v>
      </c>
      <c r="I1245" s="1" t="s">
        <v>25</v>
      </c>
      <c r="J1245" s="2">
        <v>79.5</v>
      </c>
      <c r="K1245" s="2">
        <v>79</v>
      </c>
      <c r="L1245" s="2">
        <v>77</v>
      </c>
      <c r="M1245" s="2">
        <v>85</v>
      </c>
      <c r="N1245" s="1">
        <f t="shared" si="19"/>
        <v>190.9</v>
      </c>
      <c r="O1245" s="1" t="s">
        <v>389</v>
      </c>
      <c r="P1245" s="1">
        <v>5</v>
      </c>
      <c r="Q1245" s="2" t="s">
        <v>4088</v>
      </c>
      <c r="R1245" s="2" t="s">
        <v>4087</v>
      </c>
    </row>
    <row r="1246" spans="5:18" x14ac:dyDescent="0.25">
      <c r="E1246" s="1" t="s">
        <v>57</v>
      </c>
      <c r="F1246" s="31" t="s">
        <v>4089</v>
      </c>
      <c r="G1246" s="1" t="s">
        <v>4090</v>
      </c>
      <c r="H1246" s="1" t="s">
        <v>61</v>
      </c>
      <c r="I1246" s="1" t="s">
        <v>25</v>
      </c>
      <c r="J1246" s="2">
        <v>89</v>
      </c>
      <c r="K1246" s="2">
        <v>54.5</v>
      </c>
      <c r="L1246" s="2">
        <v>78</v>
      </c>
      <c r="M1246" s="2">
        <v>88</v>
      </c>
      <c r="N1246" s="1">
        <f t="shared" si="19"/>
        <v>176.7</v>
      </c>
      <c r="O1246" s="1" t="s">
        <v>389</v>
      </c>
      <c r="P1246" s="1">
        <v>5</v>
      </c>
      <c r="Q1246" s="2" t="s">
        <v>4091</v>
      </c>
      <c r="R1246" s="2" t="s">
        <v>4090</v>
      </c>
    </row>
    <row r="1247" spans="5:18" x14ac:dyDescent="0.25">
      <c r="E1247" s="1" t="s">
        <v>57</v>
      </c>
      <c r="F1247" s="31" t="s">
        <v>4092</v>
      </c>
      <c r="G1247" s="1" t="s">
        <v>4093</v>
      </c>
      <c r="H1247" s="1" t="s">
        <v>61</v>
      </c>
      <c r="I1247" s="1" t="s">
        <v>25</v>
      </c>
      <c r="J1247" s="2">
        <v>76.5</v>
      </c>
      <c r="K1247" s="2">
        <v>70.5</v>
      </c>
      <c r="L1247" s="2">
        <v>69</v>
      </c>
      <c r="M1247" s="2">
        <v>74</v>
      </c>
      <c r="N1247" s="1">
        <f t="shared" si="19"/>
        <v>175.60000000000002</v>
      </c>
      <c r="O1247" s="1" t="s">
        <v>389</v>
      </c>
      <c r="P1247" s="1">
        <v>5</v>
      </c>
      <c r="Q1247" s="2" t="s">
        <v>4094</v>
      </c>
      <c r="R1247" s="2" t="s">
        <v>4093</v>
      </c>
    </row>
    <row r="1248" spans="5:18" x14ac:dyDescent="0.25">
      <c r="E1248" s="1" t="s">
        <v>57</v>
      </c>
      <c r="F1248" s="31" t="s">
        <v>4095</v>
      </c>
      <c r="G1248" s="1" t="s">
        <v>4096</v>
      </c>
      <c r="H1248" s="1" t="s">
        <v>61</v>
      </c>
      <c r="I1248" s="1" t="s">
        <v>25</v>
      </c>
      <c r="J1248" s="2">
        <v>64.5</v>
      </c>
      <c r="K1248" s="2">
        <v>78</v>
      </c>
      <c r="L1248" s="2">
        <v>75</v>
      </c>
      <c r="M1248" s="2">
        <v>87</v>
      </c>
      <c r="N1248" s="1">
        <f t="shared" si="19"/>
        <v>174.9</v>
      </c>
      <c r="O1248" s="1" t="s">
        <v>389</v>
      </c>
      <c r="P1248" s="1">
        <v>5</v>
      </c>
      <c r="Q1248" s="2" t="s">
        <v>4097</v>
      </c>
      <c r="R1248" s="2" t="s">
        <v>4096</v>
      </c>
    </row>
    <row r="1249" spans="5:18" x14ac:dyDescent="0.25">
      <c r="E1249" s="1" t="s">
        <v>57</v>
      </c>
      <c r="F1249" s="31" t="s">
        <v>4098</v>
      </c>
      <c r="G1249" s="1" t="s">
        <v>4099</v>
      </c>
      <c r="H1249" s="1" t="s">
        <v>61</v>
      </c>
      <c r="I1249" s="1" t="s">
        <v>25</v>
      </c>
      <c r="J1249" s="2">
        <v>81</v>
      </c>
      <c r="K1249" s="2">
        <v>57.5</v>
      </c>
      <c r="L1249" s="2">
        <v>82</v>
      </c>
      <c r="M1249" s="2">
        <v>84</v>
      </c>
      <c r="N1249" s="1">
        <f t="shared" si="19"/>
        <v>171.70000000000002</v>
      </c>
      <c r="O1249" s="1" t="s">
        <v>389</v>
      </c>
      <c r="P1249" s="1">
        <v>5</v>
      </c>
      <c r="Q1249" s="2" t="s">
        <v>4100</v>
      </c>
      <c r="R1249" s="2" t="s">
        <v>4099</v>
      </c>
    </row>
    <row r="1250" spans="5:18" x14ac:dyDescent="0.25">
      <c r="E1250" s="1" t="s">
        <v>57</v>
      </c>
      <c r="F1250" s="31" t="s">
        <v>4101</v>
      </c>
      <c r="G1250" s="1" t="s">
        <v>4102</v>
      </c>
      <c r="H1250" s="1" t="s">
        <v>61</v>
      </c>
      <c r="I1250" s="1" t="s">
        <v>25</v>
      </c>
      <c r="J1250" s="2">
        <v>78</v>
      </c>
      <c r="K1250" s="2">
        <v>61</v>
      </c>
      <c r="L1250" s="2">
        <v>77</v>
      </c>
      <c r="M1250" s="2">
        <v>81</v>
      </c>
      <c r="N1250" s="1">
        <f t="shared" si="19"/>
        <v>170.6</v>
      </c>
      <c r="O1250" s="1" t="s">
        <v>389</v>
      </c>
      <c r="P1250" s="1">
        <v>5</v>
      </c>
      <c r="Q1250" s="2" t="s">
        <v>4103</v>
      </c>
      <c r="R1250" s="2" t="s">
        <v>4102</v>
      </c>
    </row>
    <row r="1251" spans="5:18" x14ac:dyDescent="0.25">
      <c r="E1251" s="1" t="s">
        <v>57</v>
      </c>
      <c r="F1251" s="31" t="s">
        <v>4104</v>
      </c>
      <c r="G1251" s="1" t="s">
        <v>4105</v>
      </c>
      <c r="H1251" s="1" t="s">
        <v>61</v>
      </c>
      <c r="I1251" s="1" t="s">
        <v>25</v>
      </c>
      <c r="J1251" s="2">
        <v>70.5</v>
      </c>
      <c r="K1251" s="2">
        <v>66.5</v>
      </c>
      <c r="L1251" s="2">
        <v>72</v>
      </c>
      <c r="M1251" s="2">
        <v>92</v>
      </c>
      <c r="N1251" s="1">
        <f t="shared" si="19"/>
        <v>169.8</v>
      </c>
      <c r="O1251" s="1" t="s">
        <v>389</v>
      </c>
      <c r="P1251" s="1">
        <v>5</v>
      </c>
      <c r="Q1251" s="2" t="s">
        <v>4106</v>
      </c>
      <c r="R1251" s="2" t="s">
        <v>4105</v>
      </c>
    </row>
    <row r="1252" spans="5:18" x14ac:dyDescent="0.25">
      <c r="E1252" s="1" t="s">
        <v>57</v>
      </c>
      <c r="F1252" s="31" t="s">
        <v>4107</v>
      </c>
      <c r="G1252" s="1" t="s">
        <v>4108</v>
      </c>
      <c r="H1252" s="1" t="s">
        <v>61</v>
      </c>
      <c r="I1252" s="1" t="s">
        <v>25</v>
      </c>
      <c r="J1252" s="2">
        <v>68.5</v>
      </c>
      <c r="K1252" s="2">
        <v>61</v>
      </c>
      <c r="L1252" s="2">
        <v>70</v>
      </c>
      <c r="M1252" s="2">
        <v>83</v>
      </c>
      <c r="N1252" s="1">
        <f t="shared" si="19"/>
        <v>160.1</v>
      </c>
      <c r="O1252" s="1" t="s">
        <v>389</v>
      </c>
      <c r="P1252" s="1">
        <v>5</v>
      </c>
      <c r="Q1252" s="2" t="s">
        <v>4109</v>
      </c>
      <c r="R1252" s="2" t="s">
        <v>4108</v>
      </c>
    </row>
    <row r="1253" spans="5:18" x14ac:dyDescent="0.25">
      <c r="E1253" s="1" t="s">
        <v>57</v>
      </c>
      <c r="F1253" s="31" t="s">
        <v>4110</v>
      </c>
      <c r="G1253" s="1" t="s">
        <v>4111</v>
      </c>
      <c r="H1253" s="1" t="s">
        <v>61</v>
      </c>
      <c r="I1253" s="1" t="s">
        <v>25</v>
      </c>
      <c r="J1253" s="2">
        <v>66.5</v>
      </c>
      <c r="K1253" s="2">
        <v>56.5</v>
      </c>
      <c r="L1253" s="2">
        <v>81</v>
      </c>
      <c r="M1253" s="2">
        <v>88</v>
      </c>
      <c r="N1253" s="1">
        <f t="shared" si="19"/>
        <v>156.79999999999998</v>
      </c>
      <c r="O1253" s="1" t="s">
        <v>389</v>
      </c>
      <c r="P1253" s="1">
        <v>5</v>
      </c>
      <c r="Q1253" s="2" t="s">
        <v>4112</v>
      </c>
      <c r="R1253" s="2" t="s">
        <v>4111</v>
      </c>
    </row>
    <row r="1254" spans="5:18" x14ac:dyDescent="0.25">
      <c r="E1254" s="1" t="s">
        <v>57</v>
      </c>
      <c r="F1254" s="31" t="s">
        <v>4113</v>
      </c>
      <c r="G1254" s="1" t="s">
        <v>4114</v>
      </c>
      <c r="H1254" s="1" t="s">
        <v>61</v>
      </c>
      <c r="I1254" s="1" t="s">
        <v>25</v>
      </c>
      <c r="J1254" s="2">
        <v>62.5</v>
      </c>
      <c r="K1254" s="2">
        <v>56.5</v>
      </c>
      <c r="L1254" s="2">
        <v>77</v>
      </c>
      <c r="M1254" s="2">
        <v>79</v>
      </c>
      <c r="N1254" s="1">
        <f t="shared" si="19"/>
        <v>150.20000000000002</v>
      </c>
      <c r="O1254" s="1" t="s">
        <v>389</v>
      </c>
      <c r="P1254" s="1">
        <v>5</v>
      </c>
      <c r="Q1254" s="2" t="s">
        <v>4115</v>
      </c>
      <c r="R1254" s="2" t="s">
        <v>4114</v>
      </c>
    </row>
    <row r="1255" spans="5:18" x14ac:dyDescent="0.25">
      <c r="E1255" s="1" t="s">
        <v>57</v>
      </c>
      <c r="F1255" s="31" t="s">
        <v>4116</v>
      </c>
      <c r="G1255" s="1" t="s">
        <v>145</v>
      </c>
      <c r="H1255" s="1" t="s">
        <v>61</v>
      </c>
      <c r="I1255" s="1" t="s">
        <v>25</v>
      </c>
      <c r="J1255" s="2">
        <v>73.5</v>
      </c>
      <c r="K1255" s="2">
        <v>42.5</v>
      </c>
      <c r="L1255" s="2">
        <v>53</v>
      </c>
      <c r="M1255" s="2">
        <v>89</v>
      </c>
      <c r="N1255" s="1">
        <f t="shared" si="19"/>
        <v>144.4</v>
      </c>
      <c r="O1255" s="1" t="s">
        <v>389</v>
      </c>
      <c r="P1255" s="1">
        <v>5</v>
      </c>
      <c r="Q1255" s="2" t="s">
        <v>4117</v>
      </c>
      <c r="R1255" s="2" t="s">
        <v>145</v>
      </c>
    </row>
    <row r="1256" spans="5:18" x14ac:dyDescent="0.25">
      <c r="E1256" s="1" t="s">
        <v>57</v>
      </c>
      <c r="F1256" s="31" t="s">
        <v>4118</v>
      </c>
      <c r="G1256" s="1" t="s">
        <v>4119</v>
      </c>
      <c r="H1256" s="1" t="s">
        <v>61</v>
      </c>
      <c r="I1256" s="1" t="s">
        <v>25</v>
      </c>
      <c r="J1256" s="2">
        <v>60.5</v>
      </c>
      <c r="K1256" s="2">
        <v>46</v>
      </c>
      <c r="L1256" s="2">
        <v>79</v>
      </c>
      <c r="M1256" s="2">
        <v>85</v>
      </c>
      <c r="N1256" s="1">
        <f t="shared" si="19"/>
        <v>139.30000000000001</v>
      </c>
      <c r="O1256" s="1" t="s">
        <v>389</v>
      </c>
      <c r="P1256" s="1">
        <v>5</v>
      </c>
      <c r="Q1256" s="2" t="s">
        <v>4120</v>
      </c>
      <c r="R1256" s="2" t="s">
        <v>4119</v>
      </c>
    </row>
    <row r="1257" spans="5:18" x14ac:dyDescent="0.25">
      <c r="E1257" s="1" t="s">
        <v>57</v>
      </c>
      <c r="F1257" s="31" t="s">
        <v>4121</v>
      </c>
      <c r="G1257" s="1" t="s">
        <v>4122</v>
      </c>
      <c r="H1257" s="1" t="s">
        <v>61</v>
      </c>
      <c r="I1257" s="1" t="s">
        <v>25</v>
      </c>
      <c r="J1257" s="2">
        <v>57</v>
      </c>
      <c r="K1257" s="2">
        <v>19.5</v>
      </c>
      <c r="L1257" s="2">
        <v>58</v>
      </c>
      <c r="M1257" s="2">
        <v>81</v>
      </c>
      <c r="N1257" s="1">
        <f t="shared" si="19"/>
        <v>104.3</v>
      </c>
      <c r="O1257" s="1" t="s">
        <v>389</v>
      </c>
      <c r="P1257" s="1">
        <v>5</v>
      </c>
      <c r="Q1257" s="2" t="s">
        <v>4123</v>
      </c>
      <c r="R1257" s="2" t="s">
        <v>4122</v>
      </c>
    </row>
    <row r="1258" spans="5:18" x14ac:dyDescent="0.25">
      <c r="E1258" s="1" t="s">
        <v>57</v>
      </c>
      <c r="F1258" s="31" t="s">
        <v>4124</v>
      </c>
      <c r="G1258" s="1" t="s">
        <v>4125</v>
      </c>
      <c r="H1258" s="1" t="s">
        <v>61</v>
      </c>
      <c r="I1258" s="1" t="s">
        <v>25</v>
      </c>
      <c r="J1258" s="2">
        <v>0</v>
      </c>
      <c r="K1258" s="2">
        <v>0</v>
      </c>
      <c r="L1258" s="2">
        <v>0</v>
      </c>
      <c r="M1258" s="2">
        <v>0</v>
      </c>
      <c r="N1258" s="1">
        <f t="shared" si="19"/>
        <v>0</v>
      </c>
      <c r="O1258" s="1" t="s">
        <v>389</v>
      </c>
      <c r="P1258" s="1">
        <v>5</v>
      </c>
      <c r="Q1258" s="2" t="s">
        <v>4126</v>
      </c>
      <c r="R1258" s="2" t="s">
        <v>4125</v>
      </c>
    </row>
    <row r="1259" spans="5:18" x14ac:dyDescent="0.25">
      <c r="E1259" s="1" t="s">
        <v>57</v>
      </c>
      <c r="F1259" s="31" t="s">
        <v>4127</v>
      </c>
      <c r="G1259" s="1" t="s">
        <v>4128</v>
      </c>
      <c r="H1259" s="1" t="s">
        <v>62</v>
      </c>
      <c r="I1259" s="1" t="s">
        <v>24</v>
      </c>
      <c r="J1259" s="2">
        <v>96</v>
      </c>
      <c r="K1259" s="2">
        <v>97</v>
      </c>
      <c r="L1259" s="2">
        <v>75</v>
      </c>
      <c r="M1259" s="2">
        <v>91</v>
      </c>
      <c r="N1259" s="1">
        <f t="shared" si="19"/>
        <v>226.2</v>
      </c>
      <c r="O1259" s="1" t="s">
        <v>389</v>
      </c>
      <c r="P1259" s="1">
        <v>5</v>
      </c>
      <c r="Q1259" s="2" t="s">
        <v>4129</v>
      </c>
      <c r="R1259" s="2" t="s">
        <v>4128</v>
      </c>
    </row>
    <row r="1260" spans="5:18" x14ac:dyDescent="0.25">
      <c r="E1260" s="1" t="s">
        <v>57</v>
      </c>
      <c r="F1260" s="31" t="s">
        <v>4130</v>
      </c>
      <c r="G1260" s="1" t="s">
        <v>4131</v>
      </c>
      <c r="H1260" s="1" t="s">
        <v>62</v>
      </c>
      <c r="I1260" s="1" t="s">
        <v>24</v>
      </c>
      <c r="J1260" s="2">
        <v>94.5</v>
      </c>
      <c r="K1260" s="2">
        <v>95</v>
      </c>
      <c r="L1260" s="2">
        <v>77</v>
      </c>
      <c r="M1260" s="2">
        <v>96</v>
      </c>
      <c r="N1260" s="1">
        <f t="shared" si="19"/>
        <v>224.10000000000002</v>
      </c>
      <c r="O1260" s="1" t="s">
        <v>389</v>
      </c>
      <c r="P1260" s="1">
        <v>5</v>
      </c>
      <c r="Q1260" s="2" t="s">
        <v>4132</v>
      </c>
      <c r="R1260" s="2" t="s">
        <v>4131</v>
      </c>
    </row>
    <row r="1261" spans="5:18" x14ac:dyDescent="0.25">
      <c r="E1261" s="1" t="s">
        <v>57</v>
      </c>
      <c r="F1261" s="31" t="s">
        <v>4133</v>
      </c>
      <c r="G1261" s="1" t="s">
        <v>4134</v>
      </c>
      <c r="H1261" s="1" t="s">
        <v>62</v>
      </c>
      <c r="I1261" s="1" t="s">
        <v>24</v>
      </c>
      <c r="J1261" s="2">
        <v>93</v>
      </c>
      <c r="K1261" s="2">
        <v>98</v>
      </c>
      <c r="L1261" s="2">
        <v>75</v>
      </c>
      <c r="M1261" s="2">
        <v>85</v>
      </c>
      <c r="N1261" s="1">
        <f t="shared" si="19"/>
        <v>223</v>
      </c>
      <c r="O1261" s="1" t="s">
        <v>389</v>
      </c>
      <c r="P1261" s="1">
        <v>5</v>
      </c>
      <c r="Q1261" s="2" t="s">
        <v>4135</v>
      </c>
      <c r="R1261" s="2" t="s">
        <v>4134</v>
      </c>
    </row>
    <row r="1262" spans="5:18" x14ac:dyDescent="0.25">
      <c r="E1262" s="1" t="s">
        <v>57</v>
      </c>
      <c r="F1262" s="31" t="s">
        <v>4136</v>
      </c>
      <c r="G1262" s="1" t="s">
        <v>4137</v>
      </c>
      <c r="H1262" s="1" t="s">
        <v>62</v>
      </c>
      <c r="I1262" s="1" t="s">
        <v>24</v>
      </c>
      <c r="J1262" s="2">
        <v>89.5</v>
      </c>
      <c r="K1262" s="2">
        <v>98</v>
      </c>
      <c r="L1262" s="2">
        <v>84</v>
      </c>
      <c r="M1262" s="2">
        <v>91</v>
      </c>
      <c r="N1262" s="1">
        <f t="shared" si="19"/>
        <v>222.5</v>
      </c>
      <c r="O1262" s="1" t="s">
        <v>389</v>
      </c>
      <c r="P1262" s="1">
        <v>5</v>
      </c>
      <c r="Q1262" s="2" t="s">
        <v>4138</v>
      </c>
      <c r="R1262" s="2" t="s">
        <v>4137</v>
      </c>
    </row>
    <row r="1263" spans="5:18" x14ac:dyDescent="0.25">
      <c r="E1263" s="1" t="s">
        <v>57</v>
      </c>
      <c r="F1263" s="31" t="s">
        <v>4139</v>
      </c>
      <c r="G1263" s="1" t="s">
        <v>4140</v>
      </c>
      <c r="H1263" s="1" t="s">
        <v>62</v>
      </c>
      <c r="I1263" s="1" t="s">
        <v>24</v>
      </c>
      <c r="J1263" s="2">
        <v>93.5</v>
      </c>
      <c r="K1263" s="2">
        <v>94.5</v>
      </c>
      <c r="L1263" s="2">
        <v>71</v>
      </c>
      <c r="M1263" s="2">
        <v>91</v>
      </c>
      <c r="N1263" s="1">
        <f t="shared" si="19"/>
        <v>220.39999999999998</v>
      </c>
      <c r="O1263" s="1" t="s">
        <v>389</v>
      </c>
      <c r="P1263" s="1">
        <v>5</v>
      </c>
      <c r="Q1263" s="2" t="s">
        <v>4141</v>
      </c>
      <c r="R1263" s="2" t="s">
        <v>4140</v>
      </c>
    </row>
    <row r="1264" spans="5:18" x14ac:dyDescent="0.25">
      <c r="E1264" s="1" t="s">
        <v>57</v>
      </c>
      <c r="F1264" s="31" t="s">
        <v>4142</v>
      </c>
      <c r="G1264" s="1" t="s">
        <v>4143</v>
      </c>
      <c r="H1264" s="1" t="s">
        <v>62</v>
      </c>
      <c r="I1264" s="1" t="s">
        <v>24</v>
      </c>
      <c r="J1264" s="2">
        <v>89.5</v>
      </c>
      <c r="K1264" s="2">
        <v>94.5</v>
      </c>
      <c r="L1264" s="2">
        <v>86</v>
      </c>
      <c r="M1264" s="2">
        <v>92</v>
      </c>
      <c r="N1264" s="1">
        <f t="shared" si="19"/>
        <v>219.6</v>
      </c>
      <c r="O1264" s="1" t="s">
        <v>389</v>
      </c>
      <c r="P1264" s="1">
        <v>5</v>
      </c>
      <c r="Q1264" s="2" t="s">
        <v>4144</v>
      </c>
      <c r="R1264" s="2" t="s">
        <v>4143</v>
      </c>
    </row>
    <row r="1265" spans="5:18" x14ac:dyDescent="0.25">
      <c r="E1265" s="1" t="s">
        <v>57</v>
      </c>
      <c r="F1265" s="31" t="s">
        <v>4145</v>
      </c>
      <c r="G1265" s="1" t="s">
        <v>4146</v>
      </c>
      <c r="H1265" s="1" t="s">
        <v>62</v>
      </c>
      <c r="I1265" s="1" t="s">
        <v>24</v>
      </c>
      <c r="J1265" s="2">
        <v>86.5</v>
      </c>
      <c r="K1265" s="2">
        <v>94.5</v>
      </c>
      <c r="L1265" s="2">
        <v>76</v>
      </c>
      <c r="M1265" s="2">
        <v>89</v>
      </c>
      <c r="N1265" s="1">
        <f t="shared" si="19"/>
        <v>214</v>
      </c>
      <c r="O1265" s="1" t="s">
        <v>389</v>
      </c>
      <c r="P1265" s="1">
        <v>5</v>
      </c>
      <c r="Q1265" s="2" t="s">
        <v>4147</v>
      </c>
      <c r="R1265" s="2" t="s">
        <v>4146</v>
      </c>
    </row>
    <row r="1266" spans="5:18" x14ac:dyDescent="0.25">
      <c r="E1266" s="1" t="s">
        <v>57</v>
      </c>
      <c r="F1266" s="31" t="s">
        <v>4148</v>
      </c>
      <c r="G1266" s="1" t="s">
        <v>4149</v>
      </c>
      <c r="H1266" s="1" t="s">
        <v>62</v>
      </c>
      <c r="I1266" s="1" t="s">
        <v>24</v>
      </c>
      <c r="J1266" s="2">
        <v>90.5</v>
      </c>
      <c r="K1266" s="2">
        <v>88.5</v>
      </c>
      <c r="L1266" s="2">
        <v>81</v>
      </c>
      <c r="M1266" s="2">
        <v>93</v>
      </c>
      <c r="N1266" s="1">
        <f t="shared" si="19"/>
        <v>213.79999999999998</v>
      </c>
      <c r="O1266" s="1" t="s">
        <v>389</v>
      </c>
      <c r="P1266" s="1">
        <v>5</v>
      </c>
      <c r="Q1266" s="2" t="s">
        <v>4150</v>
      </c>
      <c r="R1266" s="2" t="s">
        <v>4149</v>
      </c>
    </row>
    <row r="1267" spans="5:18" x14ac:dyDescent="0.25">
      <c r="E1267" s="1" t="s">
        <v>57</v>
      </c>
      <c r="F1267" s="31" t="s">
        <v>4151</v>
      </c>
      <c r="G1267" s="1" t="s">
        <v>4152</v>
      </c>
      <c r="H1267" s="1" t="s">
        <v>62</v>
      </c>
      <c r="I1267" s="1" t="s">
        <v>24</v>
      </c>
      <c r="J1267" s="2">
        <v>86</v>
      </c>
      <c r="K1267" s="2">
        <v>93.5</v>
      </c>
      <c r="L1267" s="2">
        <v>76</v>
      </c>
      <c r="M1267" s="2">
        <v>89</v>
      </c>
      <c r="N1267" s="1">
        <f t="shared" si="19"/>
        <v>212.5</v>
      </c>
      <c r="O1267" s="1" t="s">
        <v>389</v>
      </c>
      <c r="P1267" s="1">
        <v>5</v>
      </c>
      <c r="Q1267" s="2" t="s">
        <v>4153</v>
      </c>
      <c r="R1267" s="2" t="s">
        <v>4152</v>
      </c>
    </row>
    <row r="1268" spans="5:18" x14ac:dyDescent="0.25">
      <c r="E1268" s="1" t="s">
        <v>57</v>
      </c>
      <c r="F1268" s="31" t="s">
        <v>4154</v>
      </c>
      <c r="G1268" s="1" t="s">
        <v>4155</v>
      </c>
      <c r="H1268" s="1" t="s">
        <v>62</v>
      </c>
      <c r="I1268" s="1" t="s">
        <v>24</v>
      </c>
      <c r="J1268" s="2">
        <v>87</v>
      </c>
      <c r="K1268" s="2">
        <v>92.5</v>
      </c>
      <c r="L1268" s="2">
        <v>73</v>
      </c>
      <c r="M1268" s="2">
        <v>90</v>
      </c>
      <c r="N1268" s="1">
        <f t="shared" si="19"/>
        <v>212.1</v>
      </c>
      <c r="O1268" s="1" t="s">
        <v>389</v>
      </c>
      <c r="P1268" s="1">
        <v>5</v>
      </c>
      <c r="Q1268" s="2" t="s">
        <v>4156</v>
      </c>
      <c r="R1268" s="2" t="s">
        <v>4155</v>
      </c>
    </row>
    <row r="1269" spans="5:18" x14ac:dyDescent="0.25">
      <c r="E1269" s="1" t="s">
        <v>57</v>
      </c>
      <c r="F1269" s="31" t="s">
        <v>4157</v>
      </c>
      <c r="G1269" s="1" t="s">
        <v>4158</v>
      </c>
      <c r="H1269" s="1" t="s">
        <v>62</v>
      </c>
      <c r="I1269" s="1" t="s">
        <v>24</v>
      </c>
      <c r="J1269" s="2">
        <v>92</v>
      </c>
      <c r="K1269" s="2">
        <v>84.5</v>
      </c>
      <c r="L1269" s="2">
        <v>76</v>
      </c>
      <c r="M1269" s="2">
        <v>94</v>
      </c>
      <c r="N1269" s="1">
        <f t="shared" si="19"/>
        <v>210.5</v>
      </c>
      <c r="O1269" s="1" t="s">
        <v>389</v>
      </c>
      <c r="P1269" s="1">
        <v>5</v>
      </c>
      <c r="Q1269" s="2" t="s">
        <v>4159</v>
      </c>
      <c r="R1269" s="2" t="s">
        <v>4158</v>
      </c>
    </row>
    <row r="1270" spans="5:18" x14ac:dyDescent="0.25">
      <c r="E1270" s="1" t="s">
        <v>57</v>
      </c>
      <c r="F1270" s="31" t="s">
        <v>4160</v>
      </c>
      <c r="G1270" s="1" t="s">
        <v>4161</v>
      </c>
      <c r="H1270" s="1" t="s">
        <v>62</v>
      </c>
      <c r="I1270" s="1" t="s">
        <v>24</v>
      </c>
      <c r="J1270" s="2">
        <v>86.5</v>
      </c>
      <c r="K1270" s="2">
        <v>91.5</v>
      </c>
      <c r="L1270" s="2">
        <v>75</v>
      </c>
      <c r="M1270" s="2">
        <v>87</v>
      </c>
      <c r="N1270" s="1">
        <f t="shared" si="19"/>
        <v>210.4</v>
      </c>
      <c r="O1270" s="1" t="s">
        <v>389</v>
      </c>
      <c r="P1270" s="1">
        <v>5</v>
      </c>
      <c r="Q1270" s="2" t="s">
        <v>4162</v>
      </c>
      <c r="R1270" s="2" t="s">
        <v>4161</v>
      </c>
    </row>
    <row r="1271" spans="5:18" x14ac:dyDescent="0.25">
      <c r="E1271" s="1" t="s">
        <v>57</v>
      </c>
      <c r="F1271" s="31" t="s">
        <v>4163</v>
      </c>
      <c r="G1271" s="1" t="s">
        <v>4164</v>
      </c>
      <c r="H1271" s="1" t="s">
        <v>62</v>
      </c>
      <c r="I1271" s="1" t="s">
        <v>24</v>
      </c>
      <c r="J1271" s="2">
        <v>82</v>
      </c>
      <c r="K1271" s="2">
        <v>93</v>
      </c>
      <c r="L1271" s="2">
        <v>77</v>
      </c>
      <c r="M1271" s="2">
        <v>95</v>
      </c>
      <c r="N1271" s="1">
        <f t="shared" si="19"/>
        <v>209.4</v>
      </c>
      <c r="O1271" s="1" t="s">
        <v>389</v>
      </c>
      <c r="P1271" s="1">
        <v>5</v>
      </c>
      <c r="Q1271" s="2" t="s">
        <v>4165</v>
      </c>
      <c r="R1271" s="2" t="s">
        <v>4164</v>
      </c>
    </row>
    <row r="1272" spans="5:18" x14ac:dyDescent="0.25">
      <c r="E1272" s="1" t="s">
        <v>57</v>
      </c>
      <c r="F1272" s="31" t="s">
        <v>4166</v>
      </c>
      <c r="G1272" s="1" t="s">
        <v>4167</v>
      </c>
      <c r="H1272" s="1" t="s">
        <v>62</v>
      </c>
      <c r="I1272" s="1" t="s">
        <v>24</v>
      </c>
      <c r="J1272" s="2">
        <v>95</v>
      </c>
      <c r="K1272" s="2">
        <v>81.5</v>
      </c>
      <c r="L1272" s="2">
        <v>69</v>
      </c>
      <c r="M1272" s="2">
        <v>94</v>
      </c>
      <c r="N1272" s="1">
        <f t="shared" si="19"/>
        <v>209.10000000000002</v>
      </c>
      <c r="O1272" s="1" t="s">
        <v>389</v>
      </c>
      <c r="P1272" s="1">
        <v>5</v>
      </c>
      <c r="Q1272" s="2" t="s">
        <v>4168</v>
      </c>
      <c r="R1272" s="2" t="s">
        <v>4167</v>
      </c>
    </row>
    <row r="1273" spans="5:18" x14ac:dyDescent="0.25">
      <c r="E1273" s="1" t="s">
        <v>57</v>
      </c>
      <c r="F1273" s="31" t="s">
        <v>4169</v>
      </c>
      <c r="G1273" s="1" t="s">
        <v>4170</v>
      </c>
      <c r="H1273" s="1" t="s">
        <v>62</v>
      </c>
      <c r="I1273" s="1" t="s">
        <v>24</v>
      </c>
      <c r="J1273" s="2">
        <v>90</v>
      </c>
      <c r="K1273" s="2">
        <v>86</v>
      </c>
      <c r="L1273" s="2">
        <v>69</v>
      </c>
      <c r="M1273" s="2">
        <v>84</v>
      </c>
      <c r="N1273" s="1">
        <f t="shared" si="19"/>
        <v>206.60000000000002</v>
      </c>
      <c r="O1273" s="1" t="s">
        <v>389</v>
      </c>
      <c r="P1273" s="1">
        <v>5</v>
      </c>
      <c r="Q1273" s="2" t="s">
        <v>4171</v>
      </c>
      <c r="R1273" s="2" t="s">
        <v>4170</v>
      </c>
    </row>
    <row r="1274" spans="5:18" x14ac:dyDescent="0.25">
      <c r="E1274" s="1" t="s">
        <v>57</v>
      </c>
      <c r="F1274" s="31" t="s">
        <v>4172</v>
      </c>
      <c r="G1274" s="1" t="s">
        <v>4173</v>
      </c>
      <c r="H1274" s="1" t="s">
        <v>62</v>
      </c>
      <c r="I1274" s="1" t="s">
        <v>24</v>
      </c>
      <c r="J1274" s="2">
        <v>90.5</v>
      </c>
      <c r="K1274" s="2">
        <v>83</v>
      </c>
      <c r="L1274" s="2">
        <v>75</v>
      </c>
      <c r="M1274" s="2">
        <v>90</v>
      </c>
      <c r="N1274" s="1">
        <f t="shared" si="19"/>
        <v>206.5</v>
      </c>
      <c r="O1274" s="1" t="s">
        <v>389</v>
      </c>
      <c r="P1274" s="1">
        <v>5</v>
      </c>
      <c r="Q1274" s="2" t="s">
        <v>4174</v>
      </c>
      <c r="R1274" s="2" t="s">
        <v>4173</v>
      </c>
    </row>
    <row r="1275" spans="5:18" x14ac:dyDescent="0.25">
      <c r="E1275" s="1" t="s">
        <v>57</v>
      </c>
      <c r="F1275" s="31" t="s">
        <v>4175</v>
      </c>
      <c r="G1275" s="1" t="s">
        <v>4176</v>
      </c>
      <c r="H1275" s="1" t="s">
        <v>62</v>
      </c>
      <c r="I1275" s="1" t="s">
        <v>24</v>
      </c>
      <c r="J1275" s="2">
        <v>83.5</v>
      </c>
      <c r="K1275" s="2">
        <v>90.5</v>
      </c>
      <c r="L1275" s="2">
        <v>72</v>
      </c>
      <c r="M1275" s="2">
        <v>82</v>
      </c>
      <c r="N1275" s="1">
        <f t="shared" si="19"/>
        <v>204.8</v>
      </c>
      <c r="O1275" s="1" t="s">
        <v>389</v>
      </c>
      <c r="P1275" s="1">
        <v>5</v>
      </c>
      <c r="Q1275" s="2" t="s">
        <v>4177</v>
      </c>
      <c r="R1275" s="2" t="s">
        <v>4176</v>
      </c>
    </row>
    <row r="1276" spans="5:18" x14ac:dyDescent="0.25">
      <c r="E1276" s="1" t="s">
        <v>57</v>
      </c>
      <c r="F1276" s="31" t="s">
        <v>4178</v>
      </c>
      <c r="G1276" s="1" t="s">
        <v>4179</v>
      </c>
      <c r="H1276" s="1" t="s">
        <v>62</v>
      </c>
      <c r="I1276" s="1" t="s">
        <v>24</v>
      </c>
      <c r="J1276" s="2">
        <v>86</v>
      </c>
      <c r="K1276" s="2">
        <v>86</v>
      </c>
      <c r="L1276" s="2">
        <v>69</v>
      </c>
      <c r="M1276" s="2">
        <v>92</v>
      </c>
      <c r="N1276" s="1">
        <f t="shared" si="19"/>
        <v>204.20000000000002</v>
      </c>
      <c r="O1276" s="1" t="s">
        <v>389</v>
      </c>
      <c r="P1276" s="1">
        <v>5</v>
      </c>
      <c r="Q1276" s="2" t="s">
        <v>4180</v>
      </c>
      <c r="R1276" s="2" t="s">
        <v>4179</v>
      </c>
    </row>
    <row r="1277" spans="5:18" x14ac:dyDescent="0.25">
      <c r="E1277" s="1" t="s">
        <v>57</v>
      </c>
      <c r="F1277" s="31" t="s">
        <v>4181</v>
      </c>
      <c r="G1277" s="1" t="s">
        <v>4182</v>
      </c>
      <c r="H1277" s="1" t="s">
        <v>62</v>
      </c>
      <c r="I1277" s="1" t="s">
        <v>24</v>
      </c>
      <c r="J1277" s="2">
        <v>86</v>
      </c>
      <c r="K1277" s="2">
        <v>81</v>
      </c>
      <c r="L1277" s="2">
        <v>82</v>
      </c>
      <c r="M1277" s="2">
        <v>95</v>
      </c>
      <c r="N1277" s="1">
        <f t="shared" si="19"/>
        <v>202.4</v>
      </c>
      <c r="O1277" s="1" t="s">
        <v>389</v>
      </c>
      <c r="P1277" s="1">
        <v>5</v>
      </c>
      <c r="Q1277" s="2" t="s">
        <v>4183</v>
      </c>
      <c r="R1277" s="2" t="s">
        <v>4182</v>
      </c>
    </row>
    <row r="1278" spans="5:18" x14ac:dyDescent="0.25">
      <c r="E1278" s="1" t="s">
        <v>57</v>
      </c>
      <c r="F1278" s="31" t="s">
        <v>4184</v>
      </c>
      <c r="G1278" s="1" t="s">
        <v>4185</v>
      </c>
      <c r="H1278" s="1" t="s">
        <v>62</v>
      </c>
      <c r="I1278" s="1" t="s">
        <v>24</v>
      </c>
      <c r="J1278" s="2">
        <v>80.5</v>
      </c>
      <c r="K1278" s="2">
        <v>88</v>
      </c>
      <c r="L1278" s="2">
        <v>77</v>
      </c>
      <c r="M1278" s="2">
        <v>92</v>
      </c>
      <c r="N1278" s="1">
        <f t="shared" si="19"/>
        <v>202.3</v>
      </c>
      <c r="O1278" s="1" t="s">
        <v>389</v>
      </c>
      <c r="P1278" s="1">
        <v>5</v>
      </c>
      <c r="Q1278" s="2" t="s">
        <v>4186</v>
      </c>
      <c r="R1278" s="2" t="s">
        <v>4185</v>
      </c>
    </row>
    <row r="1279" spans="5:18" x14ac:dyDescent="0.25">
      <c r="E1279" s="1" t="s">
        <v>57</v>
      </c>
      <c r="F1279" s="31" t="s">
        <v>4187</v>
      </c>
      <c r="G1279" s="1" t="s">
        <v>4188</v>
      </c>
      <c r="H1279" s="1" t="s">
        <v>62</v>
      </c>
      <c r="I1279" s="1" t="s">
        <v>24</v>
      </c>
      <c r="J1279" s="2">
        <v>85.5</v>
      </c>
      <c r="K1279" s="2">
        <v>78</v>
      </c>
      <c r="L1279" s="2">
        <v>67</v>
      </c>
      <c r="M1279" s="2">
        <v>86</v>
      </c>
      <c r="N1279" s="1">
        <f t="shared" si="19"/>
        <v>194.1</v>
      </c>
      <c r="O1279" s="1" t="s">
        <v>389</v>
      </c>
      <c r="P1279" s="1">
        <v>5</v>
      </c>
      <c r="Q1279" s="2" t="s">
        <v>4189</v>
      </c>
      <c r="R1279" s="2" t="s">
        <v>4188</v>
      </c>
    </row>
    <row r="1280" spans="5:18" x14ac:dyDescent="0.25">
      <c r="E1280" s="1" t="s">
        <v>57</v>
      </c>
      <c r="F1280" s="31" t="s">
        <v>4190</v>
      </c>
      <c r="G1280" s="1" t="s">
        <v>4191</v>
      </c>
      <c r="H1280" s="1" t="s">
        <v>62</v>
      </c>
      <c r="I1280" s="1" t="s">
        <v>24</v>
      </c>
      <c r="J1280" s="2">
        <v>80</v>
      </c>
      <c r="K1280" s="2">
        <v>84</v>
      </c>
      <c r="L1280" s="2">
        <v>69</v>
      </c>
      <c r="M1280" s="2">
        <v>81</v>
      </c>
      <c r="N1280" s="1">
        <f t="shared" si="19"/>
        <v>194</v>
      </c>
      <c r="O1280" s="1" t="s">
        <v>389</v>
      </c>
      <c r="P1280" s="1">
        <v>5</v>
      </c>
      <c r="Q1280" s="2" t="s">
        <v>4192</v>
      </c>
      <c r="R1280" s="2" t="s">
        <v>4191</v>
      </c>
    </row>
    <row r="1281" spans="5:18" x14ac:dyDescent="0.25">
      <c r="E1281" s="1" t="s">
        <v>57</v>
      </c>
      <c r="F1281" s="31" t="s">
        <v>4193</v>
      </c>
      <c r="G1281" s="1" t="s">
        <v>4194</v>
      </c>
      <c r="H1281" s="1" t="s">
        <v>62</v>
      </c>
      <c r="I1281" s="1" t="s">
        <v>24</v>
      </c>
      <c r="J1281" s="2">
        <v>85</v>
      </c>
      <c r="K1281" s="2">
        <v>76</v>
      </c>
      <c r="L1281" s="2">
        <v>69</v>
      </c>
      <c r="M1281" s="2">
        <v>88</v>
      </c>
      <c r="N1281" s="1">
        <f t="shared" si="19"/>
        <v>192.4</v>
      </c>
      <c r="O1281" s="1" t="s">
        <v>389</v>
      </c>
      <c r="P1281" s="1">
        <v>5</v>
      </c>
      <c r="Q1281" s="2" t="s">
        <v>4195</v>
      </c>
      <c r="R1281" s="2" t="s">
        <v>4194</v>
      </c>
    </row>
    <row r="1282" spans="5:18" x14ac:dyDescent="0.25">
      <c r="E1282" s="1" t="s">
        <v>57</v>
      </c>
      <c r="F1282" s="31" t="s">
        <v>4196</v>
      </c>
      <c r="G1282" s="1" t="s">
        <v>4197</v>
      </c>
      <c r="H1282" s="1" t="s">
        <v>62</v>
      </c>
      <c r="I1282" s="1" t="s">
        <v>24</v>
      </c>
      <c r="J1282" s="2">
        <v>92</v>
      </c>
      <c r="K1282" s="2">
        <v>66</v>
      </c>
      <c r="L1282" s="2">
        <v>81</v>
      </c>
      <c r="M1282" s="2">
        <v>90</v>
      </c>
      <c r="N1282" s="1">
        <f t="shared" ref="N1282:N1345" si="20">J1282+K1282+L1282*0.2+M1282*0.2</f>
        <v>192.2</v>
      </c>
      <c r="O1282" s="1" t="s">
        <v>389</v>
      </c>
      <c r="P1282" s="1">
        <v>5</v>
      </c>
      <c r="Q1282" s="2" t="s">
        <v>4198</v>
      </c>
      <c r="R1282" s="2" t="s">
        <v>4197</v>
      </c>
    </row>
    <row r="1283" spans="5:18" x14ac:dyDescent="0.25">
      <c r="E1283" s="1" t="s">
        <v>57</v>
      </c>
      <c r="F1283" s="31" t="s">
        <v>4199</v>
      </c>
      <c r="G1283" s="1" t="s">
        <v>4200</v>
      </c>
      <c r="H1283" s="1" t="s">
        <v>62</v>
      </c>
      <c r="I1283" s="1" t="s">
        <v>24</v>
      </c>
      <c r="J1283" s="2">
        <v>83.5</v>
      </c>
      <c r="K1283" s="2">
        <v>76.5</v>
      </c>
      <c r="L1283" s="2">
        <v>71</v>
      </c>
      <c r="M1283" s="2">
        <v>88</v>
      </c>
      <c r="N1283" s="1">
        <f t="shared" si="20"/>
        <v>191.79999999999998</v>
      </c>
      <c r="O1283" s="1" t="s">
        <v>389</v>
      </c>
      <c r="P1283" s="1">
        <v>5</v>
      </c>
      <c r="Q1283" s="2" t="s">
        <v>4201</v>
      </c>
      <c r="R1283" s="2" t="s">
        <v>4200</v>
      </c>
    </row>
    <row r="1284" spans="5:18" x14ac:dyDescent="0.25">
      <c r="E1284" s="1" t="s">
        <v>57</v>
      </c>
      <c r="F1284" s="31" t="s">
        <v>4202</v>
      </c>
      <c r="G1284" s="1" t="s">
        <v>4203</v>
      </c>
      <c r="H1284" s="1" t="s">
        <v>62</v>
      </c>
      <c r="I1284" s="1" t="s">
        <v>24</v>
      </c>
      <c r="J1284" s="2">
        <v>83.5</v>
      </c>
      <c r="K1284" s="2">
        <v>75.5</v>
      </c>
      <c r="L1284" s="2">
        <v>68</v>
      </c>
      <c r="M1284" s="2">
        <v>91</v>
      </c>
      <c r="N1284" s="1">
        <f t="shared" si="20"/>
        <v>190.79999999999998</v>
      </c>
      <c r="O1284" s="1" t="s">
        <v>389</v>
      </c>
      <c r="P1284" s="1">
        <v>5</v>
      </c>
      <c r="Q1284" s="2" t="s">
        <v>4204</v>
      </c>
      <c r="R1284" s="2" t="s">
        <v>4203</v>
      </c>
    </row>
    <row r="1285" spans="5:18" x14ac:dyDescent="0.25">
      <c r="E1285" s="1" t="s">
        <v>57</v>
      </c>
      <c r="F1285" s="31" t="s">
        <v>4205</v>
      </c>
      <c r="G1285" s="1" t="s">
        <v>4206</v>
      </c>
      <c r="H1285" s="1" t="s">
        <v>62</v>
      </c>
      <c r="I1285" s="1" t="s">
        <v>24</v>
      </c>
      <c r="J1285" s="2">
        <v>81</v>
      </c>
      <c r="K1285" s="2">
        <v>76.5</v>
      </c>
      <c r="L1285" s="2">
        <v>73</v>
      </c>
      <c r="M1285" s="2">
        <v>87</v>
      </c>
      <c r="N1285" s="1">
        <f t="shared" si="20"/>
        <v>189.5</v>
      </c>
      <c r="O1285" s="1" t="s">
        <v>389</v>
      </c>
      <c r="P1285" s="1">
        <v>5</v>
      </c>
      <c r="Q1285" s="2" t="s">
        <v>4207</v>
      </c>
      <c r="R1285" s="2" t="s">
        <v>4206</v>
      </c>
    </row>
    <row r="1286" spans="5:18" x14ac:dyDescent="0.25">
      <c r="E1286" s="1" t="s">
        <v>57</v>
      </c>
      <c r="F1286" s="31" t="s">
        <v>4208</v>
      </c>
      <c r="G1286" s="1" t="s">
        <v>4209</v>
      </c>
      <c r="H1286" s="1" t="s">
        <v>62</v>
      </c>
      <c r="I1286" s="1" t="s">
        <v>24</v>
      </c>
      <c r="J1286" s="2">
        <v>68</v>
      </c>
      <c r="K1286" s="2">
        <v>87.5</v>
      </c>
      <c r="L1286" s="2">
        <v>77</v>
      </c>
      <c r="M1286" s="2">
        <v>90</v>
      </c>
      <c r="N1286" s="1">
        <f t="shared" si="20"/>
        <v>188.9</v>
      </c>
      <c r="O1286" s="1" t="s">
        <v>389</v>
      </c>
      <c r="P1286" s="1">
        <v>5</v>
      </c>
      <c r="Q1286" s="2" t="s">
        <v>4210</v>
      </c>
      <c r="R1286" s="2" t="s">
        <v>4209</v>
      </c>
    </row>
    <row r="1287" spans="5:18" x14ac:dyDescent="0.25">
      <c r="E1287" s="1" t="s">
        <v>57</v>
      </c>
      <c r="F1287" s="31" t="s">
        <v>4211</v>
      </c>
      <c r="G1287" s="1" t="s">
        <v>4212</v>
      </c>
      <c r="H1287" s="1" t="s">
        <v>62</v>
      </c>
      <c r="I1287" s="1" t="s">
        <v>24</v>
      </c>
      <c r="J1287" s="2">
        <v>91.5</v>
      </c>
      <c r="K1287" s="2">
        <v>61.5</v>
      </c>
      <c r="L1287" s="2">
        <v>76</v>
      </c>
      <c r="M1287" s="2">
        <v>96</v>
      </c>
      <c r="N1287" s="1">
        <f t="shared" si="20"/>
        <v>187.39999999999998</v>
      </c>
      <c r="O1287" s="1" t="s">
        <v>389</v>
      </c>
      <c r="P1287" s="1">
        <v>5</v>
      </c>
      <c r="Q1287" s="2" t="s">
        <v>4213</v>
      </c>
      <c r="R1287" s="2" t="s">
        <v>4212</v>
      </c>
    </row>
    <row r="1288" spans="5:18" x14ac:dyDescent="0.25">
      <c r="E1288" s="1" t="s">
        <v>57</v>
      </c>
      <c r="F1288" s="31" t="s">
        <v>4214</v>
      </c>
      <c r="G1288" s="1" t="s">
        <v>4215</v>
      </c>
      <c r="H1288" s="1" t="s">
        <v>62</v>
      </c>
      <c r="I1288" s="1" t="s">
        <v>24</v>
      </c>
      <c r="J1288" s="2">
        <v>89</v>
      </c>
      <c r="K1288" s="2">
        <v>65.5</v>
      </c>
      <c r="L1288" s="2">
        <v>70</v>
      </c>
      <c r="M1288" s="2">
        <v>91</v>
      </c>
      <c r="N1288" s="1">
        <f t="shared" si="20"/>
        <v>186.7</v>
      </c>
      <c r="O1288" s="1" t="s">
        <v>389</v>
      </c>
      <c r="P1288" s="1">
        <v>5</v>
      </c>
      <c r="Q1288" s="2" t="s">
        <v>4216</v>
      </c>
      <c r="R1288" s="2" t="s">
        <v>4215</v>
      </c>
    </row>
    <row r="1289" spans="5:18" x14ac:dyDescent="0.25">
      <c r="E1289" s="1" t="s">
        <v>57</v>
      </c>
      <c r="F1289" s="31" t="s">
        <v>4217</v>
      </c>
      <c r="G1289" s="1" t="s">
        <v>4218</v>
      </c>
      <c r="H1289" s="1" t="s">
        <v>62</v>
      </c>
      <c r="I1289" s="1" t="s">
        <v>24</v>
      </c>
      <c r="J1289" s="2">
        <v>84.5</v>
      </c>
      <c r="K1289" s="2">
        <v>65</v>
      </c>
      <c r="L1289" s="2">
        <v>77</v>
      </c>
      <c r="M1289" s="2">
        <v>89</v>
      </c>
      <c r="N1289" s="1">
        <f t="shared" si="20"/>
        <v>182.70000000000002</v>
      </c>
      <c r="O1289" s="1" t="s">
        <v>389</v>
      </c>
      <c r="P1289" s="1">
        <v>5</v>
      </c>
      <c r="Q1289" s="2" t="s">
        <v>4219</v>
      </c>
      <c r="R1289" s="2" t="s">
        <v>4218</v>
      </c>
    </row>
    <row r="1290" spans="5:18" x14ac:dyDescent="0.25">
      <c r="E1290" s="1" t="s">
        <v>57</v>
      </c>
      <c r="F1290" s="31" t="s">
        <v>4220</v>
      </c>
      <c r="G1290" s="1" t="s">
        <v>4221</v>
      </c>
      <c r="H1290" s="1" t="s">
        <v>62</v>
      </c>
      <c r="I1290" s="1" t="s">
        <v>24</v>
      </c>
      <c r="J1290" s="2">
        <v>88</v>
      </c>
      <c r="K1290" s="2">
        <v>60</v>
      </c>
      <c r="L1290" s="2">
        <v>69</v>
      </c>
      <c r="M1290" s="2">
        <v>91</v>
      </c>
      <c r="N1290" s="1">
        <f t="shared" si="20"/>
        <v>180</v>
      </c>
      <c r="O1290" s="1" t="s">
        <v>389</v>
      </c>
      <c r="P1290" s="1">
        <v>5</v>
      </c>
      <c r="Q1290" s="2" t="s">
        <v>4222</v>
      </c>
      <c r="R1290" s="2" t="s">
        <v>4221</v>
      </c>
    </row>
    <row r="1291" spans="5:18" x14ac:dyDescent="0.25">
      <c r="E1291" s="1" t="s">
        <v>57</v>
      </c>
      <c r="F1291" s="31" t="s">
        <v>4223</v>
      </c>
      <c r="G1291" s="1" t="s">
        <v>4224</v>
      </c>
      <c r="H1291" s="1" t="s">
        <v>62</v>
      </c>
      <c r="I1291" s="1" t="s">
        <v>24</v>
      </c>
      <c r="J1291" s="2">
        <v>75</v>
      </c>
      <c r="K1291" s="2">
        <v>68.5</v>
      </c>
      <c r="L1291" s="2">
        <v>67</v>
      </c>
      <c r="M1291" s="2">
        <v>86</v>
      </c>
      <c r="N1291" s="1">
        <f t="shared" si="20"/>
        <v>174.1</v>
      </c>
      <c r="O1291" s="1" t="s">
        <v>389</v>
      </c>
      <c r="P1291" s="1">
        <v>5</v>
      </c>
      <c r="Q1291" s="2" t="s">
        <v>4225</v>
      </c>
      <c r="R1291" s="2" t="s">
        <v>4224</v>
      </c>
    </row>
    <row r="1292" spans="5:18" x14ac:dyDescent="0.25">
      <c r="E1292" s="1" t="s">
        <v>57</v>
      </c>
      <c r="F1292" s="31" t="s">
        <v>4226</v>
      </c>
      <c r="G1292" s="1" t="s">
        <v>4227</v>
      </c>
      <c r="H1292" s="1" t="s">
        <v>62</v>
      </c>
      <c r="I1292" s="1" t="s">
        <v>24</v>
      </c>
      <c r="J1292" s="2">
        <v>78.5</v>
      </c>
      <c r="K1292" s="2">
        <v>65</v>
      </c>
      <c r="L1292" s="2">
        <v>60</v>
      </c>
      <c r="M1292" s="2">
        <v>87</v>
      </c>
      <c r="N1292" s="1">
        <f t="shared" si="20"/>
        <v>172.9</v>
      </c>
      <c r="O1292" s="1" t="s">
        <v>389</v>
      </c>
      <c r="P1292" s="1">
        <v>5</v>
      </c>
      <c r="Q1292" s="2" t="s">
        <v>4228</v>
      </c>
      <c r="R1292" s="2" t="s">
        <v>4227</v>
      </c>
    </row>
    <row r="1293" spans="5:18" x14ac:dyDescent="0.25">
      <c r="E1293" s="1" t="s">
        <v>57</v>
      </c>
      <c r="F1293" s="31" t="s">
        <v>4229</v>
      </c>
      <c r="G1293" s="1" t="s">
        <v>4230</v>
      </c>
      <c r="H1293" s="1" t="s">
        <v>62</v>
      </c>
      <c r="I1293" s="1" t="s">
        <v>24</v>
      </c>
      <c r="J1293" s="2">
        <v>74.5</v>
      </c>
      <c r="K1293" s="2">
        <v>67.5</v>
      </c>
      <c r="L1293" s="2">
        <v>61</v>
      </c>
      <c r="M1293" s="2">
        <v>87</v>
      </c>
      <c r="N1293" s="1">
        <f t="shared" si="20"/>
        <v>171.6</v>
      </c>
      <c r="O1293" s="1" t="s">
        <v>389</v>
      </c>
      <c r="P1293" s="1">
        <v>5</v>
      </c>
      <c r="Q1293" s="2" t="s">
        <v>4231</v>
      </c>
      <c r="R1293" s="2" t="s">
        <v>4230</v>
      </c>
    </row>
    <row r="1294" spans="5:18" x14ac:dyDescent="0.25">
      <c r="E1294" s="1" t="s">
        <v>57</v>
      </c>
      <c r="F1294" s="31" t="s">
        <v>4232</v>
      </c>
      <c r="G1294" s="1" t="s">
        <v>4233</v>
      </c>
      <c r="H1294" s="1" t="s">
        <v>62</v>
      </c>
      <c r="I1294" s="1" t="s">
        <v>24</v>
      </c>
      <c r="J1294" s="2">
        <v>85</v>
      </c>
      <c r="K1294" s="2">
        <v>48</v>
      </c>
      <c r="L1294" s="2">
        <v>75</v>
      </c>
      <c r="M1294" s="2">
        <v>94</v>
      </c>
      <c r="N1294" s="1">
        <f t="shared" si="20"/>
        <v>166.8</v>
      </c>
      <c r="O1294" s="1" t="s">
        <v>389</v>
      </c>
      <c r="P1294" s="1">
        <v>5</v>
      </c>
      <c r="Q1294" s="2" t="s">
        <v>4234</v>
      </c>
      <c r="R1294" s="2" t="s">
        <v>4233</v>
      </c>
    </row>
    <row r="1295" spans="5:18" x14ac:dyDescent="0.25">
      <c r="E1295" s="1" t="s">
        <v>57</v>
      </c>
      <c r="F1295" s="31" t="s">
        <v>4235</v>
      </c>
      <c r="G1295" s="1" t="s">
        <v>4236</v>
      </c>
      <c r="H1295" s="1" t="s">
        <v>62</v>
      </c>
      <c r="I1295" s="1" t="s">
        <v>24</v>
      </c>
      <c r="J1295" s="2">
        <v>88.5</v>
      </c>
      <c r="K1295" s="2">
        <v>43.5</v>
      </c>
      <c r="L1295" s="2">
        <v>52</v>
      </c>
      <c r="M1295" s="2">
        <v>89</v>
      </c>
      <c r="N1295" s="1">
        <f t="shared" si="20"/>
        <v>160.20000000000002</v>
      </c>
      <c r="O1295" s="1" t="s">
        <v>389</v>
      </c>
      <c r="P1295" s="1">
        <v>5</v>
      </c>
      <c r="Q1295" s="2" t="s">
        <v>4237</v>
      </c>
      <c r="R1295" s="2" t="s">
        <v>4236</v>
      </c>
    </row>
    <row r="1296" spans="5:18" x14ac:dyDescent="0.25">
      <c r="E1296" s="1" t="s">
        <v>57</v>
      </c>
      <c r="F1296" s="31" t="s">
        <v>4238</v>
      </c>
      <c r="G1296" s="1" t="s">
        <v>4239</v>
      </c>
      <c r="H1296" s="1" t="s">
        <v>62</v>
      </c>
      <c r="I1296" s="1" t="s">
        <v>24</v>
      </c>
      <c r="J1296" s="2">
        <v>75.5</v>
      </c>
      <c r="K1296" s="2">
        <v>38.5</v>
      </c>
      <c r="L1296" s="2">
        <v>73</v>
      </c>
      <c r="M1296" s="2">
        <v>81</v>
      </c>
      <c r="N1296" s="1">
        <f t="shared" si="20"/>
        <v>144.79999999999998</v>
      </c>
      <c r="O1296" s="1" t="s">
        <v>389</v>
      </c>
      <c r="P1296" s="1">
        <v>5</v>
      </c>
      <c r="Q1296" s="2" t="s">
        <v>4240</v>
      </c>
      <c r="R1296" s="2" t="s">
        <v>4239</v>
      </c>
    </row>
    <row r="1297" spans="5:18" x14ac:dyDescent="0.25">
      <c r="E1297" s="1" t="s">
        <v>57</v>
      </c>
      <c r="F1297" s="31" t="s">
        <v>4241</v>
      </c>
      <c r="G1297" s="1" t="s">
        <v>183</v>
      </c>
      <c r="H1297" s="1" t="s">
        <v>62</v>
      </c>
      <c r="I1297" s="1" t="s">
        <v>24</v>
      </c>
      <c r="J1297" s="2">
        <v>71.5</v>
      </c>
      <c r="K1297" s="2">
        <v>35</v>
      </c>
      <c r="L1297" s="2">
        <v>70</v>
      </c>
      <c r="M1297" s="2">
        <v>92</v>
      </c>
      <c r="N1297" s="1">
        <f t="shared" si="20"/>
        <v>138.9</v>
      </c>
      <c r="O1297" s="1" t="s">
        <v>389</v>
      </c>
      <c r="P1297" s="1">
        <v>5</v>
      </c>
      <c r="Q1297" s="2" t="s">
        <v>4242</v>
      </c>
      <c r="R1297" s="2" t="s">
        <v>183</v>
      </c>
    </row>
    <row r="1298" spans="5:18" x14ac:dyDescent="0.25">
      <c r="E1298" s="1" t="s">
        <v>57</v>
      </c>
      <c r="F1298" s="31" t="s">
        <v>4243</v>
      </c>
      <c r="G1298" s="1" t="s">
        <v>4244</v>
      </c>
      <c r="H1298" s="1" t="s">
        <v>62</v>
      </c>
      <c r="I1298" s="1" t="s">
        <v>24</v>
      </c>
      <c r="J1298" s="2">
        <v>69.5</v>
      </c>
      <c r="K1298" s="2">
        <v>35</v>
      </c>
      <c r="L1298" s="2">
        <v>54</v>
      </c>
      <c r="M1298" s="2">
        <v>86</v>
      </c>
      <c r="N1298" s="1">
        <f t="shared" si="20"/>
        <v>132.5</v>
      </c>
      <c r="O1298" s="1" t="s">
        <v>389</v>
      </c>
      <c r="P1298" s="1">
        <v>5</v>
      </c>
      <c r="Q1298" s="2" t="s">
        <v>4245</v>
      </c>
      <c r="R1298" s="2" t="s">
        <v>4244</v>
      </c>
    </row>
    <row r="1299" spans="5:18" x14ac:dyDescent="0.25">
      <c r="E1299" s="1" t="s">
        <v>57</v>
      </c>
      <c r="F1299" s="31" t="s">
        <v>4246</v>
      </c>
      <c r="G1299" s="1" t="s">
        <v>4247</v>
      </c>
      <c r="H1299" s="1" t="s">
        <v>62</v>
      </c>
      <c r="I1299" s="1" t="s">
        <v>24</v>
      </c>
      <c r="J1299" s="2">
        <v>70</v>
      </c>
      <c r="K1299" s="2">
        <v>33.5</v>
      </c>
      <c r="L1299" s="2">
        <v>62</v>
      </c>
      <c r="M1299" s="2">
        <v>80</v>
      </c>
      <c r="N1299" s="1">
        <f t="shared" si="20"/>
        <v>131.9</v>
      </c>
      <c r="O1299" s="1" t="s">
        <v>389</v>
      </c>
      <c r="P1299" s="1">
        <v>5</v>
      </c>
      <c r="Q1299" s="2" t="s">
        <v>4248</v>
      </c>
      <c r="R1299" s="2" t="s">
        <v>4247</v>
      </c>
    </row>
    <row r="1300" spans="5:18" x14ac:dyDescent="0.25">
      <c r="E1300" s="1" t="s">
        <v>57</v>
      </c>
      <c r="F1300" s="31" t="s">
        <v>4249</v>
      </c>
      <c r="G1300" s="1" t="s">
        <v>4250</v>
      </c>
      <c r="H1300" s="1" t="s">
        <v>62</v>
      </c>
      <c r="I1300" s="1" t="s">
        <v>25</v>
      </c>
      <c r="J1300" s="2">
        <v>96</v>
      </c>
      <c r="K1300" s="2">
        <v>97.5</v>
      </c>
      <c r="L1300" s="2">
        <v>94</v>
      </c>
      <c r="M1300" s="2">
        <v>96</v>
      </c>
      <c r="N1300" s="1">
        <f t="shared" si="20"/>
        <v>231.5</v>
      </c>
      <c r="O1300" s="1" t="s">
        <v>389</v>
      </c>
      <c r="P1300" s="1">
        <v>5</v>
      </c>
      <c r="Q1300" s="2" t="s">
        <v>4251</v>
      </c>
      <c r="R1300" s="2" t="s">
        <v>4250</v>
      </c>
    </row>
    <row r="1301" spans="5:18" x14ac:dyDescent="0.25">
      <c r="E1301" s="1" t="s">
        <v>57</v>
      </c>
      <c r="F1301" s="31" t="s">
        <v>4252</v>
      </c>
      <c r="G1301" s="1" t="s">
        <v>4253</v>
      </c>
      <c r="H1301" s="1" t="s">
        <v>62</v>
      </c>
      <c r="I1301" s="1" t="s">
        <v>25</v>
      </c>
      <c r="J1301" s="2">
        <v>93</v>
      </c>
      <c r="K1301" s="2">
        <v>97</v>
      </c>
      <c r="L1301" s="2">
        <v>94</v>
      </c>
      <c r="M1301" s="2">
        <v>86</v>
      </c>
      <c r="N1301" s="1">
        <f t="shared" si="20"/>
        <v>226</v>
      </c>
      <c r="O1301" s="1" t="s">
        <v>389</v>
      </c>
      <c r="P1301" s="1">
        <v>5</v>
      </c>
      <c r="Q1301" s="2" t="s">
        <v>4254</v>
      </c>
      <c r="R1301" s="2" t="s">
        <v>4255</v>
      </c>
    </row>
    <row r="1302" spans="5:18" x14ac:dyDescent="0.25">
      <c r="E1302" s="1" t="s">
        <v>57</v>
      </c>
      <c r="F1302" s="31" t="s">
        <v>4256</v>
      </c>
      <c r="G1302" s="1" t="s">
        <v>4257</v>
      </c>
      <c r="H1302" s="1" t="s">
        <v>62</v>
      </c>
      <c r="I1302" s="1" t="s">
        <v>25</v>
      </c>
      <c r="J1302" s="2">
        <v>92.5</v>
      </c>
      <c r="K1302" s="2">
        <v>95</v>
      </c>
      <c r="L1302" s="2">
        <v>86</v>
      </c>
      <c r="M1302" s="2">
        <v>92</v>
      </c>
      <c r="N1302" s="1">
        <f t="shared" si="20"/>
        <v>223.1</v>
      </c>
      <c r="O1302" s="1" t="s">
        <v>389</v>
      </c>
      <c r="P1302" s="1">
        <v>5</v>
      </c>
      <c r="Q1302" s="2" t="s">
        <v>4258</v>
      </c>
      <c r="R1302" s="2" t="s">
        <v>4259</v>
      </c>
    </row>
    <row r="1303" spans="5:18" x14ac:dyDescent="0.25">
      <c r="E1303" s="1" t="s">
        <v>57</v>
      </c>
      <c r="F1303" s="31" t="s">
        <v>4260</v>
      </c>
      <c r="G1303" s="1" t="s">
        <v>4261</v>
      </c>
      <c r="H1303" s="1" t="s">
        <v>62</v>
      </c>
      <c r="I1303" s="1" t="s">
        <v>25</v>
      </c>
      <c r="J1303" s="2">
        <v>89.5</v>
      </c>
      <c r="K1303" s="2">
        <v>97.5</v>
      </c>
      <c r="L1303" s="2">
        <v>89</v>
      </c>
      <c r="M1303" s="2">
        <v>87</v>
      </c>
      <c r="N1303" s="1">
        <f t="shared" si="20"/>
        <v>222.20000000000002</v>
      </c>
      <c r="O1303" s="1" t="s">
        <v>389</v>
      </c>
      <c r="P1303" s="1">
        <v>5</v>
      </c>
      <c r="Q1303" s="2" t="s">
        <v>4262</v>
      </c>
      <c r="R1303" s="2" t="s">
        <v>4261</v>
      </c>
    </row>
    <row r="1304" spans="5:18" x14ac:dyDescent="0.25">
      <c r="E1304" s="1" t="s">
        <v>57</v>
      </c>
      <c r="F1304" s="31" t="s">
        <v>4263</v>
      </c>
      <c r="G1304" s="1" t="s">
        <v>4264</v>
      </c>
      <c r="H1304" s="1" t="s">
        <v>62</v>
      </c>
      <c r="I1304" s="1" t="s">
        <v>25</v>
      </c>
      <c r="J1304" s="2">
        <v>85.5</v>
      </c>
      <c r="K1304" s="2">
        <v>97.5</v>
      </c>
      <c r="L1304" s="2">
        <v>96</v>
      </c>
      <c r="M1304" s="2">
        <v>98</v>
      </c>
      <c r="N1304" s="1">
        <f t="shared" si="20"/>
        <v>221.79999999999998</v>
      </c>
      <c r="O1304" s="1" t="s">
        <v>389</v>
      </c>
      <c r="P1304" s="1">
        <v>5</v>
      </c>
      <c r="Q1304" s="2" t="s">
        <v>4265</v>
      </c>
      <c r="R1304" s="2" t="s">
        <v>4264</v>
      </c>
    </row>
    <row r="1305" spans="5:18" x14ac:dyDescent="0.25">
      <c r="E1305" s="1" t="s">
        <v>57</v>
      </c>
      <c r="F1305" s="31" t="s">
        <v>4266</v>
      </c>
      <c r="G1305" s="1" t="s">
        <v>4267</v>
      </c>
      <c r="H1305" s="1" t="s">
        <v>62</v>
      </c>
      <c r="I1305" s="1" t="s">
        <v>25</v>
      </c>
      <c r="J1305" s="2">
        <v>93.5</v>
      </c>
      <c r="K1305" s="2">
        <v>92.5</v>
      </c>
      <c r="L1305" s="2">
        <v>88</v>
      </c>
      <c r="M1305" s="2">
        <v>90</v>
      </c>
      <c r="N1305" s="1">
        <f t="shared" si="20"/>
        <v>221.6</v>
      </c>
      <c r="O1305" s="1" t="s">
        <v>389</v>
      </c>
      <c r="P1305" s="1">
        <v>5</v>
      </c>
      <c r="Q1305" s="2" t="s">
        <v>4268</v>
      </c>
      <c r="R1305" s="2" t="s">
        <v>4269</v>
      </c>
    </row>
    <row r="1306" spans="5:18" x14ac:dyDescent="0.25">
      <c r="E1306" s="1" t="s">
        <v>57</v>
      </c>
      <c r="F1306" s="31" t="s">
        <v>4270</v>
      </c>
      <c r="G1306" s="1" t="s">
        <v>4271</v>
      </c>
      <c r="H1306" s="1" t="s">
        <v>62</v>
      </c>
      <c r="I1306" s="1" t="s">
        <v>25</v>
      </c>
      <c r="J1306" s="2">
        <v>91</v>
      </c>
      <c r="K1306" s="2">
        <v>94.5</v>
      </c>
      <c r="L1306" s="2">
        <v>88</v>
      </c>
      <c r="M1306" s="2">
        <v>88</v>
      </c>
      <c r="N1306" s="1">
        <f t="shared" si="20"/>
        <v>220.7</v>
      </c>
      <c r="O1306" s="1" t="s">
        <v>389</v>
      </c>
      <c r="P1306" s="1">
        <v>5</v>
      </c>
      <c r="Q1306" s="2" t="s">
        <v>4272</v>
      </c>
      <c r="R1306" s="2" t="s">
        <v>4271</v>
      </c>
    </row>
    <row r="1307" spans="5:18" x14ac:dyDescent="0.25">
      <c r="E1307" s="1" t="s">
        <v>57</v>
      </c>
      <c r="F1307" s="31" t="s">
        <v>4273</v>
      </c>
      <c r="G1307" s="1" t="s">
        <v>4274</v>
      </c>
      <c r="H1307" s="1" t="s">
        <v>62</v>
      </c>
      <c r="I1307" s="1" t="s">
        <v>25</v>
      </c>
      <c r="J1307" s="2">
        <v>91</v>
      </c>
      <c r="K1307" s="2">
        <v>90.5</v>
      </c>
      <c r="L1307" s="2">
        <v>92</v>
      </c>
      <c r="M1307" s="2">
        <v>91</v>
      </c>
      <c r="N1307" s="1">
        <f t="shared" si="20"/>
        <v>218.1</v>
      </c>
      <c r="O1307" s="1" t="s">
        <v>389</v>
      </c>
      <c r="P1307" s="1">
        <v>5</v>
      </c>
      <c r="Q1307" s="2" t="s">
        <v>4275</v>
      </c>
      <c r="R1307" s="2" t="s">
        <v>4274</v>
      </c>
    </row>
    <row r="1308" spans="5:18" x14ac:dyDescent="0.25">
      <c r="E1308" s="1" t="s">
        <v>57</v>
      </c>
      <c r="F1308" s="31" t="s">
        <v>4276</v>
      </c>
      <c r="G1308" s="1" t="s">
        <v>153</v>
      </c>
      <c r="H1308" s="1" t="s">
        <v>62</v>
      </c>
      <c r="I1308" s="1" t="s">
        <v>25</v>
      </c>
      <c r="J1308" s="2">
        <v>89.5</v>
      </c>
      <c r="K1308" s="2">
        <v>94</v>
      </c>
      <c r="L1308" s="2">
        <v>79</v>
      </c>
      <c r="M1308" s="2">
        <v>91</v>
      </c>
      <c r="N1308" s="1">
        <f t="shared" si="20"/>
        <v>217.5</v>
      </c>
      <c r="O1308" s="1" t="s">
        <v>389</v>
      </c>
      <c r="P1308" s="1">
        <v>5</v>
      </c>
      <c r="Q1308" s="2" t="s">
        <v>4277</v>
      </c>
      <c r="R1308" s="2" t="s">
        <v>153</v>
      </c>
    </row>
    <row r="1309" spans="5:18" x14ac:dyDescent="0.25">
      <c r="E1309" s="1" t="s">
        <v>57</v>
      </c>
      <c r="F1309" s="31" t="s">
        <v>4278</v>
      </c>
      <c r="G1309" s="1" t="s">
        <v>4279</v>
      </c>
      <c r="H1309" s="1" t="s">
        <v>62</v>
      </c>
      <c r="I1309" s="1" t="s">
        <v>25</v>
      </c>
      <c r="J1309" s="2">
        <v>90</v>
      </c>
      <c r="K1309" s="2">
        <v>91.5</v>
      </c>
      <c r="L1309" s="2">
        <v>86</v>
      </c>
      <c r="M1309" s="2">
        <v>91</v>
      </c>
      <c r="N1309" s="1">
        <f t="shared" si="20"/>
        <v>216.89999999999998</v>
      </c>
      <c r="O1309" s="1" t="s">
        <v>389</v>
      </c>
      <c r="P1309" s="1">
        <v>5</v>
      </c>
      <c r="Q1309" s="2" t="s">
        <v>4280</v>
      </c>
      <c r="R1309" s="2" t="s">
        <v>4279</v>
      </c>
    </row>
    <row r="1310" spans="5:18" x14ac:dyDescent="0.25">
      <c r="E1310" s="1" t="s">
        <v>57</v>
      </c>
      <c r="F1310" s="31" t="s">
        <v>4281</v>
      </c>
      <c r="G1310" s="1" t="s">
        <v>4282</v>
      </c>
      <c r="H1310" s="1" t="s">
        <v>62</v>
      </c>
      <c r="I1310" s="1" t="s">
        <v>25</v>
      </c>
      <c r="J1310" s="2">
        <v>82.5</v>
      </c>
      <c r="K1310" s="2">
        <v>94</v>
      </c>
      <c r="L1310" s="2">
        <v>97</v>
      </c>
      <c r="M1310" s="2">
        <v>95</v>
      </c>
      <c r="N1310" s="1">
        <f t="shared" si="20"/>
        <v>214.9</v>
      </c>
      <c r="O1310" s="1" t="s">
        <v>389</v>
      </c>
      <c r="P1310" s="1">
        <v>5</v>
      </c>
      <c r="Q1310" s="2" t="s">
        <v>4283</v>
      </c>
      <c r="R1310" s="2" t="s">
        <v>4282</v>
      </c>
    </row>
    <row r="1311" spans="5:18" x14ac:dyDescent="0.25">
      <c r="E1311" s="1" t="s">
        <v>57</v>
      </c>
      <c r="F1311" s="31" t="s">
        <v>4284</v>
      </c>
      <c r="G1311" s="1" t="s">
        <v>4285</v>
      </c>
      <c r="H1311" s="1" t="s">
        <v>62</v>
      </c>
      <c r="I1311" s="1" t="s">
        <v>25</v>
      </c>
      <c r="J1311" s="2">
        <v>88</v>
      </c>
      <c r="K1311" s="2">
        <v>92</v>
      </c>
      <c r="L1311" s="2">
        <v>79</v>
      </c>
      <c r="M1311" s="2">
        <v>92</v>
      </c>
      <c r="N1311" s="1">
        <f t="shared" si="20"/>
        <v>214.20000000000002</v>
      </c>
      <c r="O1311" s="1" t="s">
        <v>389</v>
      </c>
      <c r="P1311" s="1">
        <v>5</v>
      </c>
      <c r="Q1311" s="2" t="s">
        <v>4286</v>
      </c>
      <c r="R1311" s="2" t="s">
        <v>4285</v>
      </c>
    </row>
    <row r="1312" spans="5:18" x14ac:dyDescent="0.25">
      <c r="E1312" s="1" t="s">
        <v>57</v>
      </c>
      <c r="F1312" s="31" t="s">
        <v>4287</v>
      </c>
      <c r="G1312" s="1" t="s">
        <v>4288</v>
      </c>
      <c r="H1312" s="1" t="s">
        <v>62</v>
      </c>
      <c r="I1312" s="1" t="s">
        <v>25</v>
      </c>
      <c r="J1312" s="2">
        <v>87.5</v>
      </c>
      <c r="K1312" s="2">
        <v>89.5</v>
      </c>
      <c r="L1312" s="2">
        <v>84</v>
      </c>
      <c r="M1312" s="2">
        <v>90</v>
      </c>
      <c r="N1312" s="1">
        <f t="shared" si="20"/>
        <v>211.8</v>
      </c>
      <c r="O1312" s="1" t="s">
        <v>389</v>
      </c>
      <c r="P1312" s="1">
        <v>5</v>
      </c>
      <c r="Q1312" s="2" t="s">
        <v>4289</v>
      </c>
      <c r="R1312" s="2" t="s">
        <v>4288</v>
      </c>
    </row>
    <row r="1313" spans="5:18" x14ac:dyDescent="0.25">
      <c r="E1313" s="1" t="s">
        <v>57</v>
      </c>
      <c r="F1313" s="31" t="s">
        <v>4290</v>
      </c>
      <c r="G1313" s="1" t="s">
        <v>4291</v>
      </c>
      <c r="H1313" s="1" t="s">
        <v>62</v>
      </c>
      <c r="I1313" s="1" t="s">
        <v>25</v>
      </c>
      <c r="J1313" s="2">
        <v>86</v>
      </c>
      <c r="K1313" s="2">
        <v>90</v>
      </c>
      <c r="L1313" s="2">
        <v>86</v>
      </c>
      <c r="M1313" s="2">
        <v>92</v>
      </c>
      <c r="N1313" s="1">
        <f t="shared" si="20"/>
        <v>211.6</v>
      </c>
      <c r="O1313" s="1" t="s">
        <v>389</v>
      </c>
      <c r="P1313" s="1">
        <v>5</v>
      </c>
      <c r="Q1313" s="2" t="s">
        <v>4292</v>
      </c>
      <c r="R1313" s="2" t="s">
        <v>4293</v>
      </c>
    </row>
    <row r="1314" spans="5:18" x14ac:dyDescent="0.25">
      <c r="E1314" s="1" t="s">
        <v>57</v>
      </c>
      <c r="F1314" s="31" t="s">
        <v>4294</v>
      </c>
      <c r="G1314" s="1" t="s">
        <v>4295</v>
      </c>
      <c r="H1314" s="1" t="s">
        <v>62</v>
      </c>
      <c r="I1314" s="1" t="s">
        <v>25</v>
      </c>
      <c r="J1314" s="2">
        <v>83</v>
      </c>
      <c r="K1314" s="2">
        <v>94</v>
      </c>
      <c r="L1314" s="2">
        <v>85</v>
      </c>
      <c r="M1314" s="2">
        <v>88</v>
      </c>
      <c r="N1314" s="1">
        <f t="shared" si="20"/>
        <v>211.6</v>
      </c>
      <c r="O1314" s="1" t="s">
        <v>389</v>
      </c>
      <c r="P1314" s="1">
        <v>5</v>
      </c>
      <c r="Q1314" s="2" t="s">
        <v>4296</v>
      </c>
      <c r="R1314" s="2" t="s">
        <v>4295</v>
      </c>
    </row>
    <row r="1315" spans="5:18" x14ac:dyDescent="0.25">
      <c r="E1315" s="1" t="s">
        <v>57</v>
      </c>
      <c r="F1315" s="31" t="s">
        <v>4297</v>
      </c>
      <c r="G1315" s="1" t="s">
        <v>4298</v>
      </c>
      <c r="H1315" s="1" t="s">
        <v>62</v>
      </c>
      <c r="I1315" s="1" t="s">
        <v>25</v>
      </c>
      <c r="J1315" s="2">
        <v>88</v>
      </c>
      <c r="K1315" s="2">
        <v>85</v>
      </c>
      <c r="L1315" s="2">
        <v>98</v>
      </c>
      <c r="M1315" s="2">
        <v>93</v>
      </c>
      <c r="N1315" s="1">
        <f t="shared" si="20"/>
        <v>211.2</v>
      </c>
      <c r="O1315" s="1" t="s">
        <v>389</v>
      </c>
      <c r="P1315" s="1">
        <v>5</v>
      </c>
      <c r="Q1315" s="2" t="s">
        <v>4299</v>
      </c>
      <c r="R1315" s="2" t="s">
        <v>4298</v>
      </c>
    </row>
    <row r="1316" spans="5:18" x14ac:dyDescent="0.25">
      <c r="E1316" s="1" t="s">
        <v>57</v>
      </c>
      <c r="F1316" s="31" t="s">
        <v>4300</v>
      </c>
      <c r="G1316" s="1" t="s">
        <v>4301</v>
      </c>
      <c r="H1316" s="1" t="s">
        <v>62</v>
      </c>
      <c r="I1316" s="1" t="s">
        <v>25</v>
      </c>
      <c r="J1316" s="2">
        <v>85</v>
      </c>
      <c r="K1316" s="2">
        <v>94</v>
      </c>
      <c r="L1316" s="2">
        <v>83</v>
      </c>
      <c r="M1316" s="2">
        <v>77</v>
      </c>
      <c r="N1316" s="1">
        <f t="shared" si="20"/>
        <v>211</v>
      </c>
      <c r="O1316" s="1" t="s">
        <v>389</v>
      </c>
      <c r="P1316" s="1">
        <v>5</v>
      </c>
      <c r="Q1316" s="2" t="s">
        <v>4302</v>
      </c>
      <c r="R1316" s="2" t="s">
        <v>4301</v>
      </c>
    </row>
    <row r="1317" spans="5:18" x14ac:dyDescent="0.25">
      <c r="E1317" s="1" t="s">
        <v>57</v>
      </c>
      <c r="F1317" s="31" t="s">
        <v>4303</v>
      </c>
      <c r="G1317" s="1" t="s">
        <v>4304</v>
      </c>
      <c r="H1317" s="1" t="s">
        <v>62</v>
      </c>
      <c r="I1317" s="1" t="s">
        <v>25</v>
      </c>
      <c r="J1317" s="2">
        <v>84.5</v>
      </c>
      <c r="K1317" s="2">
        <v>89</v>
      </c>
      <c r="L1317" s="2">
        <v>86</v>
      </c>
      <c r="M1317" s="2">
        <v>89</v>
      </c>
      <c r="N1317" s="1">
        <f t="shared" si="20"/>
        <v>208.5</v>
      </c>
      <c r="O1317" s="1" t="s">
        <v>389</v>
      </c>
      <c r="P1317" s="1">
        <v>5</v>
      </c>
      <c r="Q1317" s="2" t="s">
        <v>4305</v>
      </c>
      <c r="R1317" s="2" t="s">
        <v>4304</v>
      </c>
    </row>
    <row r="1318" spans="5:18" x14ac:dyDescent="0.25">
      <c r="E1318" s="1" t="s">
        <v>57</v>
      </c>
      <c r="F1318" s="31" t="s">
        <v>4306</v>
      </c>
      <c r="G1318" s="1" t="s">
        <v>4307</v>
      </c>
      <c r="H1318" s="1" t="s">
        <v>62</v>
      </c>
      <c r="I1318" s="1" t="s">
        <v>25</v>
      </c>
      <c r="J1318" s="2">
        <v>87</v>
      </c>
      <c r="K1318" s="2">
        <v>84.5</v>
      </c>
      <c r="L1318" s="2">
        <v>90</v>
      </c>
      <c r="M1318" s="2">
        <v>89</v>
      </c>
      <c r="N1318" s="1">
        <f t="shared" si="20"/>
        <v>207.3</v>
      </c>
      <c r="O1318" s="1" t="s">
        <v>389</v>
      </c>
      <c r="P1318" s="1">
        <v>5</v>
      </c>
      <c r="Q1318" s="2" t="s">
        <v>4308</v>
      </c>
      <c r="R1318" s="2" t="s">
        <v>4307</v>
      </c>
    </row>
    <row r="1319" spans="5:18" x14ac:dyDescent="0.25">
      <c r="E1319" s="1" t="s">
        <v>57</v>
      </c>
      <c r="F1319" s="31" t="s">
        <v>4309</v>
      </c>
      <c r="G1319" s="1" t="s">
        <v>4310</v>
      </c>
      <c r="H1319" s="1" t="s">
        <v>62</v>
      </c>
      <c r="I1319" s="1" t="s">
        <v>25</v>
      </c>
      <c r="J1319" s="2">
        <v>87</v>
      </c>
      <c r="K1319" s="2">
        <v>86.5</v>
      </c>
      <c r="L1319" s="2">
        <v>77</v>
      </c>
      <c r="M1319" s="2">
        <v>84</v>
      </c>
      <c r="N1319" s="1">
        <f t="shared" si="20"/>
        <v>205.70000000000002</v>
      </c>
      <c r="O1319" s="1" t="s">
        <v>389</v>
      </c>
      <c r="P1319" s="1">
        <v>5</v>
      </c>
      <c r="Q1319" s="2" t="s">
        <v>4311</v>
      </c>
      <c r="R1319" s="2" t="s">
        <v>4310</v>
      </c>
    </row>
    <row r="1320" spans="5:18" x14ac:dyDescent="0.25">
      <c r="E1320" s="1" t="s">
        <v>57</v>
      </c>
      <c r="F1320" s="31" t="s">
        <v>4312</v>
      </c>
      <c r="G1320" s="1" t="s">
        <v>4313</v>
      </c>
      <c r="H1320" s="1" t="s">
        <v>62</v>
      </c>
      <c r="I1320" s="1" t="s">
        <v>25</v>
      </c>
      <c r="J1320" s="2">
        <v>92</v>
      </c>
      <c r="K1320" s="2">
        <v>80</v>
      </c>
      <c r="L1320" s="2">
        <v>77</v>
      </c>
      <c r="M1320" s="2">
        <v>90</v>
      </c>
      <c r="N1320" s="1">
        <f t="shared" si="20"/>
        <v>205.4</v>
      </c>
      <c r="O1320" s="1" t="s">
        <v>389</v>
      </c>
      <c r="P1320" s="1">
        <v>5</v>
      </c>
      <c r="Q1320" s="2" t="s">
        <v>4314</v>
      </c>
      <c r="R1320" s="2" t="s">
        <v>4313</v>
      </c>
    </row>
    <row r="1321" spans="5:18" x14ac:dyDescent="0.25">
      <c r="E1321" s="1" t="s">
        <v>57</v>
      </c>
      <c r="F1321" s="31" t="s">
        <v>4315</v>
      </c>
      <c r="G1321" s="1" t="s">
        <v>4316</v>
      </c>
      <c r="H1321" s="1" t="s">
        <v>62</v>
      </c>
      <c r="I1321" s="1" t="s">
        <v>25</v>
      </c>
      <c r="J1321" s="2">
        <v>87</v>
      </c>
      <c r="K1321" s="2">
        <v>83.5</v>
      </c>
      <c r="L1321" s="2">
        <v>79</v>
      </c>
      <c r="M1321" s="2">
        <v>88</v>
      </c>
      <c r="N1321" s="1">
        <f t="shared" si="20"/>
        <v>203.9</v>
      </c>
      <c r="O1321" s="1" t="s">
        <v>389</v>
      </c>
      <c r="P1321" s="1">
        <v>5</v>
      </c>
      <c r="Q1321" s="2" t="s">
        <v>4317</v>
      </c>
      <c r="R1321" s="2" t="s">
        <v>4316</v>
      </c>
    </row>
    <row r="1322" spans="5:18" x14ac:dyDescent="0.25">
      <c r="E1322" s="1" t="s">
        <v>57</v>
      </c>
      <c r="F1322" s="31" t="s">
        <v>4318</v>
      </c>
      <c r="G1322" s="1" t="s">
        <v>4319</v>
      </c>
      <c r="H1322" s="1" t="s">
        <v>62</v>
      </c>
      <c r="I1322" s="1" t="s">
        <v>25</v>
      </c>
      <c r="J1322" s="2">
        <v>80.5</v>
      </c>
      <c r="K1322" s="2">
        <v>91</v>
      </c>
      <c r="L1322" s="2">
        <v>79</v>
      </c>
      <c r="M1322" s="2">
        <v>83</v>
      </c>
      <c r="N1322" s="1">
        <f t="shared" si="20"/>
        <v>203.9</v>
      </c>
      <c r="O1322" s="1" t="s">
        <v>389</v>
      </c>
      <c r="P1322" s="1">
        <v>5</v>
      </c>
      <c r="Q1322" s="2" t="s">
        <v>4320</v>
      </c>
      <c r="R1322" s="2" t="s">
        <v>4319</v>
      </c>
    </row>
    <row r="1323" spans="5:18" x14ac:dyDescent="0.25">
      <c r="E1323" s="1" t="s">
        <v>57</v>
      </c>
      <c r="F1323" s="31" t="s">
        <v>4321</v>
      </c>
      <c r="G1323" s="1" t="s">
        <v>4322</v>
      </c>
      <c r="H1323" s="1" t="s">
        <v>62</v>
      </c>
      <c r="I1323" s="1" t="s">
        <v>25</v>
      </c>
      <c r="J1323" s="2">
        <v>88</v>
      </c>
      <c r="K1323" s="2">
        <v>84</v>
      </c>
      <c r="L1323" s="2">
        <v>72</v>
      </c>
      <c r="M1323" s="2">
        <v>83</v>
      </c>
      <c r="N1323" s="1">
        <f t="shared" si="20"/>
        <v>203</v>
      </c>
      <c r="O1323" s="1" t="s">
        <v>389</v>
      </c>
      <c r="P1323" s="1">
        <v>5</v>
      </c>
      <c r="Q1323" s="2" t="s">
        <v>4323</v>
      </c>
      <c r="R1323" s="2" t="s">
        <v>4324</v>
      </c>
    </row>
    <row r="1324" spans="5:18" x14ac:dyDescent="0.25">
      <c r="E1324" s="1" t="s">
        <v>57</v>
      </c>
      <c r="F1324" s="31" t="s">
        <v>4325</v>
      </c>
      <c r="G1324" s="1" t="s">
        <v>4326</v>
      </c>
      <c r="H1324" s="1" t="s">
        <v>62</v>
      </c>
      <c r="I1324" s="1" t="s">
        <v>25</v>
      </c>
      <c r="J1324" s="2">
        <v>87</v>
      </c>
      <c r="K1324" s="2">
        <v>83</v>
      </c>
      <c r="L1324" s="2">
        <v>74</v>
      </c>
      <c r="M1324" s="2">
        <v>79</v>
      </c>
      <c r="N1324" s="1">
        <f t="shared" si="20"/>
        <v>200.60000000000002</v>
      </c>
      <c r="O1324" s="1" t="s">
        <v>389</v>
      </c>
      <c r="P1324" s="1">
        <v>5</v>
      </c>
      <c r="Q1324" s="2" t="s">
        <v>4327</v>
      </c>
      <c r="R1324" s="2" t="s">
        <v>4326</v>
      </c>
    </row>
    <row r="1325" spans="5:18" x14ac:dyDescent="0.25">
      <c r="E1325" s="1" t="s">
        <v>57</v>
      </c>
      <c r="F1325" s="31" t="s">
        <v>4328</v>
      </c>
      <c r="G1325" s="1" t="s">
        <v>4329</v>
      </c>
      <c r="H1325" s="1" t="s">
        <v>62</v>
      </c>
      <c r="I1325" s="1" t="s">
        <v>25</v>
      </c>
      <c r="J1325" s="2">
        <v>82</v>
      </c>
      <c r="K1325" s="2">
        <v>83.5</v>
      </c>
      <c r="L1325" s="2">
        <v>79</v>
      </c>
      <c r="M1325" s="2">
        <v>87</v>
      </c>
      <c r="N1325" s="1">
        <f t="shared" si="20"/>
        <v>198.70000000000002</v>
      </c>
      <c r="O1325" s="1" t="s">
        <v>389</v>
      </c>
      <c r="P1325" s="1">
        <v>5</v>
      </c>
      <c r="Q1325" s="2" t="s">
        <v>4330</v>
      </c>
      <c r="R1325" s="2" t="s">
        <v>4329</v>
      </c>
    </row>
    <row r="1326" spans="5:18" x14ac:dyDescent="0.25">
      <c r="E1326" s="1" t="s">
        <v>57</v>
      </c>
      <c r="F1326" s="31" t="s">
        <v>4331</v>
      </c>
      <c r="G1326" s="1" t="s">
        <v>4332</v>
      </c>
      <c r="H1326" s="1" t="s">
        <v>62</v>
      </c>
      <c r="I1326" s="1" t="s">
        <v>25</v>
      </c>
      <c r="J1326" s="2">
        <v>86.5</v>
      </c>
      <c r="K1326" s="2">
        <v>72</v>
      </c>
      <c r="L1326" s="2">
        <v>91</v>
      </c>
      <c r="M1326" s="2">
        <v>90</v>
      </c>
      <c r="N1326" s="1">
        <f t="shared" si="20"/>
        <v>194.7</v>
      </c>
      <c r="O1326" s="1" t="s">
        <v>389</v>
      </c>
      <c r="P1326" s="1">
        <v>5</v>
      </c>
      <c r="Q1326" s="2" t="s">
        <v>4333</v>
      </c>
      <c r="R1326" s="2" t="s">
        <v>4332</v>
      </c>
    </row>
    <row r="1327" spans="5:18" x14ac:dyDescent="0.25">
      <c r="E1327" s="1" t="s">
        <v>57</v>
      </c>
      <c r="F1327" s="31" t="s">
        <v>4334</v>
      </c>
      <c r="G1327" s="1" t="s">
        <v>4335</v>
      </c>
      <c r="H1327" s="1" t="s">
        <v>62</v>
      </c>
      <c r="I1327" s="1" t="s">
        <v>25</v>
      </c>
      <c r="J1327" s="2">
        <v>72.5</v>
      </c>
      <c r="K1327" s="2">
        <v>85.5</v>
      </c>
      <c r="L1327" s="2">
        <v>85</v>
      </c>
      <c r="M1327" s="2">
        <v>84</v>
      </c>
      <c r="N1327" s="1">
        <f t="shared" si="20"/>
        <v>191.8</v>
      </c>
      <c r="O1327" s="1" t="s">
        <v>389</v>
      </c>
      <c r="P1327" s="1">
        <v>5</v>
      </c>
      <c r="Q1327" s="2" t="s">
        <v>4336</v>
      </c>
      <c r="R1327" s="2" t="s">
        <v>4335</v>
      </c>
    </row>
    <row r="1328" spans="5:18" x14ac:dyDescent="0.25">
      <c r="E1328" s="1" t="s">
        <v>57</v>
      </c>
      <c r="F1328" s="31" t="s">
        <v>4337</v>
      </c>
      <c r="G1328" s="1" t="s">
        <v>4338</v>
      </c>
      <c r="H1328" s="1" t="s">
        <v>62</v>
      </c>
      <c r="I1328" s="1" t="s">
        <v>25</v>
      </c>
      <c r="J1328" s="2">
        <v>82.5</v>
      </c>
      <c r="K1328" s="2">
        <v>77</v>
      </c>
      <c r="L1328" s="2">
        <v>68</v>
      </c>
      <c r="M1328" s="2">
        <v>93</v>
      </c>
      <c r="N1328" s="1">
        <f t="shared" si="20"/>
        <v>191.7</v>
      </c>
      <c r="O1328" s="1" t="s">
        <v>389</v>
      </c>
      <c r="P1328" s="1">
        <v>5</v>
      </c>
      <c r="Q1328" s="2" t="s">
        <v>4339</v>
      </c>
      <c r="R1328" s="2" t="s">
        <v>4338</v>
      </c>
    </row>
    <row r="1329" spans="5:18" x14ac:dyDescent="0.25">
      <c r="E1329" s="1" t="s">
        <v>57</v>
      </c>
      <c r="F1329" s="31" t="s">
        <v>4340</v>
      </c>
      <c r="G1329" s="1" t="s">
        <v>4341</v>
      </c>
      <c r="H1329" s="1" t="s">
        <v>62</v>
      </c>
      <c r="I1329" s="1" t="s">
        <v>25</v>
      </c>
      <c r="J1329" s="2">
        <v>83</v>
      </c>
      <c r="K1329" s="2">
        <v>73.5</v>
      </c>
      <c r="L1329" s="2">
        <v>89</v>
      </c>
      <c r="M1329" s="2">
        <v>86</v>
      </c>
      <c r="N1329" s="1">
        <f t="shared" si="20"/>
        <v>191.5</v>
      </c>
      <c r="O1329" s="1" t="s">
        <v>389</v>
      </c>
      <c r="P1329" s="1">
        <v>5</v>
      </c>
      <c r="Q1329" s="37" t="s">
        <v>4342</v>
      </c>
      <c r="R1329" s="37" t="s">
        <v>4343</v>
      </c>
    </row>
    <row r="1330" spans="5:18" x14ac:dyDescent="0.25">
      <c r="E1330" s="1" t="s">
        <v>57</v>
      </c>
      <c r="F1330" s="31" t="s">
        <v>4344</v>
      </c>
      <c r="G1330" s="1" t="s">
        <v>4345</v>
      </c>
      <c r="H1330" s="1" t="s">
        <v>62</v>
      </c>
      <c r="I1330" s="1" t="s">
        <v>25</v>
      </c>
      <c r="J1330" s="2">
        <v>73.5</v>
      </c>
      <c r="K1330" s="2">
        <v>81</v>
      </c>
      <c r="L1330" s="2">
        <v>77</v>
      </c>
      <c r="M1330" s="2">
        <v>86</v>
      </c>
      <c r="N1330" s="1">
        <f t="shared" si="20"/>
        <v>187.1</v>
      </c>
      <c r="O1330" s="1" t="s">
        <v>389</v>
      </c>
      <c r="P1330" s="1">
        <v>5</v>
      </c>
      <c r="Q1330" s="2" t="s">
        <v>4346</v>
      </c>
      <c r="R1330" s="2" t="s">
        <v>4345</v>
      </c>
    </row>
    <row r="1331" spans="5:18" x14ac:dyDescent="0.25">
      <c r="E1331" s="1" t="s">
        <v>57</v>
      </c>
      <c r="F1331" s="31" t="s">
        <v>4347</v>
      </c>
      <c r="G1331" s="1" t="s">
        <v>4348</v>
      </c>
      <c r="H1331" s="1" t="s">
        <v>62</v>
      </c>
      <c r="I1331" s="1" t="s">
        <v>25</v>
      </c>
      <c r="J1331" s="2">
        <v>83</v>
      </c>
      <c r="K1331" s="2">
        <v>62.5</v>
      </c>
      <c r="L1331" s="2">
        <v>85</v>
      </c>
      <c r="M1331" s="2">
        <v>84</v>
      </c>
      <c r="N1331" s="1">
        <f t="shared" si="20"/>
        <v>179.3</v>
      </c>
      <c r="O1331" s="1" t="s">
        <v>389</v>
      </c>
      <c r="P1331" s="1">
        <v>5</v>
      </c>
      <c r="Q1331" s="2" t="s">
        <v>4349</v>
      </c>
      <c r="R1331" s="2" t="s">
        <v>4348</v>
      </c>
    </row>
    <row r="1332" spans="5:18" x14ac:dyDescent="0.25">
      <c r="E1332" s="1" t="s">
        <v>57</v>
      </c>
      <c r="F1332" s="31" t="s">
        <v>4350</v>
      </c>
      <c r="G1332" s="1" t="s">
        <v>4351</v>
      </c>
      <c r="H1332" s="1" t="s">
        <v>62</v>
      </c>
      <c r="I1332" s="1" t="s">
        <v>25</v>
      </c>
      <c r="J1332" s="2">
        <v>71</v>
      </c>
      <c r="K1332" s="2">
        <v>74.5</v>
      </c>
      <c r="L1332" s="2">
        <v>77</v>
      </c>
      <c r="M1332" s="2">
        <v>91</v>
      </c>
      <c r="N1332" s="1">
        <f t="shared" si="20"/>
        <v>179.1</v>
      </c>
      <c r="O1332" s="1" t="s">
        <v>389</v>
      </c>
      <c r="P1332" s="1">
        <v>5</v>
      </c>
      <c r="Q1332" s="2" t="s">
        <v>4352</v>
      </c>
      <c r="R1332" s="2" t="s">
        <v>4351</v>
      </c>
    </row>
    <row r="1333" spans="5:18" x14ac:dyDescent="0.25">
      <c r="E1333" s="1" t="s">
        <v>57</v>
      </c>
      <c r="F1333" s="31" t="s">
        <v>4353</v>
      </c>
      <c r="G1333" s="1" t="s">
        <v>4354</v>
      </c>
      <c r="H1333" s="1" t="s">
        <v>62</v>
      </c>
      <c r="I1333" s="1" t="s">
        <v>25</v>
      </c>
      <c r="J1333" s="2">
        <v>72.5</v>
      </c>
      <c r="K1333" s="2">
        <v>68.5</v>
      </c>
      <c r="L1333" s="2">
        <v>78</v>
      </c>
      <c r="M1333" s="2">
        <v>81</v>
      </c>
      <c r="N1333" s="1">
        <f t="shared" si="20"/>
        <v>172.79999999999998</v>
      </c>
      <c r="O1333" s="1" t="s">
        <v>389</v>
      </c>
      <c r="P1333" s="1">
        <v>5</v>
      </c>
      <c r="Q1333" s="2" t="s">
        <v>4355</v>
      </c>
      <c r="R1333" s="2" t="s">
        <v>4354</v>
      </c>
    </row>
    <row r="1334" spans="5:18" x14ac:dyDescent="0.25">
      <c r="E1334" s="1" t="s">
        <v>57</v>
      </c>
      <c r="F1334" s="31" t="s">
        <v>4356</v>
      </c>
      <c r="G1334" s="1" t="s">
        <v>4357</v>
      </c>
      <c r="H1334" s="1" t="s">
        <v>62</v>
      </c>
      <c r="I1334" s="1" t="s">
        <v>25</v>
      </c>
      <c r="J1334" s="2">
        <v>74</v>
      </c>
      <c r="K1334" s="2">
        <v>62.5</v>
      </c>
      <c r="L1334" s="2">
        <v>69</v>
      </c>
      <c r="M1334" s="2">
        <v>87</v>
      </c>
      <c r="N1334" s="1">
        <f t="shared" si="20"/>
        <v>167.70000000000002</v>
      </c>
      <c r="O1334" s="1" t="s">
        <v>389</v>
      </c>
      <c r="P1334" s="1">
        <v>5</v>
      </c>
      <c r="Q1334" s="2" t="s">
        <v>4358</v>
      </c>
      <c r="R1334" s="2" t="s">
        <v>4357</v>
      </c>
    </row>
    <row r="1335" spans="5:18" x14ac:dyDescent="0.25">
      <c r="E1335" s="1" t="s">
        <v>57</v>
      </c>
      <c r="F1335" s="31" t="s">
        <v>4359</v>
      </c>
      <c r="G1335" s="1" t="s">
        <v>4360</v>
      </c>
      <c r="H1335" s="1" t="s">
        <v>62</v>
      </c>
      <c r="I1335" s="1" t="s">
        <v>25</v>
      </c>
      <c r="J1335" s="2">
        <v>73</v>
      </c>
      <c r="K1335" s="2">
        <v>60</v>
      </c>
      <c r="L1335" s="2">
        <v>79</v>
      </c>
      <c r="M1335" s="2">
        <v>90</v>
      </c>
      <c r="N1335" s="1">
        <f t="shared" si="20"/>
        <v>166.8</v>
      </c>
      <c r="O1335" s="1" t="s">
        <v>389</v>
      </c>
      <c r="P1335" s="1">
        <v>5</v>
      </c>
      <c r="Q1335" s="2" t="s">
        <v>4361</v>
      </c>
      <c r="R1335" s="2" t="s">
        <v>4360</v>
      </c>
    </row>
    <row r="1336" spans="5:18" x14ac:dyDescent="0.25">
      <c r="E1336" s="1" t="s">
        <v>57</v>
      </c>
      <c r="F1336" s="31" t="s">
        <v>4362</v>
      </c>
      <c r="G1336" s="1" t="s">
        <v>157</v>
      </c>
      <c r="H1336" s="1" t="s">
        <v>62</v>
      </c>
      <c r="I1336" s="1" t="s">
        <v>25</v>
      </c>
      <c r="J1336" s="2">
        <v>59</v>
      </c>
      <c r="K1336" s="2">
        <v>76</v>
      </c>
      <c r="L1336" s="2">
        <v>75</v>
      </c>
      <c r="M1336" s="2">
        <v>76</v>
      </c>
      <c r="N1336" s="1">
        <f t="shared" si="20"/>
        <v>165.2</v>
      </c>
      <c r="O1336" s="1" t="s">
        <v>389</v>
      </c>
      <c r="P1336" s="1">
        <v>5</v>
      </c>
      <c r="Q1336" s="2" t="s">
        <v>4363</v>
      </c>
      <c r="R1336" s="2" t="s">
        <v>4364</v>
      </c>
    </row>
    <row r="1337" spans="5:18" x14ac:dyDescent="0.25">
      <c r="E1337" s="1" t="s">
        <v>57</v>
      </c>
      <c r="F1337" s="31" t="s">
        <v>4365</v>
      </c>
      <c r="G1337" s="1" t="s">
        <v>4366</v>
      </c>
      <c r="H1337" s="1" t="s">
        <v>62</v>
      </c>
      <c r="I1337" s="1" t="s">
        <v>25</v>
      </c>
      <c r="J1337" s="2">
        <v>78.5</v>
      </c>
      <c r="K1337" s="2">
        <v>46</v>
      </c>
      <c r="L1337" s="2">
        <v>63</v>
      </c>
      <c r="M1337" s="2">
        <v>70</v>
      </c>
      <c r="N1337" s="1">
        <f t="shared" si="20"/>
        <v>151.1</v>
      </c>
      <c r="O1337" s="1" t="s">
        <v>389</v>
      </c>
      <c r="P1337" s="1">
        <v>5</v>
      </c>
      <c r="Q1337" s="2" t="s">
        <v>4367</v>
      </c>
      <c r="R1337" s="2" t="s">
        <v>4366</v>
      </c>
    </row>
    <row r="1338" spans="5:18" x14ac:dyDescent="0.25">
      <c r="E1338" s="1" t="s">
        <v>57</v>
      </c>
      <c r="F1338" s="31" t="s">
        <v>4368</v>
      </c>
      <c r="G1338" s="1" t="s">
        <v>4369</v>
      </c>
      <c r="H1338" s="1" t="s">
        <v>62</v>
      </c>
      <c r="I1338" s="1" t="s">
        <v>25</v>
      </c>
      <c r="J1338" s="2">
        <v>51</v>
      </c>
      <c r="K1338" s="2">
        <v>60</v>
      </c>
      <c r="L1338" s="2">
        <v>76</v>
      </c>
      <c r="M1338" s="2">
        <v>60</v>
      </c>
      <c r="N1338" s="1">
        <f t="shared" si="20"/>
        <v>138.19999999999999</v>
      </c>
      <c r="O1338" s="1" t="s">
        <v>389</v>
      </c>
      <c r="P1338" s="1">
        <v>5</v>
      </c>
      <c r="Q1338" s="2" t="s">
        <v>4370</v>
      </c>
      <c r="R1338" s="2" t="s">
        <v>4369</v>
      </c>
    </row>
    <row r="1339" spans="5:18" x14ac:dyDescent="0.25">
      <c r="E1339" s="1" t="s">
        <v>57</v>
      </c>
      <c r="F1339" s="31" t="s">
        <v>4371</v>
      </c>
      <c r="G1339" s="1" t="s">
        <v>4372</v>
      </c>
      <c r="H1339" s="1" t="s">
        <v>62</v>
      </c>
      <c r="I1339" s="1" t="s">
        <v>25</v>
      </c>
      <c r="J1339" s="2">
        <v>55</v>
      </c>
      <c r="K1339" s="2">
        <v>23</v>
      </c>
      <c r="L1339" s="2">
        <v>69</v>
      </c>
      <c r="M1339" s="2">
        <v>70</v>
      </c>
      <c r="N1339" s="1">
        <f t="shared" si="20"/>
        <v>105.8</v>
      </c>
      <c r="O1339" s="1" t="s">
        <v>389</v>
      </c>
      <c r="P1339" s="1">
        <v>5</v>
      </c>
      <c r="Q1339" s="2" t="s">
        <v>4373</v>
      </c>
      <c r="R1339" s="2" t="s">
        <v>4372</v>
      </c>
    </row>
    <row r="1340" spans="5:18" x14ac:dyDescent="0.25">
      <c r="E1340" s="1" t="s">
        <v>63</v>
      </c>
      <c r="F1340" s="31" t="s">
        <v>4374</v>
      </c>
      <c r="G1340" s="1" t="s">
        <v>4375</v>
      </c>
      <c r="H1340" s="1" t="s">
        <v>64</v>
      </c>
      <c r="I1340" s="1" t="s">
        <v>24</v>
      </c>
      <c r="J1340" s="2">
        <v>91</v>
      </c>
      <c r="K1340" s="2">
        <v>89</v>
      </c>
      <c r="L1340" s="2">
        <v>86</v>
      </c>
      <c r="M1340" s="2">
        <v>91</v>
      </c>
      <c r="N1340" s="1">
        <f t="shared" si="20"/>
        <v>215.39999999999998</v>
      </c>
      <c r="O1340" s="1" t="s">
        <v>389</v>
      </c>
      <c r="P1340" s="1">
        <v>5</v>
      </c>
      <c r="Q1340" s="2" t="s">
        <v>4376</v>
      </c>
      <c r="R1340" s="2" t="s">
        <v>4375</v>
      </c>
    </row>
    <row r="1341" spans="5:18" x14ac:dyDescent="0.25">
      <c r="E1341" s="1" t="s">
        <v>63</v>
      </c>
      <c r="F1341" s="39" t="s">
        <v>4377</v>
      </c>
      <c r="G1341" s="1" t="s">
        <v>4378</v>
      </c>
      <c r="H1341" s="1" t="s">
        <v>64</v>
      </c>
      <c r="I1341" s="1" t="s">
        <v>24</v>
      </c>
      <c r="J1341" s="2">
        <v>88.5</v>
      </c>
      <c r="K1341" s="2">
        <v>92</v>
      </c>
      <c r="L1341" s="2">
        <v>86</v>
      </c>
      <c r="M1341" s="2">
        <v>87</v>
      </c>
      <c r="N1341" s="1">
        <f t="shared" si="20"/>
        <v>215.1</v>
      </c>
      <c r="O1341" s="1" t="s">
        <v>389</v>
      </c>
      <c r="P1341" s="1">
        <v>5</v>
      </c>
      <c r="Q1341" s="2" t="s">
        <v>4379</v>
      </c>
      <c r="R1341" s="2" t="s">
        <v>4378</v>
      </c>
    </row>
    <row r="1342" spans="5:18" x14ac:dyDescent="0.25">
      <c r="E1342" s="1" t="s">
        <v>63</v>
      </c>
      <c r="F1342" s="31" t="s">
        <v>4380</v>
      </c>
      <c r="G1342" s="1" t="s">
        <v>4381</v>
      </c>
      <c r="H1342" s="1" t="s">
        <v>64</v>
      </c>
      <c r="I1342" s="1" t="s">
        <v>24</v>
      </c>
      <c r="J1342" s="2">
        <v>81.5</v>
      </c>
      <c r="K1342" s="2">
        <v>92.5</v>
      </c>
      <c r="L1342" s="2">
        <v>92</v>
      </c>
      <c r="M1342" s="2">
        <v>84</v>
      </c>
      <c r="N1342" s="1">
        <f t="shared" si="20"/>
        <v>209.20000000000002</v>
      </c>
      <c r="O1342" s="1" t="s">
        <v>389</v>
      </c>
      <c r="P1342" s="1">
        <v>5</v>
      </c>
      <c r="Q1342" s="2" t="s">
        <v>4382</v>
      </c>
      <c r="R1342" s="2" t="s">
        <v>4381</v>
      </c>
    </row>
    <row r="1343" spans="5:18" x14ac:dyDescent="0.25">
      <c r="E1343" s="1" t="s">
        <v>63</v>
      </c>
      <c r="F1343" s="31" t="s">
        <v>4383</v>
      </c>
      <c r="G1343" s="1" t="s">
        <v>4069</v>
      </c>
      <c r="H1343" s="1" t="s">
        <v>64</v>
      </c>
      <c r="I1343" s="1" t="s">
        <v>24</v>
      </c>
      <c r="J1343" s="2">
        <v>73</v>
      </c>
      <c r="K1343" s="2">
        <v>92.5</v>
      </c>
      <c r="L1343" s="2">
        <v>90</v>
      </c>
      <c r="M1343" s="2">
        <v>83</v>
      </c>
      <c r="N1343" s="1">
        <f t="shared" si="20"/>
        <v>200.1</v>
      </c>
      <c r="O1343" s="1" t="s">
        <v>389</v>
      </c>
      <c r="P1343" s="1">
        <v>5</v>
      </c>
      <c r="Q1343" s="37" t="s">
        <v>4384</v>
      </c>
      <c r="R1343" s="37" t="s">
        <v>4069</v>
      </c>
    </row>
    <row r="1344" spans="5:18" x14ac:dyDescent="0.25">
      <c r="E1344" s="1" t="s">
        <v>63</v>
      </c>
      <c r="F1344" s="31" t="s">
        <v>4385</v>
      </c>
      <c r="G1344" s="1" t="s">
        <v>4386</v>
      </c>
      <c r="H1344" s="1" t="s">
        <v>64</v>
      </c>
      <c r="I1344" s="1" t="s">
        <v>24</v>
      </c>
      <c r="J1344" s="2">
        <v>80.5</v>
      </c>
      <c r="K1344" s="2">
        <v>82.5</v>
      </c>
      <c r="L1344" s="2">
        <v>86</v>
      </c>
      <c r="M1344" s="2">
        <v>87</v>
      </c>
      <c r="N1344" s="1">
        <f t="shared" si="20"/>
        <v>197.6</v>
      </c>
      <c r="O1344" s="1" t="s">
        <v>389</v>
      </c>
      <c r="P1344" s="1">
        <v>5</v>
      </c>
      <c r="Q1344" s="2" t="s">
        <v>4387</v>
      </c>
      <c r="R1344" s="2" t="s">
        <v>4386</v>
      </c>
    </row>
    <row r="1345" spans="5:18" x14ac:dyDescent="0.25">
      <c r="E1345" s="1" t="s">
        <v>63</v>
      </c>
      <c r="F1345" s="31" t="s">
        <v>4388</v>
      </c>
      <c r="G1345" s="1" t="s">
        <v>4389</v>
      </c>
      <c r="H1345" s="1" t="s">
        <v>64</v>
      </c>
      <c r="I1345" s="1" t="s">
        <v>24</v>
      </c>
      <c r="J1345" s="2">
        <v>77</v>
      </c>
      <c r="K1345" s="2">
        <v>85.5</v>
      </c>
      <c r="L1345" s="2">
        <v>88</v>
      </c>
      <c r="M1345" s="2">
        <v>81</v>
      </c>
      <c r="N1345" s="1">
        <f t="shared" si="20"/>
        <v>196.29999999999998</v>
      </c>
      <c r="O1345" s="1" t="s">
        <v>389</v>
      </c>
      <c r="P1345" s="1">
        <v>5</v>
      </c>
      <c r="Q1345" s="2" t="s">
        <v>4390</v>
      </c>
      <c r="R1345" s="2" t="s">
        <v>4389</v>
      </c>
    </row>
    <row r="1346" spans="5:18" x14ac:dyDescent="0.25">
      <c r="E1346" s="1" t="s">
        <v>63</v>
      </c>
      <c r="F1346" s="39" t="s">
        <v>4391</v>
      </c>
      <c r="G1346" s="1" t="s">
        <v>4392</v>
      </c>
      <c r="H1346" s="1" t="s">
        <v>64</v>
      </c>
      <c r="I1346" s="1" t="s">
        <v>24</v>
      </c>
      <c r="J1346" s="2">
        <v>83</v>
      </c>
      <c r="K1346" s="2">
        <v>74.5</v>
      </c>
      <c r="L1346" s="2">
        <v>86</v>
      </c>
      <c r="M1346" s="2">
        <v>89</v>
      </c>
      <c r="N1346" s="1">
        <f t="shared" ref="N1346:N1409" si="21">J1346+K1346+L1346*0.2+M1346*0.2</f>
        <v>192.5</v>
      </c>
      <c r="O1346" s="1" t="s">
        <v>389</v>
      </c>
      <c r="P1346" s="1">
        <v>5</v>
      </c>
      <c r="Q1346" s="2" t="s">
        <v>4393</v>
      </c>
      <c r="R1346" s="2" t="s">
        <v>4392</v>
      </c>
    </row>
    <row r="1347" spans="5:18" x14ac:dyDescent="0.25">
      <c r="E1347" s="1" t="s">
        <v>63</v>
      </c>
      <c r="F1347" s="31" t="s">
        <v>4394</v>
      </c>
      <c r="G1347" s="1" t="s">
        <v>4395</v>
      </c>
      <c r="H1347" s="1" t="s">
        <v>64</v>
      </c>
      <c r="I1347" s="1" t="s">
        <v>24</v>
      </c>
      <c r="J1347" s="2">
        <v>68</v>
      </c>
      <c r="K1347" s="2">
        <v>89.5</v>
      </c>
      <c r="L1347" s="2">
        <v>79</v>
      </c>
      <c r="M1347" s="2">
        <v>79</v>
      </c>
      <c r="N1347" s="1">
        <f t="shared" si="21"/>
        <v>189.10000000000002</v>
      </c>
      <c r="O1347" s="1" t="s">
        <v>389</v>
      </c>
      <c r="P1347" s="1">
        <v>5</v>
      </c>
      <c r="Q1347" s="2" t="s">
        <v>4396</v>
      </c>
      <c r="R1347" s="2" t="s">
        <v>4395</v>
      </c>
    </row>
    <row r="1348" spans="5:18" x14ac:dyDescent="0.25">
      <c r="E1348" s="1" t="s">
        <v>63</v>
      </c>
      <c r="F1348" s="31" t="s">
        <v>4397</v>
      </c>
      <c r="G1348" s="1" t="s">
        <v>4398</v>
      </c>
      <c r="H1348" s="1" t="s">
        <v>64</v>
      </c>
      <c r="I1348" s="1" t="s">
        <v>24</v>
      </c>
      <c r="J1348" s="2">
        <v>79</v>
      </c>
      <c r="K1348" s="2">
        <v>77.5</v>
      </c>
      <c r="L1348" s="2">
        <v>81</v>
      </c>
      <c r="M1348" s="2">
        <v>82</v>
      </c>
      <c r="N1348" s="1">
        <f t="shared" si="21"/>
        <v>189.1</v>
      </c>
      <c r="O1348" s="1" t="s">
        <v>389</v>
      </c>
      <c r="P1348" s="1">
        <v>5</v>
      </c>
      <c r="Q1348" s="2" t="s">
        <v>4399</v>
      </c>
      <c r="R1348" s="2" t="s">
        <v>4398</v>
      </c>
    </row>
    <row r="1349" spans="5:18" x14ac:dyDescent="0.25">
      <c r="E1349" s="1" t="s">
        <v>63</v>
      </c>
      <c r="F1349" s="31" t="s">
        <v>4400</v>
      </c>
      <c r="G1349" s="1" t="s">
        <v>4401</v>
      </c>
      <c r="H1349" s="1" t="s">
        <v>64</v>
      </c>
      <c r="I1349" s="1" t="s">
        <v>24</v>
      </c>
      <c r="J1349" s="2">
        <v>70.5</v>
      </c>
      <c r="K1349" s="2">
        <v>81</v>
      </c>
      <c r="L1349" s="2">
        <v>89</v>
      </c>
      <c r="M1349" s="2">
        <v>83</v>
      </c>
      <c r="N1349" s="1">
        <f t="shared" si="21"/>
        <v>185.9</v>
      </c>
      <c r="O1349" s="1" t="s">
        <v>389</v>
      </c>
      <c r="P1349" s="1">
        <v>5</v>
      </c>
      <c r="Q1349" s="37" t="s">
        <v>4402</v>
      </c>
      <c r="R1349" s="37" t="s">
        <v>4403</v>
      </c>
    </row>
    <row r="1350" spans="5:18" x14ac:dyDescent="0.25">
      <c r="E1350" s="1" t="s">
        <v>63</v>
      </c>
      <c r="F1350" s="31" t="s">
        <v>4404</v>
      </c>
      <c r="G1350" s="1" t="s">
        <v>4405</v>
      </c>
      <c r="H1350" s="1" t="s">
        <v>64</v>
      </c>
      <c r="I1350" s="1" t="s">
        <v>24</v>
      </c>
      <c r="J1350" s="2">
        <v>67</v>
      </c>
      <c r="K1350" s="2">
        <v>76</v>
      </c>
      <c r="L1350" s="2">
        <v>86</v>
      </c>
      <c r="M1350" s="2">
        <v>79</v>
      </c>
      <c r="N1350" s="1">
        <f t="shared" si="21"/>
        <v>176</v>
      </c>
      <c r="O1350" s="1" t="s">
        <v>389</v>
      </c>
      <c r="P1350" s="1">
        <v>5</v>
      </c>
      <c r="Q1350" s="2" t="s">
        <v>4406</v>
      </c>
      <c r="R1350" s="2" t="s">
        <v>4405</v>
      </c>
    </row>
    <row r="1351" spans="5:18" x14ac:dyDescent="0.25">
      <c r="E1351" s="1" t="s">
        <v>63</v>
      </c>
      <c r="F1351" s="31" t="s">
        <v>4407</v>
      </c>
      <c r="G1351" s="1" t="s">
        <v>4408</v>
      </c>
      <c r="H1351" s="1" t="s">
        <v>64</v>
      </c>
      <c r="I1351" s="1" t="s">
        <v>24</v>
      </c>
      <c r="J1351" s="2">
        <v>76.5</v>
      </c>
      <c r="K1351" s="2">
        <v>66</v>
      </c>
      <c r="L1351" s="2">
        <v>69</v>
      </c>
      <c r="M1351" s="2">
        <v>79</v>
      </c>
      <c r="N1351" s="1">
        <f t="shared" si="21"/>
        <v>172.10000000000002</v>
      </c>
      <c r="O1351" s="1" t="s">
        <v>389</v>
      </c>
      <c r="P1351" s="1">
        <v>5</v>
      </c>
      <c r="Q1351" s="2" t="s">
        <v>4409</v>
      </c>
      <c r="R1351" s="2" t="s">
        <v>4408</v>
      </c>
    </row>
    <row r="1352" spans="5:18" x14ac:dyDescent="0.25">
      <c r="E1352" s="1" t="s">
        <v>63</v>
      </c>
      <c r="F1352" s="31" t="s">
        <v>4410</v>
      </c>
      <c r="G1352" s="1" t="s">
        <v>4411</v>
      </c>
      <c r="H1352" s="1" t="s">
        <v>64</v>
      </c>
      <c r="I1352" s="1" t="s">
        <v>24</v>
      </c>
      <c r="J1352" s="2">
        <v>34</v>
      </c>
      <c r="K1352" s="2">
        <v>72</v>
      </c>
      <c r="L1352" s="2">
        <v>79</v>
      </c>
      <c r="M1352" s="2">
        <v>67</v>
      </c>
      <c r="N1352" s="1">
        <f t="shared" si="21"/>
        <v>135.19999999999999</v>
      </c>
      <c r="O1352" s="1" t="s">
        <v>389</v>
      </c>
      <c r="P1352" s="1">
        <v>5</v>
      </c>
      <c r="Q1352" s="2" t="s">
        <v>4412</v>
      </c>
      <c r="R1352" s="2" t="s">
        <v>4411</v>
      </c>
    </row>
    <row r="1353" spans="5:18" x14ac:dyDescent="0.25">
      <c r="E1353" s="1" t="s">
        <v>63</v>
      </c>
      <c r="F1353" s="31" t="s">
        <v>4413</v>
      </c>
      <c r="G1353" s="1" t="s">
        <v>4414</v>
      </c>
      <c r="H1353" s="1" t="s">
        <v>64</v>
      </c>
      <c r="I1353" s="1" t="s">
        <v>24</v>
      </c>
      <c r="J1353" s="2">
        <v>45</v>
      </c>
      <c r="K1353" s="2">
        <v>28.5</v>
      </c>
      <c r="L1353" s="2">
        <v>74</v>
      </c>
      <c r="M1353" s="2">
        <v>66</v>
      </c>
      <c r="N1353" s="1">
        <f t="shared" si="21"/>
        <v>101.5</v>
      </c>
      <c r="O1353" s="1" t="s">
        <v>389</v>
      </c>
      <c r="P1353" s="1">
        <v>5</v>
      </c>
      <c r="Q1353" s="2" t="s">
        <v>4415</v>
      </c>
      <c r="R1353" s="2" t="s">
        <v>4414</v>
      </c>
    </row>
    <row r="1354" spans="5:18" x14ac:dyDescent="0.25">
      <c r="E1354" s="1" t="s">
        <v>63</v>
      </c>
      <c r="F1354" s="31" t="s">
        <v>4416</v>
      </c>
      <c r="G1354" s="1" t="s">
        <v>4417</v>
      </c>
      <c r="H1354" s="1" t="s">
        <v>64</v>
      </c>
      <c r="I1354" s="1" t="s">
        <v>24</v>
      </c>
      <c r="J1354" s="2">
        <v>26</v>
      </c>
      <c r="K1354" s="2">
        <v>18</v>
      </c>
      <c r="L1354" s="2">
        <v>80</v>
      </c>
      <c r="M1354" s="2">
        <v>66</v>
      </c>
      <c r="N1354" s="1">
        <f t="shared" si="21"/>
        <v>73.2</v>
      </c>
      <c r="O1354" s="1" t="s">
        <v>389</v>
      </c>
      <c r="P1354" s="1">
        <v>5</v>
      </c>
      <c r="Q1354" s="2" t="s">
        <v>4418</v>
      </c>
      <c r="R1354" s="2" t="s">
        <v>4417</v>
      </c>
    </row>
    <row r="1355" spans="5:18" x14ac:dyDescent="0.25">
      <c r="E1355" s="1" t="s">
        <v>63</v>
      </c>
      <c r="F1355" s="31" t="s">
        <v>4419</v>
      </c>
      <c r="G1355" s="1" t="s">
        <v>4420</v>
      </c>
      <c r="H1355" s="1" t="s">
        <v>64</v>
      </c>
      <c r="I1355" s="1" t="s">
        <v>24</v>
      </c>
      <c r="J1355" s="2">
        <v>19</v>
      </c>
      <c r="K1355" s="2">
        <v>1</v>
      </c>
      <c r="L1355" s="2">
        <v>48</v>
      </c>
      <c r="M1355" s="2">
        <v>36</v>
      </c>
      <c r="N1355" s="1">
        <f t="shared" si="21"/>
        <v>36.800000000000004</v>
      </c>
      <c r="O1355" s="1" t="s">
        <v>389</v>
      </c>
      <c r="P1355" s="1">
        <v>5</v>
      </c>
      <c r="Q1355" s="2" t="s">
        <v>4421</v>
      </c>
      <c r="R1355" s="2" t="s">
        <v>4420</v>
      </c>
    </row>
    <row r="1356" spans="5:18" x14ac:dyDescent="0.25">
      <c r="E1356" s="1" t="s">
        <v>63</v>
      </c>
      <c r="F1356" s="31" t="s">
        <v>4422</v>
      </c>
      <c r="G1356" s="1" t="s">
        <v>4423</v>
      </c>
      <c r="H1356" s="1" t="s">
        <v>64</v>
      </c>
      <c r="I1356" s="1" t="s">
        <v>25</v>
      </c>
      <c r="J1356" s="2">
        <v>96</v>
      </c>
      <c r="K1356" s="2">
        <v>87.5</v>
      </c>
      <c r="L1356" s="2">
        <v>92</v>
      </c>
      <c r="M1356" s="2">
        <v>90</v>
      </c>
      <c r="N1356" s="1">
        <f t="shared" si="21"/>
        <v>219.9</v>
      </c>
      <c r="O1356" s="1" t="s">
        <v>389</v>
      </c>
      <c r="P1356" s="1">
        <v>5</v>
      </c>
      <c r="Q1356" s="2" t="s">
        <v>4424</v>
      </c>
      <c r="R1356" s="2" t="s">
        <v>4423</v>
      </c>
    </row>
    <row r="1357" spans="5:18" x14ac:dyDescent="0.25">
      <c r="E1357" s="1" t="s">
        <v>63</v>
      </c>
      <c r="F1357" s="31" t="s">
        <v>4425</v>
      </c>
      <c r="G1357" s="1" t="s">
        <v>4426</v>
      </c>
      <c r="H1357" s="1" t="s">
        <v>64</v>
      </c>
      <c r="I1357" s="1" t="s">
        <v>25</v>
      </c>
      <c r="J1357" s="2">
        <v>89</v>
      </c>
      <c r="K1357" s="2">
        <v>96</v>
      </c>
      <c r="L1357" s="2">
        <v>87</v>
      </c>
      <c r="M1357" s="2">
        <v>76</v>
      </c>
      <c r="N1357" s="1">
        <f t="shared" si="21"/>
        <v>217.6</v>
      </c>
      <c r="O1357" s="1" t="s">
        <v>389</v>
      </c>
      <c r="P1357" s="1">
        <v>5</v>
      </c>
      <c r="Q1357" s="2" t="s">
        <v>4427</v>
      </c>
      <c r="R1357" s="2" t="s">
        <v>4426</v>
      </c>
    </row>
    <row r="1358" spans="5:18" x14ac:dyDescent="0.25">
      <c r="E1358" s="1" t="s">
        <v>63</v>
      </c>
      <c r="F1358" s="31" t="s">
        <v>4428</v>
      </c>
      <c r="G1358" s="1" t="s">
        <v>4429</v>
      </c>
      <c r="H1358" s="1" t="s">
        <v>64</v>
      </c>
      <c r="I1358" s="1" t="s">
        <v>25</v>
      </c>
      <c r="J1358" s="2">
        <v>91</v>
      </c>
      <c r="K1358" s="2">
        <v>89.5</v>
      </c>
      <c r="L1358" s="2">
        <v>98</v>
      </c>
      <c r="M1358" s="2">
        <v>81</v>
      </c>
      <c r="N1358" s="1">
        <f t="shared" si="21"/>
        <v>216.29999999999998</v>
      </c>
      <c r="O1358" s="1" t="s">
        <v>389</v>
      </c>
      <c r="P1358" s="1">
        <v>5</v>
      </c>
      <c r="Q1358" s="2" t="s">
        <v>4430</v>
      </c>
      <c r="R1358" s="2" t="s">
        <v>4429</v>
      </c>
    </row>
    <row r="1359" spans="5:18" x14ac:dyDescent="0.25">
      <c r="E1359" s="1" t="s">
        <v>63</v>
      </c>
      <c r="F1359" s="31" t="s">
        <v>4431</v>
      </c>
      <c r="G1359" s="1" t="s">
        <v>196</v>
      </c>
      <c r="H1359" s="1" t="s">
        <v>64</v>
      </c>
      <c r="I1359" s="1" t="s">
        <v>25</v>
      </c>
      <c r="J1359" s="2">
        <v>91</v>
      </c>
      <c r="K1359" s="2">
        <v>87.5</v>
      </c>
      <c r="L1359" s="2">
        <v>87</v>
      </c>
      <c r="M1359" s="2">
        <v>84</v>
      </c>
      <c r="N1359" s="1">
        <f t="shared" si="21"/>
        <v>212.70000000000002</v>
      </c>
      <c r="O1359" s="1" t="s">
        <v>389</v>
      </c>
      <c r="P1359" s="1">
        <v>5</v>
      </c>
      <c r="Q1359" s="2" t="s">
        <v>4432</v>
      </c>
      <c r="R1359" s="2" t="s">
        <v>196</v>
      </c>
    </row>
    <row r="1360" spans="5:18" x14ac:dyDescent="0.25">
      <c r="E1360" s="1" t="s">
        <v>63</v>
      </c>
      <c r="F1360" s="31" t="s">
        <v>4433</v>
      </c>
      <c r="G1360" s="1" t="s">
        <v>4434</v>
      </c>
      <c r="H1360" s="1" t="s">
        <v>64</v>
      </c>
      <c r="I1360" s="1" t="s">
        <v>25</v>
      </c>
      <c r="J1360" s="2">
        <v>93.5</v>
      </c>
      <c r="K1360" s="2">
        <v>80</v>
      </c>
      <c r="L1360" s="2">
        <v>82</v>
      </c>
      <c r="M1360" s="2">
        <v>87</v>
      </c>
      <c r="N1360" s="1">
        <f t="shared" si="21"/>
        <v>207.3</v>
      </c>
      <c r="O1360" s="1" t="s">
        <v>389</v>
      </c>
      <c r="P1360" s="1">
        <v>5</v>
      </c>
      <c r="Q1360" s="2" t="s">
        <v>4435</v>
      </c>
      <c r="R1360" s="2" t="s">
        <v>4434</v>
      </c>
    </row>
    <row r="1361" spans="5:18" x14ac:dyDescent="0.25">
      <c r="E1361" s="1" t="s">
        <v>63</v>
      </c>
      <c r="F1361" s="31" t="s">
        <v>4436</v>
      </c>
      <c r="G1361" s="1" t="s">
        <v>4437</v>
      </c>
      <c r="H1361" s="1" t="s">
        <v>64</v>
      </c>
      <c r="I1361" s="1" t="s">
        <v>25</v>
      </c>
      <c r="J1361" s="2">
        <v>93</v>
      </c>
      <c r="K1361" s="2">
        <v>78.5</v>
      </c>
      <c r="L1361" s="2">
        <v>87</v>
      </c>
      <c r="M1361" s="2">
        <v>73</v>
      </c>
      <c r="N1361" s="1">
        <f t="shared" si="21"/>
        <v>203.5</v>
      </c>
      <c r="O1361" s="1" t="s">
        <v>389</v>
      </c>
      <c r="P1361" s="1">
        <v>5</v>
      </c>
      <c r="Q1361" s="2" t="s">
        <v>4438</v>
      </c>
      <c r="R1361" s="2" t="s">
        <v>4437</v>
      </c>
    </row>
    <row r="1362" spans="5:18" x14ac:dyDescent="0.25">
      <c r="E1362" s="1" t="s">
        <v>63</v>
      </c>
      <c r="F1362" s="31" t="s">
        <v>4439</v>
      </c>
      <c r="G1362" s="1" t="s">
        <v>4440</v>
      </c>
      <c r="H1362" s="1" t="s">
        <v>64</v>
      </c>
      <c r="I1362" s="1" t="s">
        <v>25</v>
      </c>
      <c r="J1362" s="2">
        <v>94</v>
      </c>
      <c r="K1362" s="2">
        <v>76</v>
      </c>
      <c r="L1362" s="2">
        <v>75</v>
      </c>
      <c r="M1362" s="2">
        <v>87</v>
      </c>
      <c r="N1362" s="1">
        <f t="shared" si="21"/>
        <v>202.4</v>
      </c>
      <c r="O1362" s="1" t="s">
        <v>389</v>
      </c>
      <c r="P1362" s="1">
        <v>5</v>
      </c>
      <c r="Q1362" s="2" t="s">
        <v>4441</v>
      </c>
      <c r="R1362" s="2" t="s">
        <v>4440</v>
      </c>
    </row>
    <row r="1363" spans="5:18" x14ac:dyDescent="0.25">
      <c r="E1363" s="1" t="s">
        <v>63</v>
      </c>
      <c r="F1363" s="31" t="s">
        <v>4442</v>
      </c>
      <c r="G1363" s="1" t="s">
        <v>4443</v>
      </c>
      <c r="H1363" s="1" t="s">
        <v>64</v>
      </c>
      <c r="I1363" s="1" t="s">
        <v>25</v>
      </c>
      <c r="J1363" s="2">
        <v>89</v>
      </c>
      <c r="K1363" s="2">
        <v>79</v>
      </c>
      <c r="L1363" s="2">
        <v>84</v>
      </c>
      <c r="M1363" s="2">
        <v>74</v>
      </c>
      <c r="N1363" s="1">
        <f t="shared" si="21"/>
        <v>199.60000000000002</v>
      </c>
      <c r="O1363" s="1" t="s">
        <v>389</v>
      </c>
      <c r="P1363" s="1">
        <v>5</v>
      </c>
      <c r="Q1363" s="2" t="s">
        <v>4444</v>
      </c>
      <c r="R1363" s="2" t="s">
        <v>4443</v>
      </c>
    </row>
    <row r="1364" spans="5:18" x14ac:dyDescent="0.25">
      <c r="E1364" s="1" t="s">
        <v>63</v>
      </c>
      <c r="F1364" s="31" t="s">
        <v>4445</v>
      </c>
      <c r="G1364" s="1" t="s">
        <v>4446</v>
      </c>
      <c r="H1364" s="1" t="s">
        <v>64</v>
      </c>
      <c r="I1364" s="1" t="s">
        <v>25</v>
      </c>
      <c r="J1364" s="2">
        <v>92.5</v>
      </c>
      <c r="K1364" s="2">
        <v>70</v>
      </c>
      <c r="L1364" s="2">
        <v>88</v>
      </c>
      <c r="M1364" s="2">
        <v>89</v>
      </c>
      <c r="N1364" s="1">
        <f t="shared" si="21"/>
        <v>197.9</v>
      </c>
      <c r="O1364" s="1" t="s">
        <v>389</v>
      </c>
      <c r="P1364" s="1">
        <v>5</v>
      </c>
      <c r="Q1364" s="2" t="s">
        <v>4447</v>
      </c>
      <c r="R1364" s="2" t="s">
        <v>4446</v>
      </c>
    </row>
    <row r="1365" spans="5:18" x14ac:dyDescent="0.25">
      <c r="E1365" s="1" t="s">
        <v>63</v>
      </c>
      <c r="F1365" s="31" t="s">
        <v>4448</v>
      </c>
      <c r="G1365" s="1" t="s">
        <v>4449</v>
      </c>
      <c r="H1365" s="1" t="s">
        <v>64</v>
      </c>
      <c r="I1365" s="1" t="s">
        <v>25</v>
      </c>
      <c r="J1365" s="2">
        <v>90</v>
      </c>
      <c r="K1365" s="2">
        <v>69.5</v>
      </c>
      <c r="L1365" s="2">
        <v>77</v>
      </c>
      <c r="M1365" s="2">
        <v>71</v>
      </c>
      <c r="N1365" s="1">
        <f t="shared" si="21"/>
        <v>189.1</v>
      </c>
      <c r="O1365" s="1" t="s">
        <v>389</v>
      </c>
      <c r="P1365" s="1">
        <v>5</v>
      </c>
      <c r="Q1365" s="2" t="s">
        <v>4450</v>
      </c>
      <c r="R1365" s="2" t="s">
        <v>4449</v>
      </c>
    </row>
    <row r="1366" spans="5:18" x14ac:dyDescent="0.25">
      <c r="E1366" s="1" t="s">
        <v>63</v>
      </c>
      <c r="F1366" s="31" t="s">
        <v>4451</v>
      </c>
      <c r="G1366" s="1" t="s">
        <v>4452</v>
      </c>
      <c r="H1366" s="1" t="s">
        <v>64</v>
      </c>
      <c r="I1366" s="1" t="s">
        <v>25</v>
      </c>
      <c r="J1366" s="2">
        <v>84.5</v>
      </c>
      <c r="K1366" s="2">
        <v>74.5</v>
      </c>
      <c r="L1366" s="2">
        <v>73</v>
      </c>
      <c r="M1366" s="2">
        <v>74</v>
      </c>
      <c r="N1366" s="1">
        <f t="shared" si="21"/>
        <v>188.4</v>
      </c>
      <c r="O1366" s="1" t="s">
        <v>389</v>
      </c>
      <c r="P1366" s="1">
        <v>5</v>
      </c>
      <c r="Q1366" s="2" t="s">
        <v>4453</v>
      </c>
      <c r="R1366" s="2" t="s">
        <v>4452</v>
      </c>
    </row>
    <row r="1367" spans="5:18" x14ac:dyDescent="0.25">
      <c r="E1367" s="1" t="s">
        <v>63</v>
      </c>
      <c r="F1367" s="31" t="s">
        <v>4454</v>
      </c>
      <c r="G1367" s="1" t="s">
        <v>4455</v>
      </c>
      <c r="H1367" s="1" t="s">
        <v>64</v>
      </c>
      <c r="I1367" s="1" t="s">
        <v>25</v>
      </c>
      <c r="J1367" s="2">
        <v>90.5</v>
      </c>
      <c r="K1367" s="2">
        <v>64.5</v>
      </c>
      <c r="L1367" s="2">
        <v>80</v>
      </c>
      <c r="M1367" s="2">
        <v>75</v>
      </c>
      <c r="N1367" s="1">
        <f t="shared" si="21"/>
        <v>186</v>
      </c>
      <c r="O1367" s="1" t="s">
        <v>389</v>
      </c>
      <c r="P1367" s="1">
        <v>5</v>
      </c>
      <c r="Q1367" s="2" t="s">
        <v>4456</v>
      </c>
      <c r="R1367" s="2" t="s">
        <v>4455</v>
      </c>
    </row>
    <row r="1368" spans="5:18" x14ac:dyDescent="0.25">
      <c r="E1368" s="1" t="s">
        <v>63</v>
      </c>
      <c r="F1368" s="31" t="s">
        <v>4457</v>
      </c>
      <c r="G1368" s="1" t="s">
        <v>4458</v>
      </c>
      <c r="H1368" s="1" t="s">
        <v>64</v>
      </c>
      <c r="I1368" s="1" t="s">
        <v>25</v>
      </c>
      <c r="J1368" s="2">
        <v>88</v>
      </c>
      <c r="K1368" s="2">
        <v>66.5</v>
      </c>
      <c r="L1368" s="2">
        <v>76</v>
      </c>
      <c r="M1368" s="2">
        <v>80</v>
      </c>
      <c r="N1368" s="1">
        <f t="shared" si="21"/>
        <v>185.7</v>
      </c>
      <c r="O1368" s="1" t="s">
        <v>389</v>
      </c>
      <c r="P1368" s="1">
        <v>5</v>
      </c>
      <c r="Q1368" s="2" t="s">
        <v>4459</v>
      </c>
      <c r="R1368" s="2" t="s">
        <v>4458</v>
      </c>
    </row>
    <row r="1369" spans="5:18" x14ac:dyDescent="0.25">
      <c r="E1369" s="1" t="s">
        <v>63</v>
      </c>
      <c r="F1369" s="31" t="s">
        <v>4460</v>
      </c>
      <c r="G1369" s="1" t="s">
        <v>4461</v>
      </c>
      <c r="H1369" s="1" t="s">
        <v>64</v>
      </c>
      <c r="I1369" s="1" t="s">
        <v>25</v>
      </c>
      <c r="J1369" s="2">
        <v>87.5</v>
      </c>
      <c r="K1369" s="2">
        <v>52</v>
      </c>
      <c r="L1369" s="2">
        <v>72</v>
      </c>
      <c r="M1369" s="2">
        <v>76</v>
      </c>
      <c r="N1369" s="1">
        <f t="shared" si="21"/>
        <v>169.1</v>
      </c>
      <c r="O1369" s="1" t="s">
        <v>389</v>
      </c>
      <c r="P1369" s="1">
        <v>5</v>
      </c>
      <c r="Q1369" s="2" t="s">
        <v>4462</v>
      </c>
      <c r="R1369" s="2" t="s">
        <v>4461</v>
      </c>
    </row>
    <row r="1370" spans="5:18" x14ac:dyDescent="0.25">
      <c r="E1370" s="1" t="s">
        <v>63</v>
      </c>
      <c r="F1370" s="31" t="s">
        <v>4463</v>
      </c>
      <c r="G1370" s="1" t="s">
        <v>4464</v>
      </c>
      <c r="H1370" s="1" t="s">
        <v>64</v>
      </c>
      <c r="I1370" s="1" t="s">
        <v>25</v>
      </c>
      <c r="J1370" s="2">
        <v>80.5</v>
      </c>
      <c r="K1370" s="2">
        <v>30.5</v>
      </c>
      <c r="L1370" s="2">
        <v>69</v>
      </c>
      <c r="M1370" s="2">
        <v>82</v>
      </c>
      <c r="N1370" s="1">
        <f t="shared" si="21"/>
        <v>141.19999999999999</v>
      </c>
      <c r="O1370" s="1" t="s">
        <v>389</v>
      </c>
      <c r="P1370" s="1">
        <v>5</v>
      </c>
      <c r="Q1370" s="2" t="s">
        <v>4465</v>
      </c>
      <c r="R1370" s="2" t="s">
        <v>4464</v>
      </c>
    </row>
    <row r="1371" spans="5:18" x14ac:dyDescent="0.25">
      <c r="E1371" s="1" t="s">
        <v>63</v>
      </c>
      <c r="F1371" s="31" t="s">
        <v>4466</v>
      </c>
      <c r="G1371" s="1" t="s">
        <v>4467</v>
      </c>
      <c r="H1371" s="1" t="s">
        <v>64</v>
      </c>
      <c r="I1371" s="1" t="s">
        <v>25</v>
      </c>
      <c r="J1371" s="2">
        <v>83</v>
      </c>
      <c r="K1371" s="2">
        <v>26.5</v>
      </c>
      <c r="L1371" s="2">
        <v>57</v>
      </c>
      <c r="M1371" s="2">
        <v>61</v>
      </c>
      <c r="N1371" s="1">
        <f t="shared" si="21"/>
        <v>133.1</v>
      </c>
      <c r="O1371" s="1" t="s">
        <v>389</v>
      </c>
      <c r="P1371" s="1">
        <v>5</v>
      </c>
      <c r="Q1371" s="2" t="s">
        <v>4468</v>
      </c>
      <c r="R1371" s="2" t="s">
        <v>4467</v>
      </c>
    </row>
    <row r="1372" spans="5:18" x14ac:dyDescent="0.25">
      <c r="E1372" s="1" t="s">
        <v>63</v>
      </c>
      <c r="F1372" s="39" t="s">
        <v>4469</v>
      </c>
      <c r="G1372" s="30" t="s">
        <v>4470</v>
      </c>
      <c r="H1372" s="30" t="s">
        <v>64</v>
      </c>
      <c r="I1372" s="30" t="s">
        <v>25</v>
      </c>
      <c r="J1372" s="37">
        <v>0</v>
      </c>
      <c r="K1372" s="37">
        <v>0</v>
      </c>
      <c r="L1372" s="37">
        <v>0</v>
      </c>
      <c r="M1372" s="37">
        <v>0</v>
      </c>
      <c r="N1372" s="1">
        <f t="shared" si="21"/>
        <v>0</v>
      </c>
      <c r="O1372" s="1" t="s">
        <v>389</v>
      </c>
      <c r="P1372" s="1">
        <v>5</v>
      </c>
      <c r="Q1372" s="2" t="s">
        <v>4471</v>
      </c>
      <c r="R1372" s="2" t="s">
        <v>4470</v>
      </c>
    </row>
    <row r="1373" spans="5:18" x14ac:dyDescent="0.25">
      <c r="E1373" s="1" t="s">
        <v>63</v>
      </c>
      <c r="F1373" s="31" t="s">
        <v>4472</v>
      </c>
      <c r="G1373" s="1" t="s">
        <v>4473</v>
      </c>
      <c r="H1373" s="1" t="s">
        <v>278</v>
      </c>
      <c r="I1373" s="1" t="s">
        <v>24</v>
      </c>
      <c r="J1373" s="2">
        <v>82.5</v>
      </c>
      <c r="K1373" s="2">
        <v>90.5</v>
      </c>
      <c r="L1373" s="2">
        <v>71</v>
      </c>
      <c r="M1373" s="2">
        <v>85</v>
      </c>
      <c r="N1373" s="1">
        <f t="shared" si="21"/>
        <v>204.2</v>
      </c>
      <c r="O1373" s="1" t="s">
        <v>389</v>
      </c>
      <c r="P1373" s="1">
        <v>5</v>
      </c>
      <c r="Q1373" s="2" t="s">
        <v>4474</v>
      </c>
      <c r="R1373" s="2" t="s">
        <v>4473</v>
      </c>
    </row>
    <row r="1374" spans="5:18" x14ac:dyDescent="0.25">
      <c r="E1374" s="1" t="s">
        <v>63</v>
      </c>
      <c r="F1374" s="31" t="s">
        <v>4475</v>
      </c>
      <c r="G1374" s="1" t="s">
        <v>4476</v>
      </c>
      <c r="H1374" s="1" t="s">
        <v>278</v>
      </c>
      <c r="I1374" s="1" t="s">
        <v>24</v>
      </c>
      <c r="J1374" s="2">
        <v>88.5</v>
      </c>
      <c r="K1374" s="2">
        <v>78.5</v>
      </c>
      <c r="L1374" s="2">
        <v>81</v>
      </c>
      <c r="M1374" s="2">
        <v>81</v>
      </c>
      <c r="N1374" s="1">
        <f t="shared" si="21"/>
        <v>199.39999999999998</v>
      </c>
      <c r="O1374" s="1" t="s">
        <v>389</v>
      </c>
      <c r="P1374" s="1">
        <v>5</v>
      </c>
      <c r="Q1374" s="2" t="s">
        <v>4477</v>
      </c>
      <c r="R1374" s="2" t="s">
        <v>4476</v>
      </c>
    </row>
    <row r="1375" spans="5:18" x14ac:dyDescent="0.25">
      <c r="E1375" s="1" t="s">
        <v>63</v>
      </c>
      <c r="F1375" s="31" t="s">
        <v>4478</v>
      </c>
      <c r="G1375" s="1" t="s">
        <v>4479</v>
      </c>
      <c r="H1375" s="1" t="s">
        <v>278</v>
      </c>
      <c r="I1375" s="1" t="s">
        <v>24</v>
      </c>
      <c r="J1375" s="2">
        <v>84</v>
      </c>
      <c r="K1375" s="2">
        <v>79.5</v>
      </c>
      <c r="L1375" s="2">
        <v>66</v>
      </c>
      <c r="M1375" s="2">
        <v>79</v>
      </c>
      <c r="N1375" s="1">
        <f t="shared" si="21"/>
        <v>192.5</v>
      </c>
      <c r="O1375" s="1" t="s">
        <v>389</v>
      </c>
      <c r="P1375" s="1">
        <v>5</v>
      </c>
      <c r="Q1375" s="2" t="s">
        <v>4480</v>
      </c>
      <c r="R1375" s="2" t="s">
        <v>4479</v>
      </c>
    </row>
    <row r="1376" spans="5:18" x14ac:dyDescent="0.25">
      <c r="E1376" s="1" t="s">
        <v>63</v>
      </c>
      <c r="F1376" s="31" t="s">
        <v>4481</v>
      </c>
      <c r="G1376" s="1" t="s">
        <v>176</v>
      </c>
      <c r="H1376" s="1" t="s">
        <v>278</v>
      </c>
      <c r="I1376" s="1" t="s">
        <v>24</v>
      </c>
      <c r="J1376" s="2">
        <v>77.5</v>
      </c>
      <c r="K1376" s="2">
        <v>85</v>
      </c>
      <c r="L1376" s="2">
        <v>61</v>
      </c>
      <c r="M1376" s="2">
        <v>88</v>
      </c>
      <c r="N1376" s="1">
        <f t="shared" si="21"/>
        <v>192.29999999999998</v>
      </c>
      <c r="O1376" s="1" t="s">
        <v>389</v>
      </c>
      <c r="P1376" s="1">
        <v>5</v>
      </c>
      <c r="Q1376" s="2" t="s">
        <v>4482</v>
      </c>
      <c r="R1376" s="2" t="s">
        <v>176</v>
      </c>
    </row>
    <row r="1377" spans="5:18" x14ac:dyDescent="0.25">
      <c r="E1377" s="1" t="s">
        <v>63</v>
      </c>
      <c r="F1377" s="31" t="s">
        <v>4483</v>
      </c>
      <c r="G1377" s="1" t="s">
        <v>4484</v>
      </c>
      <c r="H1377" s="1" t="s">
        <v>278</v>
      </c>
      <c r="I1377" s="1" t="s">
        <v>24</v>
      </c>
      <c r="J1377" s="2">
        <v>77.5</v>
      </c>
      <c r="K1377" s="2">
        <v>78.5</v>
      </c>
      <c r="L1377" s="2">
        <v>80</v>
      </c>
      <c r="M1377" s="2">
        <v>91</v>
      </c>
      <c r="N1377" s="1">
        <f t="shared" si="21"/>
        <v>190.2</v>
      </c>
      <c r="O1377" s="1" t="s">
        <v>389</v>
      </c>
      <c r="P1377" s="1">
        <v>5</v>
      </c>
      <c r="Q1377" s="2" t="s">
        <v>4485</v>
      </c>
      <c r="R1377" s="2" t="s">
        <v>4484</v>
      </c>
    </row>
    <row r="1378" spans="5:18" x14ac:dyDescent="0.25">
      <c r="E1378" s="1" t="s">
        <v>63</v>
      </c>
      <c r="F1378" s="31" t="s">
        <v>4486</v>
      </c>
      <c r="G1378" s="1" t="s">
        <v>4487</v>
      </c>
      <c r="H1378" s="1" t="s">
        <v>278</v>
      </c>
      <c r="I1378" s="1" t="s">
        <v>24</v>
      </c>
      <c r="J1378" s="2">
        <v>79.5</v>
      </c>
      <c r="K1378" s="2">
        <v>76</v>
      </c>
      <c r="L1378" s="2">
        <v>80</v>
      </c>
      <c r="M1378" s="2">
        <v>71</v>
      </c>
      <c r="N1378" s="1">
        <f t="shared" si="21"/>
        <v>185.7</v>
      </c>
      <c r="O1378" s="1" t="s">
        <v>389</v>
      </c>
      <c r="P1378" s="1">
        <v>5</v>
      </c>
      <c r="Q1378" s="2" t="s">
        <v>4488</v>
      </c>
      <c r="R1378" s="2" t="s">
        <v>4487</v>
      </c>
    </row>
    <row r="1379" spans="5:18" x14ac:dyDescent="0.25">
      <c r="E1379" s="1" t="s">
        <v>63</v>
      </c>
      <c r="F1379" s="31" t="s">
        <v>4489</v>
      </c>
      <c r="G1379" s="1" t="s">
        <v>4490</v>
      </c>
      <c r="H1379" s="1" t="s">
        <v>278</v>
      </c>
      <c r="I1379" s="1" t="s">
        <v>24</v>
      </c>
      <c r="J1379" s="2">
        <v>70.5</v>
      </c>
      <c r="K1379" s="2">
        <v>76.5</v>
      </c>
      <c r="L1379" s="2">
        <v>69</v>
      </c>
      <c r="M1379" s="2">
        <v>83</v>
      </c>
      <c r="N1379" s="1">
        <f t="shared" si="21"/>
        <v>177.4</v>
      </c>
      <c r="O1379" s="1" t="s">
        <v>389</v>
      </c>
      <c r="P1379" s="1">
        <v>5</v>
      </c>
      <c r="Q1379" s="2" t="s">
        <v>4491</v>
      </c>
      <c r="R1379" s="2" t="s">
        <v>4490</v>
      </c>
    </row>
    <row r="1380" spans="5:18" x14ac:dyDescent="0.25">
      <c r="E1380" s="1" t="s">
        <v>63</v>
      </c>
      <c r="F1380" s="31" t="s">
        <v>4492</v>
      </c>
      <c r="G1380" s="1" t="s">
        <v>4493</v>
      </c>
      <c r="H1380" s="1" t="s">
        <v>278</v>
      </c>
      <c r="I1380" s="1" t="s">
        <v>24</v>
      </c>
      <c r="J1380" s="2">
        <v>76.5</v>
      </c>
      <c r="K1380" s="2">
        <v>71.5</v>
      </c>
      <c r="L1380" s="2">
        <v>66</v>
      </c>
      <c r="M1380" s="2">
        <v>79</v>
      </c>
      <c r="N1380" s="1">
        <f t="shared" si="21"/>
        <v>177</v>
      </c>
      <c r="O1380" s="1" t="s">
        <v>389</v>
      </c>
      <c r="P1380" s="1">
        <v>5</v>
      </c>
      <c r="Q1380" s="2" t="s">
        <v>4494</v>
      </c>
      <c r="R1380" s="2" t="s">
        <v>4493</v>
      </c>
    </row>
    <row r="1381" spans="5:18" x14ac:dyDescent="0.25">
      <c r="E1381" s="1" t="s">
        <v>63</v>
      </c>
      <c r="F1381" s="31" t="s">
        <v>4495</v>
      </c>
      <c r="G1381" s="1" t="s">
        <v>4496</v>
      </c>
      <c r="H1381" s="1" t="s">
        <v>278</v>
      </c>
      <c r="I1381" s="1" t="s">
        <v>24</v>
      </c>
      <c r="J1381" s="2">
        <v>79</v>
      </c>
      <c r="K1381" s="2">
        <v>68</v>
      </c>
      <c r="L1381" s="2">
        <v>69</v>
      </c>
      <c r="M1381" s="2">
        <v>77</v>
      </c>
      <c r="N1381" s="1">
        <f t="shared" si="21"/>
        <v>176.20000000000002</v>
      </c>
      <c r="O1381" s="1" t="s">
        <v>389</v>
      </c>
      <c r="P1381" s="1">
        <v>5</v>
      </c>
      <c r="Q1381" s="2" t="s">
        <v>4497</v>
      </c>
      <c r="R1381" s="2" t="s">
        <v>4496</v>
      </c>
    </row>
    <row r="1382" spans="5:18" x14ac:dyDescent="0.25">
      <c r="E1382" s="1" t="s">
        <v>63</v>
      </c>
      <c r="F1382" s="31" t="s">
        <v>4498</v>
      </c>
      <c r="G1382" s="1" t="s">
        <v>4499</v>
      </c>
      <c r="H1382" s="1" t="s">
        <v>278</v>
      </c>
      <c r="I1382" s="1" t="s">
        <v>24</v>
      </c>
      <c r="J1382" s="2">
        <v>64.5</v>
      </c>
      <c r="K1382" s="2">
        <v>80</v>
      </c>
      <c r="L1382" s="2">
        <v>76</v>
      </c>
      <c r="M1382" s="2">
        <v>82</v>
      </c>
      <c r="N1382" s="1">
        <f t="shared" si="21"/>
        <v>176.1</v>
      </c>
      <c r="O1382" s="1" t="s">
        <v>389</v>
      </c>
      <c r="P1382" s="1">
        <v>5</v>
      </c>
      <c r="Q1382" s="2" t="s">
        <v>4500</v>
      </c>
      <c r="R1382" s="2" t="s">
        <v>4499</v>
      </c>
    </row>
    <row r="1383" spans="5:18" x14ac:dyDescent="0.25">
      <c r="E1383" s="1" t="s">
        <v>63</v>
      </c>
      <c r="F1383" s="31" t="s">
        <v>4501</v>
      </c>
      <c r="G1383" s="1" t="s">
        <v>4502</v>
      </c>
      <c r="H1383" s="1" t="s">
        <v>278</v>
      </c>
      <c r="I1383" s="1" t="s">
        <v>24</v>
      </c>
      <c r="J1383" s="2">
        <v>64</v>
      </c>
      <c r="K1383" s="2">
        <v>79.5</v>
      </c>
      <c r="L1383" s="2">
        <v>77</v>
      </c>
      <c r="M1383" s="2">
        <v>80</v>
      </c>
      <c r="N1383" s="1">
        <f t="shared" si="21"/>
        <v>174.9</v>
      </c>
      <c r="O1383" s="1" t="s">
        <v>389</v>
      </c>
      <c r="P1383" s="1">
        <v>5</v>
      </c>
      <c r="Q1383" s="2" t="s">
        <v>4503</v>
      </c>
      <c r="R1383" s="2" t="s">
        <v>4502</v>
      </c>
    </row>
    <row r="1384" spans="5:18" x14ac:dyDescent="0.25">
      <c r="E1384" s="1" t="s">
        <v>63</v>
      </c>
      <c r="F1384" s="31" t="s">
        <v>4504</v>
      </c>
      <c r="G1384" s="1" t="s">
        <v>4505</v>
      </c>
      <c r="H1384" s="1" t="s">
        <v>278</v>
      </c>
      <c r="I1384" s="1" t="s">
        <v>24</v>
      </c>
      <c r="J1384" s="2">
        <v>70.5</v>
      </c>
      <c r="K1384" s="2">
        <v>63.5</v>
      </c>
      <c r="L1384" s="2">
        <v>55</v>
      </c>
      <c r="M1384" s="2">
        <v>79</v>
      </c>
      <c r="N1384" s="1">
        <f t="shared" si="21"/>
        <v>160.80000000000001</v>
      </c>
      <c r="O1384" s="1" t="s">
        <v>389</v>
      </c>
      <c r="P1384" s="1">
        <v>5</v>
      </c>
      <c r="Q1384" s="2" t="s">
        <v>4506</v>
      </c>
      <c r="R1384" s="2" t="s">
        <v>4505</v>
      </c>
    </row>
    <row r="1385" spans="5:18" x14ac:dyDescent="0.25">
      <c r="E1385" s="1" t="s">
        <v>63</v>
      </c>
      <c r="F1385" s="31" t="s">
        <v>4507</v>
      </c>
      <c r="G1385" s="1" t="s">
        <v>4508</v>
      </c>
      <c r="H1385" s="1" t="s">
        <v>278</v>
      </c>
      <c r="I1385" s="1" t="s">
        <v>24</v>
      </c>
      <c r="J1385" s="2">
        <v>54.5</v>
      </c>
      <c r="K1385" s="2">
        <v>72</v>
      </c>
      <c r="L1385" s="2">
        <v>67</v>
      </c>
      <c r="M1385" s="2">
        <v>72</v>
      </c>
      <c r="N1385" s="1">
        <f t="shared" si="21"/>
        <v>154.30000000000001</v>
      </c>
      <c r="O1385" s="1" t="s">
        <v>389</v>
      </c>
      <c r="P1385" s="1">
        <v>5</v>
      </c>
      <c r="Q1385" s="2" t="s">
        <v>4509</v>
      </c>
      <c r="R1385" s="2" t="s">
        <v>4508</v>
      </c>
    </row>
    <row r="1386" spans="5:18" x14ac:dyDescent="0.25">
      <c r="E1386" s="1" t="s">
        <v>63</v>
      </c>
      <c r="F1386" s="31" t="s">
        <v>4510</v>
      </c>
      <c r="G1386" s="1" t="s">
        <v>4511</v>
      </c>
      <c r="H1386" s="1" t="s">
        <v>278</v>
      </c>
      <c r="I1386" s="1" t="s">
        <v>24</v>
      </c>
      <c r="J1386" s="2">
        <v>53.5</v>
      </c>
      <c r="K1386" s="2">
        <v>33.5</v>
      </c>
      <c r="L1386" s="2">
        <v>67</v>
      </c>
      <c r="M1386" s="2">
        <v>72</v>
      </c>
      <c r="N1386" s="1">
        <f t="shared" si="21"/>
        <v>114.80000000000001</v>
      </c>
      <c r="O1386" s="1" t="s">
        <v>389</v>
      </c>
      <c r="P1386" s="1">
        <v>5</v>
      </c>
      <c r="Q1386" s="2" t="s">
        <v>4512</v>
      </c>
      <c r="R1386" s="2" t="s">
        <v>4511</v>
      </c>
    </row>
    <row r="1387" spans="5:18" x14ac:dyDescent="0.25">
      <c r="E1387" s="1" t="s">
        <v>63</v>
      </c>
      <c r="F1387" s="31" t="s">
        <v>4513</v>
      </c>
      <c r="G1387" s="1" t="s">
        <v>4514</v>
      </c>
      <c r="H1387" s="1" t="s">
        <v>278</v>
      </c>
      <c r="I1387" s="1" t="s">
        <v>24</v>
      </c>
      <c r="J1387" s="2">
        <v>24.5</v>
      </c>
      <c r="K1387" s="2">
        <v>6.5</v>
      </c>
      <c r="L1387" s="2">
        <v>65</v>
      </c>
      <c r="M1387" s="2">
        <v>48</v>
      </c>
      <c r="N1387" s="1">
        <f t="shared" si="21"/>
        <v>53.6</v>
      </c>
      <c r="O1387" s="1" t="s">
        <v>389</v>
      </c>
      <c r="P1387" s="1">
        <v>5</v>
      </c>
      <c r="Q1387" s="2" t="s">
        <v>4515</v>
      </c>
      <c r="R1387" s="2" t="s">
        <v>4514</v>
      </c>
    </row>
    <row r="1388" spans="5:18" x14ac:dyDescent="0.25">
      <c r="E1388" s="1" t="s">
        <v>65</v>
      </c>
      <c r="F1388" s="31" t="s">
        <v>4516</v>
      </c>
      <c r="G1388" s="1" t="s">
        <v>4517</v>
      </c>
      <c r="H1388" s="1" t="s">
        <v>66</v>
      </c>
      <c r="I1388" s="1" t="s">
        <v>24</v>
      </c>
      <c r="J1388" s="2">
        <v>89.5</v>
      </c>
      <c r="K1388" s="2">
        <v>99</v>
      </c>
      <c r="L1388" s="2">
        <v>94</v>
      </c>
      <c r="M1388" s="2">
        <v>97</v>
      </c>
      <c r="N1388" s="1">
        <f t="shared" si="21"/>
        <v>226.70000000000002</v>
      </c>
      <c r="O1388" s="1" t="s">
        <v>389</v>
      </c>
      <c r="P1388" s="1">
        <v>5</v>
      </c>
      <c r="Q1388" s="2" t="s">
        <v>4518</v>
      </c>
      <c r="R1388" s="2" t="s">
        <v>4517</v>
      </c>
    </row>
    <row r="1389" spans="5:18" x14ac:dyDescent="0.25">
      <c r="E1389" s="1" t="s">
        <v>65</v>
      </c>
      <c r="F1389" s="31" t="s">
        <v>4519</v>
      </c>
      <c r="G1389" s="1" t="s">
        <v>4520</v>
      </c>
      <c r="H1389" s="1" t="s">
        <v>66</v>
      </c>
      <c r="I1389" s="1" t="s">
        <v>24</v>
      </c>
      <c r="J1389" s="2">
        <v>92.5</v>
      </c>
      <c r="K1389" s="2">
        <v>98</v>
      </c>
      <c r="L1389" s="2">
        <v>91</v>
      </c>
      <c r="M1389" s="2">
        <v>88</v>
      </c>
      <c r="N1389" s="1">
        <f t="shared" si="21"/>
        <v>226.29999999999998</v>
      </c>
      <c r="O1389" s="1" t="s">
        <v>389</v>
      </c>
      <c r="P1389" s="1">
        <v>5</v>
      </c>
      <c r="Q1389" s="2" t="s">
        <v>4521</v>
      </c>
      <c r="R1389" s="2" t="s">
        <v>4520</v>
      </c>
    </row>
    <row r="1390" spans="5:18" x14ac:dyDescent="0.25">
      <c r="E1390" s="1" t="s">
        <v>65</v>
      </c>
      <c r="F1390" s="31" t="s">
        <v>4522</v>
      </c>
      <c r="G1390" s="1" t="s">
        <v>4523</v>
      </c>
      <c r="H1390" s="1" t="s">
        <v>66</v>
      </c>
      <c r="I1390" s="1" t="s">
        <v>24</v>
      </c>
      <c r="J1390" s="2">
        <v>90.5</v>
      </c>
      <c r="K1390" s="2">
        <v>100</v>
      </c>
      <c r="L1390" s="2">
        <v>79</v>
      </c>
      <c r="M1390" s="2">
        <v>95</v>
      </c>
      <c r="N1390" s="1">
        <f t="shared" si="21"/>
        <v>225.3</v>
      </c>
      <c r="O1390" s="1" t="s">
        <v>389</v>
      </c>
      <c r="P1390" s="1">
        <v>5</v>
      </c>
      <c r="Q1390" s="2" t="s">
        <v>4524</v>
      </c>
      <c r="R1390" s="2" t="s">
        <v>4523</v>
      </c>
    </row>
    <row r="1391" spans="5:18" x14ac:dyDescent="0.25">
      <c r="E1391" s="1" t="s">
        <v>65</v>
      </c>
      <c r="F1391" s="31" t="s">
        <v>4525</v>
      </c>
      <c r="G1391" s="1" t="s">
        <v>4526</v>
      </c>
      <c r="H1391" s="1" t="s">
        <v>66</v>
      </c>
      <c r="I1391" s="1" t="s">
        <v>24</v>
      </c>
      <c r="J1391" s="2">
        <v>92.5</v>
      </c>
      <c r="K1391" s="2">
        <v>96</v>
      </c>
      <c r="L1391" s="2">
        <v>89</v>
      </c>
      <c r="M1391" s="2">
        <v>94</v>
      </c>
      <c r="N1391" s="1">
        <f t="shared" si="21"/>
        <v>225.10000000000002</v>
      </c>
      <c r="O1391" s="1" t="s">
        <v>389</v>
      </c>
      <c r="P1391" s="1">
        <v>5</v>
      </c>
      <c r="Q1391" s="2" t="s">
        <v>4527</v>
      </c>
      <c r="R1391" s="2" t="s">
        <v>4526</v>
      </c>
    </row>
    <row r="1392" spans="5:18" x14ac:dyDescent="0.25">
      <c r="E1392" s="1" t="s">
        <v>65</v>
      </c>
      <c r="F1392" s="31" t="s">
        <v>4528</v>
      </c>
      <c r="G1392" s="1" t="s">
        <v>4529</v>
      </c>
      <c r="H1392" s="1" t="s">
        <v>66</v>
      </c>
      <c r="I1392" s="1" t="s">
        <v>24</v>
      </c>
      <c r="J1392" s="2">
        <v>96</v>
      </c>
      <c r="K1392" s="2">
        <v>91.5</v>
      </c>
      <c r="L1392" s="2">
        <v>89</v>
      </c>
      <c r="M1392" s="2">
        <v>91</v>
      </c>
      <c r="N1392" s="1">
        <f t="shared" si="21"/>
        <v>223.5</v>
      </c>
      <c r="O1392" s="1" t="s">
        <v>389</v>
      </c>
      <c r="P1392" s="1">
        <v>5</v>
      </c>
      <c r="Q1392" s="2" t="s">
        <v>4530</v>
      </c>
      <c r="R1392" s="2" t="s">
        <v>4529</v>
      </c>
    </row>
    <row r="1393" spans="5:18" x14ac:dyDescent="0.25">
      <c r="E1393" s="1" t="s">
        <v>65</v>
      </c>
      <c r="F1393" s="31" t="s">
        <v>4531</v>
      </c>
      <c r="G1393" s="1" t="s">
        <v>4532</v>
      </c>
      <c r="H1393" s="1" t="s">
        <v>66</v>
      </c>
      <c r="I1393" s="1" t="s">
        <v>24</v>
      </c>
      <c r="J1393" s="2">
        <v>90</v>
      </c>
      <c r="K1393" s="2">
        <v>96</v>
      </c>
      <c r="L1393" s="2">
        <v>87</v>
      </c>
      <c r="M1393" s="2">
        <v>96</v>
      </c>
      <c r="N1393" s="1">
        <f t="shared" si="21"/>
        <v>222.60000000000002</v>
      </c>
      <c r="O1393" s="1" t="s">
        <v>389</v>
      </c>
      <c r="P1393" s="1">
        <v>5</v>
      </c>
      <c r="Q1393" s="37" t="s">
        <v>4533</v>
      </c>
      <c r="R1393" s="37" t="s">
        <v>4532</v>
      </c>
    </row>
    <row r="1394" spans="5:18" x14ac:dyDescent="0.25">
      <c r="E1394" s="1" t="s">
        <v>65</v>
      </c>
      <c r="F1394" s="31" t="s">
        <v>4534</v>
      </c>
      <c r="G1394" s="1" t="s">
        <v>4535</v>
      </c>
      <c r="H1394" s="1" t="s">
        <v>66</v>
      </c>
      <c r="I1394" s="1" t="s">
        <v>24</v>
      </c>
      <c r="J1394" s="2">
        <v>87</v>
      </c>
      <c r="K1394" s="2">
        <v>98</v>
      </c>
      <c r="L1394" s="2">
        <v>77</v>
      </c>
      <c r="M1394" s="2">
        <v>92</v>
      </c>
      <c r="N1394" s="1">
        <f t="shared" si="21"/>
        <v>218.8</v>
      </c>
      <c r="O1394" s="1" t="s">
        <v>389</v>
      </c>
      <c r="P1394" s="1">
        <v>5</v>
      </c>
      <c r="Q1394" s="2" t="s">
        <v>4536</v>
      </c>
      <c r="R1394" s="2" t="s">
        <v>4535</v>
      </c>
    </row>
    <row r="1395" spans="5:18" x14ac:dyDescent="0.25">
      <c r="E1395" s="1" t="s">
        <v>65</v>
      </c>
      <c r="F1395" s="31" t="s">
        <v>4537</v>
      </c>
      <c r="G1395" s="1" t="s">
        <v>4538</v>
      </c>
      <c r="H1395" s="1" t="s">
        <v>66</v>
      </c>
      <c r="I1395" s="1" t="s">
        <v>24</v>
      </c>
      <c r="J1395" s="2">
        <v>89.5</v>
      </c>
      <c r="K1395" s="2">
        <v>93</v>
      </c>
      <c r="L1395" s="2">
        <v>89</v>
      </c>
      <c r="M1395" s="2">
        <v>85</v>
      </c>
      <c r="N1395" s="1">
        <f t="shared" si="21"/>
        <v>217.3</v>
      </c>
      <c r="O1395" s="1" t="s">
        <v>389</v>
      </c>
      <c r="P1395" s="1">
        <v>5</v>
      </c>
      <c r="Q1395" s="2" t="s">
        <v>4539</v>
      </c>
      <c r="R1395" s="2" t="s">
        <v>4538</v>
      </c>
    </row>
    <row r="1396" spans="5:18" x14ac:dyDescent="0.25">
      <c r="E1396" s="1" t="s">
        <v>65</v>
      </c>
      <c r="F1396" s="31" t="s">
        <v>4540</v>
      </c>
      <c r="G1396" s="1" t="s">
        <v>4541</v>
      </c>
      <c r="H1396" s="1" t="s">
        <v>66</v>
      </c>
      <c r="I1396" s="1" t="s">
        <v>24</v>
      </c>
      <c r="J1396" s="2">
        <v>86</v>
      </c>
      <c r="K1396" s="2">
        <v>92.5</v>
      </c>
      <c r="L1396" s="2">
        <v>96</v>
      </c>
      <c r="M1396" s="2">
        <v>95</v>
      </c>
      <c r="N1396" s="1">
        <f t="shared" si="21"/>
        <v>216.7</v>
      </c>
      <c r="O1396" s="1" t="s">
        <v>389</v>
      </c>
      <c r="P1396" s="1">
        <v>5</v>
      </c>
      <c r="Q1396" s="2" t="s">
        <v>4542</v>
      </c>
      <c r="R1396" s="2" t="s">
        <v>4541</v>
      </c>
    </row>
    <row r="1397" spans="5:18" x14ac:dyDescent="0.25">
      <c r="E1397" s="1" t="s">
        <v>65</v>
      </c>
      <c r="F1397" s="31" t="s">
        <v>4543</v>
      </c>
      <c r="G1397" s="1" t="s">
        <v>4544</v>
      </c>
      <c r="H1397" s="1" t="s">
        <v>66</v>
      </c>
      <c r="I1397" s="1" t="s">
        <v>24</v>
      </c>
      <c r="J1397" s="2">
        <v>89</v>
      </c>
      <c r="K1397" s="2">
        <v>92</v>
      </c>
      <c r="L1397" s="2">
        <v>81</v>
      </c>
      <c r="M1397" s="2">
        <v>94</v>
      </c>
      <c r="N1397" s="1">
        <f t="shared" si="21"/>
        <v>216</v>
      </c>
      <c r="O1397" s="1" t="s">
        <v>389</v>
      </c>
      <c r="P1397" s="1">
        <v>5</v>
      </c>
      <c r="Q1397" s="2" t="s">
        <v>4545</v>
      </c>
      <c r="R1397" s="2" t="s">
        <v>4544</v>
      </c>
    </row>
    <row r="1398" spans="5:18" x14ac:dyDescent="0.25">
      <c r="E1398" s="1" t="s">
        <v>65</v>
      </c>
      <c r="F1398" s="31" t="s">
        <v>4546</v>
      </c>
      <c r="G1398" s="1" t="s">
        <v>4547</v>
      </c>
      <c r="H1398" s="1" t="s">
        <v>66</v>
      </c>
      <c r="I1398" s="1" t="s">
        <v>24</v>
      </c>
      <c r="J1398" s="2">
        <v>83.5</v>
      </c>
      <c r="K1398" s="2">
        <v>96</v>
      </c>
      <c r="L1398" s="2">
        <v>87</v>
      </c>
      <c r="M1398" s="2">
        <v>95</v>
      </c>
      <c r="N1398" s="1">
        <f t="shared" si="21"/>
        <v>215.9</v>
      </c>
      <c r="O1398" s="1" t="s">
        <v>389</v>
      </c>
      <c r="P1398" s="1">
        <v>5</v>
      </c>
      <c r="Q1398" s="2" t="s">
        <v>4548</v>
      </c>
      <c r="R1398" s="2" t="s">
        <v>4547</v>
      </c>
    </row>
    <row r="1399" spans="5:18" x14ac:dyDescent="0.25">
      <c r="E1399" s="1" t="s">
        <v>65</v>
      </c>
      <c r="F1399" s="31" t="s">
        <v>4549</v>
      </c>
      <c r="G1399" s="1" t="s">
        <v>4550</v>
      </c>
      <c r="H1399" s="1" t="s">
        <v>66</v>
      </c>
      <c r="I1399" s="1" t="s">
        <v>24</v>
      </c>
      <c r="J1399" s="2">
        <v>86.5</v>
      </c>
      <c r="K1399" s="2">
        <v>94.5</v>
      </c>
      <c r="L1399" s="2">
        <v>84</v>
      </c>
      <c r="M1399" s="2">
        <v>89</v>
      </c>
      <c r="N1399" s="1">
        <f t="shared" si="21"/>
        <v>215.60000000000002</v>
      </c>
      <c r="O1399" s="1" t="s">
        <v>389</v>
      </c>
      <c r="P1399" s="1">
        <v>5</v>
      </c>
      <c r="Q1399" s="2" t="s">
        <v>4551</v>
      </c>
      <c r="R1399" s="2" t="s">
        <v>4550</v>
      </c>
    </row>
    <row r="1400" spans="5:18" x14ac:dyDescent="0.25">
      <c r="E1400" s="1" t="s">
        <v>65</v>
      </c>
      <c r="F1400" s="31" t="s">
        <v>4552</v>
      </c>
      <c r="G1400" s="1" t="s">
        <v>4553</v>
      </c>
      <c r="H1400" s="1" t="s">
        <v>66</v>
      </c>
      <c r="I1400" s="1" t="s">
        <v>24</v>
      </c>
      <c r="J1400" s="2">
        <v>83</v>
      </c>
      <c r="K1400" s="2">
        <v>94.5</v>
      </c>
      <c r="L1400" s="2">
        <v>81</v>
      </c>
      <c r="M1400" s="2">
        <v>96</v>
      </c>
      <c r="N1400" s="1">
        <f t="shared" si="21"/>
        <v>212.89999999999998</v>
      </c>
      <c r="O1400" s="1" t="s">
        <v>389</v>
      </c>
      <c r="P1400" s="1">
        <v>5</v>
      </c>
      <c r="Q1400" s="2" t="s">
        <v>4554</v>
      </c>
      <c r="R1400" s="2" t="s">
        <v>4553</v>
      </c>
    </row>
    <row r="1401" spans="5:18" x14ac:dyDescent="0.25">
      <c r="E1401" s="1" t="s">
        <v>65</v>
      </c>
      <c r="F1401" s="31" t="s">
        <v>4555</v>
      </c>
      <c r="G1401" s="1" t="s">
        <v>4556</v>
      </c>
      <c r="H1401" s="1" t="s">
        <v>66</v>
      </c>
      <c r="I1401" s="1" t="s">
        <v>24</v>
      </c>
      <c r="J1401" s="2">
        <v>84</v>
      </c>
      <c r="K1401" s="2">
        <v>94</v>
      </c>
      <c r="L1401" s="2">
        <v>84</v>
      </c>
      <c r="M1401" s="2">
        <v>87</v>
      </c>
      <c r="N1401" s="1">
        <f t="shared" si="21"/>
        <v>212.20000000000002</v>
      </c>
      <c r="O1401" s="1" t="s">
        <v>389</v>
      </c>
      <c r="P1401" s="1">
        <v>5</v>
      </c>
      <c r="Q1401" s="2" t="s">
        <v>4557</v>
      </c>
      <c r="R1401" s="2" t="s">
        <v>4556</v>
      </c>
    </row>
    <row r="1402" spans="5:18" x14ac:dyDescent="0.25">
      <c r="E1402" s="1" t="s">
        <v>65</v>
      </c>
      <c r="F1402" s="31" t="s">
        <v>4558</v>
      </c>
      <c r="G1402" s="1" t="s">
        <v>4559</v>
      </c>
      <c r="H1402" s="1" t="s">
        <v>66</v>
      </c>
      <c r="I1402" s="1" t="s">
        <v>24</v>
      </c>
      <c r="J1402" s="2">
        <v>89.5</v>
      </c>
      <c r="K1402" s="2">
        <v>87.5</v>
      </c>
      <c r="L1402" s="2">
        <v>84</v>
      </c>
      <c r="M1402" s="2">
        <v>87</v>
      </c>
      <c r="N1402" s="1">
        <f t="shared" si="21"/>
        <v>211.20000000000002</v>
      </c>
      <c r="O1402" s="1" t="s">
        <v>389</v>
      </c>
      <c r="P1402" s="1">
        <v>5</v>
      </c>
      <c r="Q1402" s="2" t="s">
        <v>4560</v>
      </c>
      <c r="R1402" s="2" t="s">
        <v>4559</v>
      </c>
    </row>
    <row r="1403" spans="5:18" x14ac:dyDescent="0.25">
      <c r="E1403" s="1" t="s">
        <v>65</v>
      </c>
      <c r="F1403" s="31" t="s">
        <v>4561</v>
      </c>
      <c r="G1403" s="1" t="s">
        <v>4562</v>
      </c>
      <c r="H1403" s="1" t="s">
        <v>66</v>
      </c>
      <c r="I1403" s="1" t="s">
        <v>24</v>
      </c>
      <c r="J1403" s="2">
        <v>89</v>
      </c>
      <c r="K1403" s="2">
        <v>89.5</v>
      </c>
      <c r="L1403" s="2">
        <v>79</v>
      </c>
      <c r="M1403" s="2">
        <v>84</v>
      </c>
      <c r="N1403" s="1">
        <f t="shared" si="21"/>
        <v>211.10000000000002</v>
      </c>
      <c r="O1403" s="1" t="s">
        <v>389</v>
      </c>
      <c r="P1403" s="1">
        <v>5</v>
      </c>
      <c r="Q1403" s="2" t="s">
        <v>4563</v>
      </c>
      <c r="R1403" s="2" t="s">
        <v>4562</v>
      </c>
    </row>
    <row r="1404" spans="5:18" x14ac:dyDescent="0.25">
      <c r="E1404" s="1" t="s">
        <v>65</v>
      </c>
      <c r="F1404" s="31" t="s">
        <v>4564</v>
      </c>
      <c r="G1404" s="1" t="s">
        <v>4565</v>
      </c>
      <c r="H1404" s="1" t="s">
        <v>66</v>
      </c>
      <c r="I1404" s="1" t="s">
        <v>24</v>
      </c>
      <c r="J1404" s="2">
        <v>83.5</v>
      </c>
      <c r="K1404" s="2">
        <v>92</v>
      </c>
      <c r="L1404" s="2">
        <v>81</v>
      </c>
      <c r="M1404" s="2">
        <v>93</v>
      </c>
      <c r="N1404" s="1">
        <f t="shared" si="21"/>
        <v>210.29999999999998</v>
      </c>
      <c r="O1404" s="1" t="s">
        <v>389</v>
      </c>
      <c r="P1404" s="1">
        <v>5</v>
      </c>
      <c r="Q1404" s="2" t="s">
        <v>4566</v>
      </c>
      <c r="R1404" s="2" t="s">
        <v>4565</v>
      </c>
    </row>
    <row r="1405" spans="5:18" x14ac:dyDescent="0.25">
      <c r="E1405" s="1" t="s">
        <v>65</v>
      </c>
      <c r="F1405" s="31" t="s">
        <v>4567</v>
      </c>
      <c r="G1405" s="1" t="s">
        <v>4568</v>
      </c>
      <c r="H1405" s="1" t="s">
        <v>66</v>
      </c>
      <c r="I1405" s="1" t="s">
        <v>24</v>
      </c>
      <c r="J1405" s="2">
        <v>83.5</v>
      </c>
      <c r="K1405" s="2">
        <v>91</v>
      </c>
      <c r="L1405" s="2">
        <v>79</v>
      </c>
      <c r="M1405" s="2">
        <v>94</v>
      </c>
      <c r="N1405" s="1">
        <f t="shared" si="21"/>
        <v>209.10000000000002</v>
      </c>
      <c r="O1405" s="1" t="s">
        <v>389</v>
      </c>
      <c r="P1405" s="1">
        <v>5</v>
      </c>
      <c r="Q1405" s="2" t="s">
        <v>4569</v>
      </c>
      <c r="R1405" s="2" t="s">
        <v>4568</v>
      </c>
    </row>
    <row r="1406" spans="5:18" x14ac:dyDescent="0.25">
      <c r="E1406" s="1" t="s">
        <v>65</v>
      </c>
      <c r="F1406" s="31" t="s">
        <v>4570</v>
      </c>
      <c r="G1406" s="1" t="s">
        <v>4571</v>
      </c>
      <c r="H1406" s="1" t="s">
        <v>66</v>
      </c>
      <c r="I1406" s="1" t="s">
        <v>24</v>
      </c>
      <c r="J1406" s="2">
        <v>87.5</v>
      </c>
      <c r="K1406" s="2">
        <v>84.5</v>
      </c>
      <c r="L1406" s="2">
        <v>93</v>
      </c>
      <c r="M1406" s="2">
        <v>92</v>
      </c>
      <c r="N1406" s="1">
        <f t="shared" si="21"/>
        <v>209</v>
      </c>
      <c r="O1406" s="1" t="s">
        <v>389</v>
      </c>
      <c r="P1406" s="1">
        <v>5</v>
      </c>
      <c r="Q1406" s="2" t="s">
        <v>4572</v>
      </c>
      <c r="R1406" s="2" t="s">
        <v>4571</v>
      </c>
    </row>
    <row r="1407" spans="5:18" x14ac:dyDescent="0.25">
      <c r="E1407" s="1" t="s">
        <v>65</v>
      </c>
      <c r="F1407" s="31" t="s">
        <v>4573</v>
      </c>
      <c r="G1407" s="1" t="s">
        <v>4574</v>
      </c>
      <c r="H1407" s="1" t="s">
        <v>66</v>
      </c>
      <c r="I1407" s="1" t="s">
        <v>24</v>
      </c>
      <c r="J1407" s="2">
        <v>76.5</v>
      </c>
      <c r="K1407" s="2">
        <v>96.5</v>
      </c>
      <c r="L1407" s="2">
        <v>82</v>
      </c>
      <c r="M1407" s="2">
        <v>97</v>
      </c>
      <c r="N1407" s="1">
        <f t="shared" si="21"/>
        <v>208.8</v>
      </c>
      <c r="O1407" s="1" t="s">
        <v>389</v>
      </c>
      <c r="P1407" s="1">
        <v>5</v>
      </c>
      <c r="Q1407" s="2" t="s">
        <v>4575</v>
      </c>
      <c r="R1407" s="2" t="s">
        <v>4574</v>
      </c>
    </row>
    <row r="1408" spans="5:18" x14ac:dyDescent="0.25">
      <c r="E1408" s="1" t="s">
        <v>65</v>
      </c>
      <c r="F1408" s="31" t="s">
        <v>4576</v>
      </c>
      <c r="G1408" s="1" t="s">
        <v>4577</v>
      </c>
      <c r="H1408" s="1" t="s">
        <v>66</v>
      </c>
      <c r="I1408" s="1" t="s">
        <v>24</v>
      </c>
      <c r="J1408" s="2">
        <v>84</v>
      </c>
      <c r="K1408" s="2">
        <v>92</v>
      </c>
      <c r="L1408" s="2">
        <v>74</v>
      </c>
      <c r="M1408" s="2">
        <v>89</v>
      </c>
      <c r="N1408" s="1">
        <f t="shared" si="21"/>
        <v>208.60000000000002</v>
      </c>
      <c r="O1408" s="1" t="s">
        <v>389</v>
      </c>
      <c r="P1408" s="1">
        <v>5</v>
      </c>
      <c r="Q1408" s="2" t="s">
        <v>4578</v>
      </c>
      <c r="R1408" s="2" t="s">
        <v>4577</v>
      </c>
    </row>
    <row r="1409" spans="5:18" x14ac:dyDescent="0.25">
      <c r="E1409" s="1" t="s">
        <v>65</v>
      </c>
      <c r="F1409" s="31" t="s">
        <v>4579</v>
      </c>
      <c r="G1409" s="1" t="s">
        <v>4580</v>
      </c>
      <c r="H1409" s="1" t="s">
        <v>66</v>
      </c>
      <c r="I1409" s="1" t="s">
        <v>24</v>
      </c>
      <c r="J1409" s="2">
        <v>85.5</v>
      </c>
      <c r="K1409" s="2">
        <v>87.5</v>
      </c>
      <c r="L1409" s="2">
        <v>89</v>
      </c>
      <c r="M1409" s="2">
        <v>88</v>
      </c>
      <c r="N1409" s="1">
        <f t="shared" si="21"/>
        <v>208.4</v>
      </c>
      <c r="O1409" s="1" t="s">
        <v>389</v>
      </c>
      <c r="P1409" s="1">
        <v>5</v>
      </c>
      <c r="Q1409" s="2" t="s">
        <v>4581</v>
      </c>
      <c r="R1409" s="2" t="s">
        <v>4580</v>
      </c>
    </row>
    <row r="1410" spans="5:18" x14ac:dyDescent="0.25">
      <c r="E1410" s="1" t="s">
        <v>65</v>
      </c>
      <c r="F1410" s="31" t="s">
        <v>4582</v>
      </c>
      <c r="G1410" s="1" t="s">
        <v>4583</v>
      </c>
      <c r="H1410" s="1" t="s">
        <v>66</v>
      </c>
      <c r="I1410" s="1" t="s">
        <v>24</v>
      </c>
      <c r="J1410" s="2">
        <v>83</v>
      </c>
      <c r="K1410" s="2">
        <v>91</v>
      </c>
      <c r="L1410" s="2">
        <v>78</v>
      </c>
      <c r="M1410" s="2">
        <v>93</v>
      </c>
      <c r="N1410" s="1">
        <f t="shared" ref="N1410:N1473" si="22">J1410+K1410+L1410*0.2+M1410*0.2</f>
        <v>208.2</v>
      </c>
      <c r="O1410" s="1" t="s">
        <v>389</v>
      </c>
      <c r="P1410" s="1">
        <v>5</v>
      </c>
      <c r="Q1410" s="2" t="s">
        <v>4584</v>
      </c>
      <c r="R1410" s="2" t="s">
        <v>4583</v>
      </c>
    </row>
    <row r="1411" spans="5:18" x14ac:dyDescent="0.25">
      <c r="E1411" s="1" t="s">
        <v>65</v>
      </c>
      <c r="F1411" s="31" t="s">
        <v>4585</v>
      </c>
      <c r="G1411" s="1" t="s">
        <v>4586</v>
      </c>
      <c r="H1411" s="1" t="s">
        <v>66</v>
      </c>
      <c r="I1411" s="1" t="s">
        <v>24</v>
      </c>
      <c r="J1411" s="2">
        <v>77.5</v>
      </c>
      <c r="K1411" s="2">
        <v>95</v>
      </c>
      <c r="L1411" s="2">
        <v>82</v>
      </c>
      <c r="M1411" s="2">
        <v>96</v>
      </c>
      <c r="N1411" s="1">
        <f t="shared" si="22"/>
        <v>208.10000000000002</v>
      </c>
      <c r="O1411" s="1" t="s">
        <v>389</v>
      </c>
      <c r="P1411" s="1">
        <v>5</v>
      </c>
      <c r="Q1411" s="2" t="s">
        <v>4587</v>
      </c>
      <c r="R1411" s="2" t="s">
        <v>4586</v>
      </c>
    </row>
    <row r="1412" spans="5:18" x14ac:dyDescent="0.25">
      <c r="E1412" s="1" t="s">
        <v>65</v>
      </c>
      <c r="F1412" s="31" t="s">
        <v>4588</v>
      </c>
      <c r="G1412" s="1" t="s">
        <v>4589</v>
      </c>
      <c r="H1412" s="1" t="s">
        <v>66</v>
      </c>
      <c r="I1412" s="1" t="s">
        <v>24</v>
      </c>
      <c r="J1412" s="2">
        <v>79</v>
      </c>
      <c r="K1412" s="2">
        <v>93.5</v>
      </c>
      <c r="L1412" s="2">
        <v>81</v>
      </c>
      <c r="M1412" s="2">
        <v>86</v>
      </c>
      <c r="N1412" s="1">
        <f t="shared" si="22"/>
        <v>205.89999999999998</v>
      </c>
      <c r="O1412" s="1" t="s">
        <v>389</v>
      </c>
      <c r="P1412" s="1">
        <v>5</v>
      </c>
      <c r="Q1412" s="2" t="s">
        <v>4590</v>
      </c>
      <c r="R1412" s="2" t="s">
        <v>4589</v>
      </c>
    </row>
    <row r="1413" spans="5:18" x14ac:dyDescent="0.25">
      <c r="E1413" s="1" t="s">
        <v>65</v>
      </c>
      <c r="F1413" s="31" t="s">
        <v>4591</v>
      </c>
      <c r="G1413" s="1" t="s">
        <v>4592</v>
      </c>
      <c r="H1413" s="1" t="s">
        <v>66</v>
      </c>
      <c r="I1413" s="1" t="s">
        <v>24</v>
      </c>
      <c r="J1413" s="2">
        <v>82</v>
      </c>
      <c r="K1413" s="2">
        <v>89.5</v>
      </c>
      <c r="L1413" s="2">
        <v>81</v>
      </c>
      <c r="M1413" s="2">
        <v>89</v>
      </c>
      <c r="N1413" s="1">
        <f t="shared" si="22"/>
        <v>205.5</v>
      </c>
      <c r="O1413" s="1" t="s">
        <v>389</v>
      </c>
      <c r="P1413" s="1">
        <v>5</v>
      </c>
      <c r="Q1413" s="2" t="s">
        <v>4593</v>
      </c>
      <c r="R1413" s="2" t="s">
        <v>4592</v>
      </c>
    </row>
    <row r="1414" spans="5:18" x14ac:dyDescent="0.25">
      <c r="E1414" s="1" t="s">
        <v>65</v>
      </c>
      <c r="F1414" s="31" t="s">
        <v>4594</v>
      </c>
      <c r="G1414" s="1" t="s">
        <v>4595</v>
      </c>
      <c r="H1414" s="1" t="s">
        <v>66</v>
      </c>
      <c r="I1414" s="1" t="s">
        <v>24</v>
      </c>
      <c r="J1414" s="2">
        <v>83.5</v>
      </c>
      <c r="K1414" s="2">
        <v>87.5</v>
      </c>
      <c r="L1414" s="2">
        <v>78</v>
      </c>
      <c r="M1414" s="2">
        <v>93</v>
      </c>
      <c r="N1414" s="1">
        <f t="shared" si="22"/>
        <v>205.2</v>
      </c>
      <c r="O1414" s="1" t="s">
        <v>389</v>
      </c>
      <c r="P1414" s="1">
        <v>5</v>
      </c>
      <c r="Q1414" s="2" t="s">
        <v>4596</v>
      </c>
      <c r="R1414" s="2" t="s">
        <v>4595</v>
      </c>
    </row>
    <row r="1415" spans="5:18" x14ac:dyDescent="0.25">
      <c r="E1415" s="1" t="s">
        <v>65</v>
      </c>
      <c r="F1415" s="31" t="s">
        <v>4597</v>
      </c>
      <c r="G1415" s="1" t="s">
        <v>4598</v>
      </c>
      <c r="H1415" s="1" t="s">
        <v>66</v>
      </c>
      <c r="I1415" s="1" t="s">
        <v>24</v>
      </c>
      <c r="J1415" s="2">
        <v>87</v>
      </c>
      <c r="K1415" s="2">
        <v>86</v>
      </c>
      <c r="L1415" s="2">
        <v>75</v>
      </c>
      <c r="M1415" s="2">
        <v>83</v>
      </c>
      <c r="N1415" s="1">
        <f t="shared" si="22"/>
        <v>204.6</v>
      </c>
      <c r="O1415" s="1" t="s">
        <v>389</v>
      </c>
      <c r="P1415" s="1">
        <v>5</v>
      </c>
      <c r="Q1415" s="2" t="s">
        <v>4599</v>
      </c>
      <c r="R1415" s="2" t="s">
        <v>4598</v>
      </c>
    </row>
    <row r="1416" spans="5:18" x14ac:dyDescent="0.25">
      <c r="E1416" s="1" t="s">
        <v>65</v>
      </c>
      <c r="F1416" s="31" t="s">
        <v>4600</v>
      </c>
      <c r="G1416" s="1" t="s">
        <v>4601</v>
      </c>
      <c r="H1416" s="1" t="s">
        <v>66</v>
      </c>
      <c r="I1416" s="1" t="s">
        <v>24</v>
      </c>
      <c r="J1416" s="2">
        <v>81.5</v>
      </c>
      <c r="K1416" s="2">
        <v>87.5</v>
      </c>
      <c r="L1416" s="2">
        <v>88</v>
      </c>
      <c r="M1416" s="2">
        <v>89</v>
      </c>
      <c r="N1416" s="1">
        <f t="shared" si="22"/>
        <v>204.4</v>
      </c>
      <c r="O1416" s="1" t="s">
        <v>389</v>
      </c>
      <c r="P1416" s="1">
        <v>5</v>
      </c>
      <c r="Q1416" s="2" t="s">
        <v>4602</v>
      </c>
      <c r="R1416" s="2" t="s">
        <v>4601</v>
      </c>
    </row>
    <row r="1417" spans="5:18" x14ac:dyDescent="0.25">
      <c r="E1417" s="1" t="s">
        <v>65</v>
      </c>
      <c r="F1417" s="31" t="s">
        <v>4603</v>
      </c>
      <c r="G1417" s="1" t="s">
        <v>4604</v>
      </c>
      <c r="H1417" s="1" t="s">
        <v>66</v>
      </c>
      <c r="I1417" s="1" t="s">
        <v>24</v>
      </c>
      <c r="J1417" s="2">
        <v>80</v>
      </c>
      <c r="K1417" s="2">
        <v>90</v>
      </c>
      <c r="L1417" s="2">
        <v>77</v>
      </c>
      <c r="M1417" s="2">
        <v>94</v>
      </c>
      <c r="N1417" s="1">
        <f t="shared" si="22"/>
        <v>204.20000000000002</v>
      </c>
      <c r="O1417" s="1" t="s">
        <v>389</v>
      </c>
      <c r="P1417" s="1">
        <v>5</v>
      </c>
      <c r="Q1417" s="2" t="s">
        <v>4605</v>
      </c>
      <c r="R1417" s="2" t="s">
        <v>4604</v>
      </c>
    </row>
    <row r="1418" spans="5:18" x14ac:dyDescent="0.25">
      <c r="E1418" s="1" t="s">
        <v>65</v>
      </c>
      <c r="F1418" s="31" t="s">
        <v>4606</v>
      </c>
      <c r="G1418" s="1" t="s">
        <v>4607</v>
      </c>
      <c r="H1418" s="1" t="s">
        <v>66</v>
      </c>
      <c r="I1418" s="1" t="s">
        <v>24</v>
      </c>
      <c r="J1418" s="2">
        <v>81.5</v>
      </c>
      <c r="K1418" s="2">
        <v>85.5</v>
      </c>
      <c r="L1418" s="2">
        <v>81</v>
      </c>
      <c r="M1418" s="2">
        <v>95</v>
      </c>
      <c r="N1418" s="1">
        <f t="shared" si="22"/>
        <v>202.2</v>
      </c>
      <c r="O1418" s="1" t="s">
        <v>389</v>
      </c>
      <c r="P1418" s="1">
        <v>5</v>
      </c>
      <c r="Q1418" s="2" t="s">
        <v>4608</v>
      </c>
      <c r="R1418" s="2" t="s">
        <v>4607</v>
      </c>
    </row>
    <row r="1419" spans="5:18" x14ac:dyDescent="0.25">
      <c r="E1419" s="1" t="s">
        <v>65</v>
      </c>
      <c r="F1419" s="31" t="s">
        <v>4609</v>
      </c>
      <c r="G1419" s="1" t="s">
        <v>4610</v>
      </c>
      <c r="H1419" s="1" t="s">
        <v>66</v>
      </c>
      <c r="I1419" s="1" t="s">
        <v>24</v>
      </c>
      <c r="J1419" s="2">
        <v>81.5</v>
      </c>
      <c r="K1419" s="2">
        <v>87.5</v>
      </c>
      <c r="L1419" s="2">
        <v>81</v>
      </c>
      <c r="M1419" s="2">
        <v>79</v>
      </c>
      <c r="N1419" s="1">
        <f t="shared" si="22"/>
        <v>201</v>
      </c>
      <c r="O1419" s="1" t="s">
        <v>389</v>
      </c>
      <c r="P1419" s="1">
        <v>5</v>
      </c>
      <c r="Q1419" s="2" t="s">
        <v>4611</v>
      </c>
      <c r="R1419" s="2" t="s">
        <v>4610</v>
      </c>
    </row>
    <row r="1420" spans="5:18" x14ac:dyDescent="0.25">
      <c r="E1420" s="1" t="s">
        <v>65</v>
      </c>
      <c r="F1420" s="31" t="s">
        <v>4612</v>
      </c>
      <c r="G1420" s="1" t="s">
        <v>4613</v>
      </c>
      <c r="H1420" s="1" t="s">
        <v>66</v>
      </c>
      <c r="I1420" s="1" t="s">
        <v>24</v>
      </c>
      <c r="J1420" s="2">
        <v>76</v>
      </c>
      <c r="K1420" s="2">
        <v>89.5</v>
      </c>
      <c r="L1420" s="2">
        <v>87</v>
      </c>
      <c r="M1420" s="2">
        <v>88</v>
      </c>
      <c r="N1420" s="1">
        <f t="shared" si="22"/>
        <v>200.5</v>
      </c>
      <c r="O1420" s="1" t="s">
        <v>389</v>
      </c>
      <c r="P1420" s="1">
        <v>5</v>
      </c>
      <c r="Q1420" s="2" t="s">
        <v>4614</v>
      </c>
      <c r="R1420" s="2" t="s">
        <v>4613</v>
      </c>
    </row>
    <row r="1421" spans="5:18" x14ac:dyDescent="0.25">
      <c r="E1421" s="1" t="s">
        <v>65</v>
      </c>
      <c r="F1421" s="31" t="s">
        <v>4615</v>
      </c>
      <c r="G1421" s="1" t="s">
        <v>4616</v>
      </c>
      <c r="H1421" s="1" t="s">
        <v>66</v>
      </c>
      <c r="I1421" s="1" t="s">
        <v>24</v>
      </c>
      <c r="J1421" s="2">
        <v>82</v>
      </c>
      <c r="K1421" s="2">
        <v>84</v>
      </c>
      <c r="L1421" s="2">
        <v>79</v>
      </c>
      <c r="M1421" s="2">
        <v>90</v>
      </c>
      <c r="N1421" s="1">
        <f t="shared" si="22"/>
        <v>199.8</v>
      </c>
      <c r="O1421" s="1" t="s">
        <v>389</v>
      </c>
      <c r="P1421" s="1">
        <v>5</v>
      </c>
      <c r="Q1421" s="2" t="s">
        <v>4617</v>
      </c>
      <c r="R1421" s="2" t="s">
        <v>4616</v>
      </c>
    </row>
    <row r="1422" spans="5:18" x14ac:dyDescent="0.25">
      <c r="E1422" s="1" t="s">
        <v>65</v>
      </c>
      <c r="F1422" s="31" t="s">
        <v>4618</v>
      </c>
      <c r="G1422" s="1" t="s">
        <v>4619</v>
      </c>
      <c r="H1422" s="1" t="s">
        <v>66</v>
      </c>
      <c r="I1422" s="1" t="s">
        <v>24</v>
      </c>
      <c r="J1422" s="2">
        <v>79.5</v>
      </c>
      <c r="K1422" s="2">
        <v>85</v>
      </c>
      <c r="L1422" s="2">
        <v>81</v>
      </c>
      <c r="M1422" s="2">
        <v>89</v>
      </c>
      <c r="N1422" s="1">
        <f t="shared" si="22"/>
        <v>198.5</v>
      </c>
      <c r="O1422" s="1" t="s">
        <v>389</v>
      </c>
      <c r="P1422" s="1">
        <v>5</v>
      </c>
      <c r="Q1422" s="2" t="s">
        <v>4620</v>
      </c>
      <c r="R1422" s="2" t="s">
        <v>4619</v>
      </c>
    </row>
    <row r="1423" spans="5:18" x14ac:dyDescent="0.25">
      <c r="E1423" s="1" t="s">
        <v>65</v>
      </c>
      <c r="F1423" s="31" t="s">
        <v>4621</v>
      </c>
      <c r="G1423" s="1" t="s">
        <v>4622</v>
      </c>
      <c r="H1423" s="1" t="s">
        <v>66</v>
      </c>
      <c r="I1423" s="1" t="s">
        <v>24</v>
      </c>
      <c r="J1423" s="2">
        <v>78.5</v>
      </c>
      <c r="K1423" s="2">
        <v>86.5</v>
      </c>
      <c r="L1423" s="2">
        <v>72</v>
      </c>
      <c r="M1423" s="2">
        <v>94</v>
      </c>
      <c r="N1423" s="1">
        <f t="shared" si="22"/>
        <v>198.20000000000002</v>
      </c>
      <c r="O1423" s="1" t="s">
        <v>389</v>
      </c>
      <c r="P1423" s="1">
        <v>5</v>
      </c>
      <c r="Q1423" s="2" t="s">
        <v>4623</v>
      </c>
      <c r="R1423" s="2" t="s">
        <v>4622</v>
      </c>
    </row>
    <row r="1424" spans="5:18" x14ac:dyDescent="0.25">
      <c r="E1424" s="1" t="s">
        <v>65</v>
      </c>
      <c r="F1424" s="31" t="s">
        <v>4624</v>
      </c>
      <c r="G1424" s="1" t="s">
        <v>4625</v>
      </c>
      <c r="H1424" s="1" t="s">
        <v>66</v>
      </c>
      <c r="I1424" s="1" t="s">
        <v>24</v>
      </c>
      <c r="J1424" s="2">
        <v>74.5</v>
      </c>
      <c r="K1424" s="2">
        <v>87</v>
      </c>
      <c r="L1424" s="2">
        <v>83</v>
      </c>
      <c r="M1424" s="2">
        <v>90</v>
      </c>
      <c r="N1424" s="1">
        <f t="shared" si="22"/>
        <v>196.1</v>
      </c>
      <c r="O1424" s="1" t="s">
        <v>389</v>
      </c>
      <c r="P1424" s="1">
        <v>5</v>
      </c>
      <c r="Q1424" s="2" t="s">
        <v>4626</v>
      </c>
      <c r="R1424" s="2" t="s">
        <v>4625</v>
      </c>
    </row>
    <row r="1425" spans="5:18" x14ac:dyDescent="0.25">
      <c r="E1425" s="1" t="s">
        <v>65</v>
      </c>
      <c r="F1425" s="31" t="s">
        <v>4627</v>
      </c>
      <c r="G1425" s="1" t="s">
        <v>4628</v>
      </c>
      <c r="H1425" s="1" t="s">
        <v>66</v>
      </c>
      <c r="I1425" s="1" t="s">
        <v>24</v>
      </c>
      <c r="J1425" s="2">
        <v>78</v>
      </c>
      <c r="K1425" s="2">
        <v>84.5</v>
      </c>
      <c r="L1425" s="2">
        <v>69</v>
      </c>
      <c r="M1425" s="2">
        <v>86</v>
      </c>
      <c r="N1425" s="1">
        <f t="shared" si="22"/>
        <v>193.5</v>
      </c>
      <c r="O1425" s="1" t="s">
        <v>389</v>
      </c>
      <c r="P1425" s="1">
        <v>5</v>
      </c>
      <c r="Q1425" s="2" t="s">
        <v>4629</v>
      </c>
      <c r="R1425" s="2" t="s">
        <v>4628</v>
      </c>
    </row>
    <row r="1426" spans="5:18" x14ac:dyDescent="0.25">
      <c r="E1426" s="1" t="s">
        <v>65</v>
      </c>
      <c r="F1426" s="31" t="s">
        <v>4630</v>
      </c>
      <c r="G1426" s="1" t="s">
        <v>4631</v>
      </c>
      <c r="H1426" s="1" t="s">
        <v>66</v>
      </c>
      <c r="I1426" s="1" t="s">
        <v>24</v>
      </c>
      <c r="J1426" s="2">
        <v>72</v>
      </c>
      <c r="K1426" s="2">
        <v>83.5</v>
      </c>
      <c r="L1426" s="2">
        <v>79</v>
      </c>
      <c r="M1426" s="2">
        <v>87</v>
      </c>
      <c r="N1426" s="1">
        <f t="shared" si="22"/>
        <v>188.70000000000002</v>
      </c>
      <c r="O1426" s="1" t="s">
        <v>389</v>
      </c>
      <c r="P1426" s="1">
        <v>5</v>
      </c>
      <c r="Q1426" s="2" t="s">
        <v>4632</v>
      </c>
      <c r="R1426" s="2" t="s">
        <v>4631</v>
      </c>
    </row>
    <row r="1427" spans="5:18" x14ac:dyDescent="0.25">
      <c r="E1427" s="1" t="s">
        <v>65</v>
      </c>
      <c r="F1427" s="31" t="s">
        <v>4633</v>
      </c>
      <c r="G1427" s="1" t="s">
        <v>4634</v>
      </c>
      <c r="H1427" s="1" t="s">
        <v>66</v>
      </c>
      <c r="I1427" s="1" t="s">
        <v>24</v>
      </c>
      <c r="J1427" s="2">
        <v>70</v>
      </c>
      <c r="K1427" s="2">
        <v>75.5</v>
      </c>
      <c r="L1427" s="2">
        <v>74</v>
      </c>
      <c r="M1427" s="2">
        <v>90</v>
      </c>
      <c r="N1427" s="1">
        <f t="shared" si="22"/>
        <v>178.3</v>
      </c>
      <c r="O1427" s="1" t="s">
        <v>389</v>
      </c>
      <c r="P1427" s="1">
        <v>5</v>
      </c>
      <c r="Q1427" s="2" t="s">
        <v>4635</v>
      </c>
      <c r="R1427" s="2" t="s">
        <v>4634</v>
      </c>
    </row>
    <row r="1428" spans="5:18" x14ac:dyDescent="0.25">
      <c r="E1428" s="1" t="s">
        <v>65</v>
      </c>
      <c r="F1428" s="31" t="s">
        <v>4636</v>
      </c>
      <c r="G1428" s="1" t="s">
        <v>4637</v>
      </c>
      <c r="H1428" s="1" t="s">
        <v>66</v>
      </c>
      <c r="I1428" s="1" t="s">
        <v>24</v>
      </c>
      <c r="J1428" s="2">
        <v>72</v>
      </c>
      <c r="K1428" s="2">
        <v>69.5</v>
      </c>
      <c r="L1428" s="2">
        <v>64</v>
      </c>
      <c r="M1428" s="2">
        <v>86</v>
      </c>
      <c r="N1428" s="1">
        <f t="shared" si="22"/>
        <v>171.5</v>
      </c>
      <c r="O1428" s="1" t="s">
        <v>389</v>
      </c>
      <c r="P1428" s="1">
        <v>5</v>
      </c>
      <c r="Q1428" s="2" t="s">
        <v>4638</v>
      </c>
      <c r="R1428" s="2" t="s">
        <v>4637</v>
      </c>
    </row>
    <row r="1429" spans="5:18" x14ac:dyDescent="0.25">
      <c r="E1429" s="1" t="s">
        <v>65</v>
      </c>
      <c r="F1429" s="31" t="s">
        <v>4639</v>
      </c>
      <c r="G1429" s="1" t="s">
        <v>4640</v>
      </c>
      <c r="H1429" s="1" t="s">
        <v>66</v>
      </c>
      <c r="I1429" s="1" t="s">
        <v>24</v>
      </c>
      <c r="J1429" s="2">
        <v>72.5</v>
      </c>
      <c r="K1429" s="2">
        <v>67</v>
      </c>
      <c r="L1429" s="2">
        <v>69</v>
      </c>
      <c r="M1429" s="2">
        <v>81</v>
      </c>
      <c r="N1429" s="1">
        <f t="shared" si="22"/>
        <v>169.5</v>
      </c>
      <c r="O1429" s="1" t="s">
        <v>389</v>
      </c>
      <c r="P1429" s="1">
        <v>5</v>
      </c>
      <c r="Q1429" s="2" t="s">
        <v>4641</v>
      </c>
      <c r="R1429" s="2" t="s">
        <v>4640</v>
      </c>
    </row>
    <row r="1430" spans="5:18" x14ac:dyDescent="0.25">
      <c r="E1430" s="1" t="s">
        <v>65</v>
      </c>
      <c r="F1430" s="31" t="s">
        <v>4642</v>
      </c>
      <c r="G1430" s="1" t="s">
        <v>4643</v>
      </c>
      <c r="H1430" s="1" t="s">
        <v>66</v>
      </c>
      <c r="I1430" s="1" t="s">
        <v>24</v>
      </c>
      <c r="J1430" s="2">
        <v>65</v>
      </c>
      <c r="K1430" s="2">
        <v>65.5</v>
      </c>
      <c r="L1430" s="2">
        <v>77</v>
      </c>
      <c r="M1430" s="2">
        <v>67</v>
      </c>
      <c r="N1430" s="1">
        <f t="shared" si="22"/>
        <v>159.30000000000001</v>
      </c>
      <c r="O1430" s="1" t="s">
        <v>389</v>
      </c>
      <c r="P1430" s="1">
        <v>5</v>
      </c>
      <c r="Q1430" s="2" t="s">
        <v>4644</v>
      </c>
      <c r="R1430" s="2" t="s">
        <v>4643</v>
      </c>
    </row>
    <row r="1431" spans="5:18" x14ac:dyDescent="0.25">
      <c r="E1431" s="1" t="s">
        <v>65</v>
      </c>
      <c r="F1431" s="31" t="s">
        <v>4645</v>
      </c>
      <c r="G1431" s="1" t="s">
        <v>4646</v>
      </c>
      <c r="H1431" s="1" t="s">
        <v>66</v>
      </c>
      <c r="I1431" s="1" t="s">
        <v>24</v>
      </c>
      <c r="J1431" s="2">
        <v>57.5</v>
      </c>
      <c r="K1431" s="2">
        <v>52.5</v>
      </c>
      <c r="L1431" s="2">
        <v>82</v>
      </c>
      <c r="M1431" s="2">
        <v>75</v>
      </c>
      <c r="N1431" s="1">
        <f t="shared" si="22"/>
        <v>141.4</v>
      </c>
      <c r="O1431" s="1" t="s">
        <v>389</v>
      </c>
      <c r="P1431" s="1">
        <v>5</v>
      </c>
      <c r="Q1431" s="2" t="s">
        <v>4647</v>
      </c>
      <c r="R1431" s="2" t="s">
        <v>4646</v>
      </c>
    </row>
    <row r="1432" spans="5:18" x14ac:dyDescent="0.25">
      <c r="E1432" s="1" t="s">
        <v>65</v>
      </c>
      <c r="F1432" s="31" t="s">
        <v>4648</v>
      </c>
      <c r="G1432" s="1" t="s">
        <v>4649</v>
      </c>
      <c r="H1432" s="1" t="s">
        <v>66</v>
      </c>
      <c r="I1432" s="1" t="s">
        <v>24</v>
      </c>
      <c r="J1432" s="2">
        <v>43</v>
      </c>
      <c r="K1432" s="2">
        <v>56</v>
      </c>
      <c r="L1432" s="2">
        <v>58</v>
      </c>
      <c r="M1432" s="2">
        <v>72</v>
      </c>
      <c r="N1432" s="1">
        <f t="shared" si="22"/>
        <v>125</v>
      </c>
      <c r="O1432" s="1" t="s">
        <v>389</v>
      </c>
      <c r="P1432" s="1">
        <v>5</v>
      </c>
      <c r="Q1432" s="2" t="s">
        <v>4650</v>
      </c>
      <c r="R1432" s="2" t="s">
        <v>4649</v>
      </c>
    </row>
    <row r="1433" spans="5:18" x14ac:dyDescent="0.25">
      <c r="E1433" s="1" t="s">
        <v>65</v>
      </c>
      <c r="F1433" s="31" t="s">
        <v>4651</v>
      </c>
      <c r="G1433" s="1" t="s">
        <v>4652</v>
      </c>
      <c r="H1433" s="1" t="s">
        <v>66</v>
      </c>
      <c r="I1433" s="1" t="s">
        <v>25</v>
      </c>
      <c r="J1433" s="2">
        <v>92</v>
      </c>
      <c r="K1433" s="2">
        <v>100</v>
      </c>
      <c r="L1433" s="2">
        <v>88</v>
      </c>
      <c r="M1433" s="2">
        <v>98</v>
      </c>
      <c r="N1433" s="1">
        <f t="shared" si="22"/>
        <v>229.2</v>
      </c>
      <c r="O1433" s="1" t="s">
        <v>389</v>
      </c>
      <c r="P1433" s="1">
        <v>5</v>
      </c>
      <c r="Q1433" s="2" t="s">
        <v>4653</v>
      </c>
      <c r="R1433" s="2" t="s">
        <v>4652</v>
      </c>
    </row>
    <row r="1434" spans="5:18" x14ac:dyDescent="0.25">
      <c r="E1434" s="1" t="s">
        <v>65</v>
      </c>
      <c r="F1434" s="31" t="s">
        <v>4654</v>
      </c>
      <c r="G1434" s="1" t="s">
        <v>4655</v>
      </c>
      <c r="H1434" s="1" t="s">
        <v>66</v>
      </c>
      <c r="I1434" s="1" t="s">
        <v>25</v>
      </c>
      <c r="J1434" s="2">
        <v>95</v>
      </c>
      <c r="K1434" s="2">
        <v>98</v>
      </c>
      <c r="L1434" s="2">
        <v>86</v>
      </c>
      <c r="M1434" s="2">
        <v>94</v>
      </c>
      <c r="N1434" s="1">
        <f t="shared" si="22"/>
        <v>229</v>
      </c>
      <c r="O1434" s="1" t="s">
        <v>389</v>
      </c>
      <c r="P1434" s="1">
        <v>5</v>
      </c>
      <c r="Q1434" s="2" t="s">
        <v>4656</v>
      </c>
      <c r="R1434" s="2" t="s">
        <v>4655</v>
      </c>
    </row>
    <row r="1435" spans="5:18" x14ac:dyDescent="0.25">
      <c r="E1435" s="1" t="s">
        <v>65</v>
      </c>
      <c r="F1435" s="31" t="s">
        <v>4657</v>
      </c>
      <c r="G1435" s="1" t="s">
        <v>4658</v>
      </c>
      <c r="H1435" s="1" t="s">
        <v>66</v>
      </c>
      <c r="I1435" s="1" t="s">
        <v>25</v>
      </c>
      <c r="J1435" s="2">
        <v>90.5</v>
      </c>
      <c r="K1435" s="2">
        <v>96.5</v>
      </c>
      <c r="L1435" s="2">
        <v>88</v>
      </c>
      <c r="M1435" s="2">
        <v>96</v>
      </c>
      <c r="N1435" s="1">
        <f t="shared" si="22"/>
        <v>223.8</v>
      </c>
      <c r="O1435" s="1" t="s">
        <v>389</v>
      </c>
      <c r="P1435" s="1">
        <v>5</v>
      </c>
      <c r="Q1435" s="2" t="s">
        <v>4659</v>
      </c>
      <c r="R1435" s="2" t="s">
        <v>4658</v>
      </c>
    </row>
    <row r="1436" spans="5:18" x14ac:dyDescent="0.25">
      <c r="E1436" s="1" t="s">
        <v>65</v>
      </c>
      <c r="F1436" s="31" t="s">
        <v>4660</v>
      </c>
      <c r="G1436" s="1" t="s">
        <v>4661</v>
      </c>
      <c r="H1436" s="1" t="s">
        <v>66</v>
      </c>
      <c r="I1436" s="1" t="s">
        <v>25</v>
      </c>
      <c r="J1436" s="2">
        <v>91.5</v>
      </c>
      <c r="K1436" s="2">
        <v>94</v>
      </c>
      <c r="L1436" s="2">
        <v>91</v>
      </c>
      <c r="M1436" s="2">
        <v>96</v>
      </c>
      <c r="N1436" s="1">
        <f t="shared" si="22"/>
        <v>222.89999999999998</v>
      </c>
      <c r="O1436" s="1" t="s">
        <v>389</v>
      </c>
      <c r="P1436" s="1">
        <v>5</v>
      </c>
      <c r="Q1436" s="2" t="s">
        <v>4662</v>
      </c>
      <c r="R1436" s="2" t="s">
        <v>4661</v>
      </c>
    </row>
    <row r="1437" spans="5:18" x14ac:dyDescent="0.25">
      <c r="E1437" s="1" t="s">
        <v>65</v>
      </c>
      <c r="F1437" s="31" t="s">
        <v>4663</v>
      </c>
      <c r="G1437" s="1" t="s">
        <v>4664</v>
      </c>
      <c r="H1437" s="1" t="s">
        <v>66</v>
      </c>
      <c r="I1437" s="1" t="s">
        <v>25</v>
      </c>
      <c r="J1437" s="2">
        <v>90</v>
      </c>
      <c r="K1437" s="2">
        <v>96.5</v>
      </c>
      <c r="L1437" s="2">
        <v>80</v>
      </c>
      <c r="M1437" s="2">
        <v>100</v>
      </c>
      <c r="N1437" s="1">
        <f t="shared" si="22"/>
        <v>222.5</v>
      </c>
      <c r="O1437" s="1" t="s">
        <v>389</v>
      </c>
      <c r="P1437" s="1">
        <v>5</v>
      </c>
      <c r="Q1437" s="2" t="s">
        <v>4665</v>
      </c>
      <c r="R1437" s="2" t="s">
        <v>4664</v>
      </c>
    </row>
    <row r="1438" spans="5:18" x14ac:dyDescent="0.25">
      <c r="E1438" s="1" t="s">
        <v>65</v>
      </c>
      <c r="F1438" s="31" t="s">
        <v>4666</v>
      </c>
      <c r="G1438" s="1" t="s">
        <v>4667</v>
      </c>
      <c r="H1438" s="1" t="s">
        <v>66</v>
      </c>
      <c r="I1438" s="1" t="s">
        <v>25</v>
      </c>
      <c r="J1438" s="2">
        <v>89</v>
      </c>
      <c r="K1438" s="2">
        <v>95.5</v>
      </c>
      <c r="L1438" s="2">
        <v>84</v>
      </c>
      <c r="M1438" s="2">
        <v>95</v>
      </c>
      <c r="N1438" s="1">
        <f t="shared" si="22"/>
        <v>220.3</v>
      </c>
      <c r="O1438" s="1" t="s">
        <v>389</v>
      </c>
      <c r="P1438" s="1">
        <v>5</v>
      </c>
      <c r="Q1438" s="2" t="s">
        <v>4668</v>
      </c>
      <c r="R1438" s="2" t="s">
        <v>4667</v>
      </c>
    </row>
    <row r="1439" spans="5:18" x14ac:dyDescent="0.25">
      <c r="E1439" s="1" t="s">
        <v>65</v>
      </c>
      <c r="F1439" s="31" t="s">
        <v>4669</v>
      </c>
      <c r="G1439" s="1" t="s">
        <v>4670</v>
      </c>
      <c r="H1439" s="1" t="s">
        <v>66</v>
      </c>
      <c r="I1439" s="1" t="s">
        <v>25</v>
      </c>
      <c r="J1439" s="2">
        <v>89.5</v>
      </c>
      <c r="K1439" s="2">
        <v>97</v>
      </c>
      <c r="L1439" s="2">
        <v>73</v>
      </c>
      <c r="M1439" s="2">
        <v>94</v>
      </c>
      <c r="N1439" s="1">
        <f t="shared" si="22"/>
        <v>219.9</v>
      </c>
      <c r="O1439" s="1" t="s">
        <v>389</v>
      </c>
      <c r="P1439" s="1">
        <v>5</v>
      </c>
      <c r="Q1439" s="2" t="s">
        <v>4671</v>
      </c>
      <c r="R1439" s="2" t="s">
        <v>4670</v>
      </c>
    </row>
    <row r="1440" spans="5:18" x14ac:dyDescent="0.25">
      <c r="E1440" s="1" t="s">
        <v>65</v>
      </c>
      <c r="F1440" s="31" t="s">
        <v>4672</v>
      </c>
      <c r="G1440" s="1" t="s">
        <v>4673</v>
      </c>
      <c r="H1440" s="1" t="s">
        <v>66</v>
      </c>
      <c r="I1440" s="1" t="s">
        <v>25</v>
      </c>
      <c r="J1440" s="2">
        <v>86</v>
      </c>
      <c r="K1440" s="2">
        <v>95</v>
      </c>
      <c r="L1440" s="2">
        <v>94</v>
      </c>
      <c r="M1440" s="2">
        <v>92</v>
      </c>
      <c r="N1440" s="1">
        <f t="shared" si="22"/>
        <v>218.20000000000002</v>
      </c>
      <c r="O1440" s="1" t="s">
        <v>389</v>
      </c>
      <c r="P1440" s="1">
        <v>5</v>
      </c>
      <c r="Q1440" s="2" t="s">
        <v>4674</v>
      </c>
      <c r="R1440" s="2" t="s">
        <v>4673</v>
      </c>
    </row>
    <row r="1441" spans="5:18" x14ac:dyDescent="0.25">
      <c r="E1441" s="1" t="s">
        <v>65</v>
      </c>
      <c r="F1441" s="31" t="s">
        <v>4675</v>
      </c>
      <c r="G1441" s="1" t="s">
        <v>4676</v>
      </c>
      <c r="H1441" s="1" t="s">
        <v>66</v>
      </c>
      <c r="I1441" s="1" t="s">
        <v>25</v>
      </c>
      <c r="J1441" s="2">
        <v>93.5</v>
      </c>
      <c r="K1441" s="2">
        <v>90</v>
      </c>
      <c r="L1441" s="2">
        <v>79</v>
      </c>
      <c r="M1441" s="2">
        <v>94</v>
      </c>
      <c r="N1441" s="1">
        <f t="shared" si="22"/>
        <v>218.10000000000002</v>
      </c>
      <c r="O1441" s="1" t="s">
        <v>389</v>
      </c>
      <c r="P1441" s="1">
        <v>5</v>
      </c>
      <c r="Q1441" s="2" t="s">
        <v>4677</v>
      </c>
      <c r="R1441" s="2" t="s">
        <v>4676</v>
      </c>
    </row>
    <row r="1442" spans="5:18" x14ac:dyDescent="0.25">
      <c r="E1442" s="1" t="s">
        <v>65</v>
      </c>
      <c r="F1442" s="31" t="s">
        <v>4678</v>
      </c>
      <c r="G1442" s="1" t="s">
        <v>4679</v>
      </c>
      <c r="H1442" s="1" t="s">
        <v>66</v>
      </c>
      <c r="I1442" s="1" t="s">
        <v>25</v>
      </c>
      <c r="J1442" s="2">
        <v>91.5</v>
      </c>
      <c r="K1442" s="2">
        <v>92.5</v>
      </c>
      <c r="L1442" s="2">
        <v>82</v>
      </c>
      <c r="M1442" s="2">
        <v>88</v>
      </c>
      <c r="N1442" s="1">
        <f t="shared" si="22"/>
        <v>218</v>
      </c>
      <c r="O1442" s="1" t="s">
        <v>389</v>
      </c>
      <c r="P1442" s="1">
        <v>5</v>
      </c>
      <c r="Q1442" s="2" t="s">
        <v>4680</v>
      </c>
      <c r="R1442" s="2" t="s">
        <v>4679</v>
      </c>
    </row>
    <row r="1443" spans="5:18" x14ac:dyDescent="0.25">
      <c r="E1443" s="1" t="s">
        <v>65</v>
      </c>
      <c r="F1443" s="31" t="s">
        <v>4681</v>
      </c>
      <c r="G1443" s="1" t="s">
        <v>4682</v>
      </c>
      <c r="H1443" s="1" t="s">
        <v>66</v>
      </c>
      <c r="I1443" s="1" t="s">
        <v>25</v>
      </c>
      <c r="J1443" s="2">
        <v>91</v>
      </c>
      <c r="K1443" s="2">
        <v>92.5</v>
      </c>
      <c r="L1443" s="2">
        <v>77</v>
      </c>
      <c r="M1443" s="2">
        <v>86</v>
      </c>
      <c r="N1443" s="1">
        <f t="shared" si="22"/>
        <v>216.1</v>
      </c>
      <c r="O1443" s="1" t="s">
        <v>389</v>
      </c>
      <c r="P1443" s="1">
        <v>5</v>
      </c>
      <c r="Q1443" s="2" t="s">
        <v>4683</v>
      </c>
      <c r="R1443" s="2" t="s">
        <v>4682</v>
      </c>
    </row>
    <row r="1444" spans="5:18" x14ac:dyDescent="0.25">
      <c r="E1444" s="1" t="s">
        <v>65</v>
      </c>
      <c r="F1444" s="31" t="s">
        <v>4684</v>
      </c>
      <c r="G1444" s="1" t="s">
        <v>4685</v>
      </c>
      <c r="H1444" s="1" t="s">
        <v>66</v>
      </c>
      <c r="I1444" s="1" t="s">
        <v>25</v>
      </c>
      <c r="J1444" s="2">
        <v>87.5</v>
      </c>
      <c r="K1444" s="2">
        <v>92</v>
      </c>
      <c r="L1444" s="2">
        <v>86</v>
      </c>
      <c r="M1444" s="2">
        <v>95</v>
      </c>
      <c r="N1444" s="1">
        <f t="shared" si="22"/>
        <v>215.7</v>
      </c>
      <c r="O1444" s="1" t="s">
        <v>389</v>
      </c>
      <c r="P1444" s="1">
        <v>5</v>
      </c>
      <c r="Q1444" s="2" t="s">
        <v>4686</v>
      </c>
      <c r="R1444" s="2" t="s">
        <v>4685</v>
      </c>
    </row>
    <row r="1445" spans="5:18" x14ac:dyDescent="0.25">
      <c r="E1445" s="1" t="s">
        <v>65</v>
      </c>
      <c r="F1445" s="31" t="s">
        <v>4687</v>
      </c>
      <c r="G1445" s="1" t="s">
        <v>4688</v>
      </c>
      <c r="H1445" s="1" t="s">
        <v>66</v>
      </c>
      <c r="I1445" s="1" t="s">
        <v>25</v>
      </c>
      <c r="J1445" s="2">
        <v>86</v>
      </c>
      <c r="K1445" s="2">
        <v>94</v>
      </c>
      <c r="L1445" s="2">
        <v>85</v>
      </c>
      <c r="M1445" s="2">
        <v>93</v>
      </c>
      <c r="N1445" s="1">
        <f t="shared" si="22"/>
        <v>215.6</v>
      </c>
      <c r="O1445" s="1" t="s">
        <v>389</v>
      </c>
      <c r="P1445" s="1">
        <v>5</v>
      </c>
      <c r="Q1445" s="2" t="s">
        <v>4689</v>
      </c>
      <c r="R1445" s="2" t="s">
        <v>4688</v>
      </c>
    </row>
    <row r="1446" spans="5:18" x14ac:dyDescent="0.25">
      <c r="E1446" s="1" t="s">
        <v>65</v>
      </c>
      <c r="F1446" s="31" t="s">
        <v>4690</v>
      </c>
      <c r="G1446" s="1" t="s">
        <v>4691</v>
      </c>
      <c r="H1446" s="1" t="s">
        <v>66</v>
      </c>
      <c r="I1446" s="1" t="s">
        <v>25</v>
      </c>
      <c r="J1446" s="2">
        <v>86.5</v>
      </c>
      <c r="K1446" s="2">
        <v>89</v>
      </c>
      <c r="L1446" s="2">
        <v>94</v>
      </c>
      <c r="M1446" s="2">
        <v>92</v>
      </c>
      <c r="N1446" s="1">
        <f t="shared" si="22"/>
        <v>212.70000000000002</v>
      </c>
      <c r="O1446" s="1" t="s">
        <v>389</v>
      </c>
      <c r="P1446" s="1">
        <v>5</v>
      </c>
      <c r="Q1446" s="2" t="s">
        <v>4692</v>
      </c>
      <c r="R1446" s="2" t="s">
        <v>4691</v>
      </c>
    </row>
    <row r="1447" spans="5:18" x14ac:dyDescent="0.25">
      <c r="E1447" s="1" t="s">
        <v>65</v>
      </c>
      <c r="F1447" s="31" t="s">
        <v>4693</v>
      </c>
      <c r="G1447" s="1" t="s">
        <v>4694</v>
      </c>
      <c r="H1447" s="1" t="s">
        <v>66</v>
      </c>
      <c r="I1447" s="1" t="s">
        <v>25</v>
      </c>
      <c r="J1447" s="2">
        <v>88.5</v>
      </c>
      <c r="K1447" s="2">
        <v>88.5</v>
      </c>
      <c r="L1447" s="2">
        <v>84</v>
      </c>
      <c r="M1447" s="2">
        <v>90</v>
      </c>
      <c r="N1447" s="1">
        <f t="shared" si="22"/>
        <v>211.8</v>
      </c>
      <c r="O1447" s="1" t="s">
        <v>389</v>
      </c>
      <c r="P1447" s="1">
        <v>5</v>
      </c>
      <c r="Q1447" s="2" t="s">
        <v>4695</v>
      </c>
      <c r="R1447" s="2" t="s">
        <v>4694</v>
      </c>
    </row>
    <row r="1448" spans="5:18" x14ac:dyDescent="0.25">
      <c r="E1448" s="1" t="s">
        <v>65</v>
      </c>
      <c r="F1448" s="31" t="s">
        <v>4696</v>
      </c>
      <c r="G1448" s="1" t="s">
        <v>4697</v>
      </c>
      <c r="H1448" s="1" t="s">
        <v>66</v>
      </c>
      <c r="I1448" s="1" t="s">
        <v>25</v>
      </c>
      <c r="J1448" s="2">
        <v>88</v>
      </c>
      <c r="K1448" s="2">
        <v>90</v>
      </c>
      <c r="L1448" s="2">
        <v>75</v>
      </c>
      <c r="M1448" s="2">
        <v>93</v>
      </c>
      <c r="N1448" s="1">
        <f t="shared" si="22"/>
        <v>211.6</v>
      </c>
      <c r="O1448" s="1" t="s">
        <v>389</v>
      </c>
      <c r="P1448" s="1">
        <v>5</v>
      </c>
      <c r="Q1448" s="2" t="s">
        <v>4698</v>
      </c>
      <c r="R1448" s="2" t="s">
        <v>4697</v>
      </c>
    </row>
    <row r="1449" spans="5:18" x14ac:dyDescent="0.25">
      <c r="E1449" s="1" t="s">
        <v>65</v>
      </c>
      <c r="F1449" s="31" t="s">
        <v>4699</v>
      </c>
      <c r="G1449" s="1" t="s">
        <v>4700</v>
      </c>
      <c r="H1449" s="1" t="s">
        <v>66</v>
      </c>
      <c r="I1449" s="1" t="s">
        <v>25</v>
      </c>
      <c r="J1449" s="2">
        <v>83</v>
      </c>
      <c r="K1449" s="2">
        <v>91.5</v>
      </c>
      <c r="L1449" s="2">
        <v>85</v>
      </c>
      <c r="M1449" s="2">
        <v>97</v>
      </c>
      <c r="N1449" s="1">
        <f t="shared" si="22"/>
        <v>210.9</v>
      </c>
      <c r="O1449" s="1" t="s">
        <v>389</v>
      </c>
      <c r="P1449" s="1">
        <v>5</v>
      </c>
      <c r="Q1449" s="2" t="s">
        <v>4701</v>
      </c>
      <c r="R1449" s="2" t="s">
        <v>4700</v>
      </c>
    </row>
    <row r="1450" spans="5:18" x14ac:dyDescent="0.25">
      <c r="E1450" s="1" t="s">
        <v>65</v>
      </c>
      <c r="F1450" s="31" t="s">
        <v>4702</v>
      </c>
      <c r="G1450" s="1" t="s">
        <v>4703</v>
      </c>
      <c r="H1450" s="1" t="s">
        <v>66</v>
      </c>
      <c r="I1450" s="1" t="s">
        <v>25</v>
      </c>
      <c r="J1450" s="2">
        <v>89.5</v>
      </c>
      <c r="K1450" s="2">
        <v>83</v>
      </c>
      <c r="L1450" s="2">
        <v>87</v>
      </c>
      <c r="M1450" s="2">
        <v>99</v>
      </c>
      <c r="N1450" s="1">
        <f t="shared" si="22"/>
        <v>209.70000000000002</v>
      </c>
      <c r="O1450" s="1" t="s">
        <v>389</v>
      </c>
      <c r="P1450" s="1">
        <v>5</v>
      </c>
      <c r="Q1450" s="2" t="s">
        <v>4704</v>
      </c>
      <c r="R1450" s="2" t="s">
        <v>4703</v>
      </c>
    </row>
    <row r="1451" spans="5:18" x14ac:dyDescent="0.25">
      <c r="E1451" s="1" t="s">
        <v>65</v>
      </c>
      <c r="F1451" s="31" t="s">
        <v>4705</v>
      </c>
      <c r="G1451" s="1" t="s">
        <v>4706</v>
      </c>
      <c r="H1451" s="1" t="s">
        <v>66</v>
      </c>
      <c r="I1451" s="1" t="s">
        <v>25</v>
      </c>
      <c r="J1451" s="2">
        <v>80.5</v>
      </c>
      <c r="K1451" s="2">
        <v>92.5</v>
      </c>
      <c r="L1451" s="2">
        <v>81</v>
      </c>
      <c r="M1451" s="2">
        <v>99</v>
      </c>
      <c r="N1451" s="1">
        <f t="shared" si="22"/>
        <v>209</v>
      </c>
      <c r="O1451" s="1" t="s">
        <v>389</v>
      </c>
      <c r="P1451" s="1">
        <v>5</v>
      </c>
      <c r="Q1451" s="2" t="s">
        <v>4707</v>
      </c>
      <c r="R1451" s="2" t="s">
        <v>4706</v>
      </c>
    </row>
    <row r="1452" spans="5:18" x14ac:dyDescent="0.25">
      <c r="E1452" s="1" t="s">
        <v>65</v>
      </c>
      <c r="F1452" s="31" t="s">
        <v>4708</v>
      </c>
      <c r="G1452" s="1" t="s">
        <v>4709</v>
      </c>
      <c r="H1452" s="1" t="s">
        <v>66</v>
      </c>
      <c r="I1452" s="1" t="s">
        <v>25</v>
      </c>
      <c r="J1452" s="2">
        <v>88</v>
      </c>
      <c r="K1452" s="2">
        <v>83.5</v>
      </c>
      <c r="L1452" s="2">
        <v>86</v>
      </c>
      <c r="M1452" s="2">
        <v>90</v>
      </c>
      <c r="N1452" s="1">
        <f t="shared" si="22"/>
        <v>206.7</v>
      </c>
      <c r="O1452" s="1" t="s">
        <v>389</v>
      </c>
      <c r="P1452" s="1">
        <v>5</v>
      </c>
      <c r="Q1452" s="2" t="s">
        <v>4710</v>
      </c>
      <c r="R1452" s="2" t="s">
        <v>4709</v>
      </c>
    </row>
    <row r="1453" spans="5:18" x14ac:dyDescent="0.25">
      <c r="E1453" s="1" t="s">
        <v>65</v>
      </c>
      <c r="F1453" s="31" t="s">
        <v>4711</v>
      </c>
      <c r="G1453" s="1" t="s">
        <v>4712</v>
      </c>
      <c r="H1453" s="1" t="s">
        <v>66</v>
      </c>
      <c r="I1453" s="1" t="s">
        <v>25</v>
      </c>
      <c r="J1453" s="2">
        <v>90</v>
      </c>
      <c r="K1453" s="2">
        <v>81</v>
      </c>
      <c r="L1453" s="2">
        <v>80</v>
      </c>
      <c r="M1453" s="2">
        <v>94</v>
      </c>
      <c r="N1453" s="1">
        <f t="shared" si="22"/>
        <v>205.8</v>
      </c>
      <c r="O1453" s="1" t="s">
        <v>389</v>
      </c>
      <c r="P1453" s="1">
        <v>5</v>
      </c>
      <c r="Q1453" s="2" t="s">
        <v>4713</v>
      </c>
      <c r="R1453" s="2" t="s">
        <v>4712</v>
      </c>
    </row>
    <row r="1454" spans="5:18" x14ac:dyDescent="0.25">
      <c r="E1454" s="1" t="s">
        <v>65</v>
      </c>
      <c r="F1454" s="31" t="s">
        <v>4714</v>
      </c>
      <c r="G1454" s="1" t="s">
        <v>4715</v>
      </c>
      <c r="H1454" s="1" t="s">
        <v>66</v>
      </c>
      <c r="I1454" s="1" t="s">
        <v>25</v>
      </c>
      <c r="J1454" s="2">
        <v>83</v>
      </c>
      <c r="K1454" s="2">
        <v>82.5</v>
      </c>
      <c r="L1454" s="2">
        <v>84</v>
      </c>
      <c r="M1454" s="2">
        <v>97</v>
      </c>
      <c r="N1454" s="1">
        <f t="shared" si="22"/>
        <v>201.70000000000002</v>
      </c>
      <c r="O1454" s="1" t="s">
        <v>389</v>
      </c>
      <c r="P1454" s="1">
        <v>5</v>
      </c>
      <c r="Q1454" s="2" t="s">
        <v>4716</v>
      </c>
      <c r="R1454" s="2" t="s">
        <v>4715</v>
      </c>
    </row>
    <row r="1455" spans="5:18" x14ac:dyDescent="0.25">
      <c r="E1455" s="1" t="s">
        <v>65</v>
      </c>
      <c r="F1455" s="31" t="s">
        <v>4717</v>
      </c>
      <c r="G1455" s="1" t="s">
        <v>4718</v>
      </c>
      <c r="H1455" s="1" t="s">
        <v>66</v>
      </c>
      <c r="I1455" s="1" t="s">
        <v>25</v>
      </c>
      <c r="J1455" s="2">
        <v>87</v>
      </c>
      <c r="K1455" s="2">
        <v>78.5</v>
      </c>
      <c r="L1455" s="2">
        <v>78</v>
      </c>
      <c r="M1455" s="2">
        <v>98</v>
      </c>
      <c r="N1455" s="1">
        <f t="shared" si="22"/>
        <v>200.7</v>
      </c>
      <c r="O1455" s="1" t="s">
        <v>389</v>
      </c>
      <c r="P1455" s="1">
        <v>5</v>
      </c>
      <c r="Q1455" s="2" t="s">
        <v>4719</v>
      </c>
      <c r="R1455" s="2" t="s">
        <v>4718</v>
      </c>
    </row>
    <row r="1456" spans="5:18" x14ac:dyDescent="0.25">
      <c r="E1456" s="1" t="s">
        <v>65</v>
      </c>
      <c r="F1456" s="31" t="s">
        <v>4720</v>
      </c>
      <c r="G1456" s="1" t="s">
        <v>4721</v>
      </c>
      <c r="H1456" s="1" t="s">
        <v>66</v>
      </c>
      <c r="I1456" s="1" t="s">
        <v>25</v>
      </c>
      <c r="J1456" s="2">
        <v>84</v>
      </c>
      <c r="K1456" s="2">
        <v>80.5</v>
      </c>
      <c r="L1456" s="2">
        <v>89</v>
      </c>
      <c r="M1456" s="2">
        <v>90</v>
      </c>
      <c r="N1456" s="1">
        <f t="shared" si="22"/>
        <v>200.3</v>
      </c>
      <c r="O1456" s="1" t="s">
        <v>389</v>
      </c>
      <c r="P1456" s="1">
        <v>5</v>
      </c>
      <c r="Q1456" s="2" t="s">
        <v>4722</v>
      </c>
      <c r="R1456" s="2" t="s">
        <v>4721</v>
      </c>
    </row>
    <row r="1457" spans="5:18" x14ac:dyDescent="0.25">
      <c r="E1457" s="1" t="s">
        <v>65</v>
      </c>
      <c r="F1457" s="31" t="s">
        <v>4723</v>
      </c>
      <c r="G1457" s="1" t="s">
        <v>4724</v>
      </c>
      <c r="H1457" s="1" t="s">
        <v>66</v>
      </c>
      <c r="I1457" s="1" t="s">
        <v>25</v>
      </c>
      <c r="J1457" s="2">
        <v>84.5</v>
      </c>
      <c r="K1457" s="2">
        <v>81</v>
      </c>
      <c r="L1457" s="2">
        <v>83</v>
      </c>
      <c r="M1457" s="2">
        <v>91</v>
      </c>
      <c r="N1457" s="1">
        <f t="shared" si="22"/>
        <v>200.29999999999998</v>
      </c>
      <c r="O1457" s="1" t="s">
        <v>389</v>
      </c>
      <c r="P1457" s="1">
        <v>5</v>
      </c>
      <c r="Q1457" s="2" t="s">
        <v>4725</v>
      </c>
      <c r="R1457" s="2" t="s">
        <v>4724</v>
      </c>
    </row>
    <row r="1458" spans="5:18" x14ac:dyDescent="0.25">
      <c r="E1458" s="1" t="s">
        <v>65</v>
      </c>
      <c r="F1458" s="31" t="s">
        <v>4726</v>
      </c>
      <c r="G1458" s="1" t="s">
        <v>4727</v>
      </c>
      <c r="H1458" s="1" t="s">
        <v>66</v>
      </c>
      <c r="I1458" s="1" t="s">
        <v>25</v>
      </c>
      <c r="J1458" s="2">
        <v>89</v>
      </c>
      <c r="K1458" s="2">
        <v>74</v>
      </c>
      <c r="L1458" s="2">
        <v>81</v>
      </c>
      <c r="M1458" s="2">
        <v>93</v>
      </c>
      <c r="N1458" s="1">
        <f t="shared" si="22"/>
        <v>197.79999999999998</v>
      </c>
      <c r="O1458" s="1" t="s">
        <v>389</v>
      </c>
      <c r="P1458" s="1">
        <v>5</v>
      </c>
      <c r="Q1458" s="2" t="s">
        <v>4728</v>
      </c>
      <c r="R1458" s="2" t="s">
        <v>4727</v>
      </c>
    </row>
    <row r="1459" spans="5:18" x14ac:dyDescent="0.25">
      <c r="E1459" s="1" t="s">
        <v>65</v>
      </c>
      <c r="F1459" s="31" t="s">
        <v>4729</v>
      </c>
      <c r="G1459" s="1" t="s">
        <v>4730</v>
      </c>
      <c r="H1459" s="1" t="s">
        <v>66</v>
      </c>
      <c r="I1459" s="1" t="s">
        <v>25</v>
      </c>
      <c r="J1459" s="2">
        <v>79.5</v>
      </c>
      <c r="K1459" s="2">
        <v>84</v>
      </c>
      <c r="L1459" s="2">
        <v>80</v>
      </c>
      <c r="M1459" s="2">
        <v>91</v>
      </c>
      <c r="N1459" s="1">
        <f t="shared" si="22"/>
        <v>197.7</v>
      </c>
      <c r="O1459" s="1" t="s">
        <v>389</v>
      </c>
      <c r="P1459" s="1">
        <v>5</v>
      </c>
      <c r="Q1459" s="2" t="s">
        <v>4731</v>
      </c>
      <c r="R1459" s="2" t="s">
        <v>4730</v>
      </c>
    </row>
    <row r="1460" spans="5:18" x14ac:dyDescent="0.25">
      <c r="E1460" s="1" t="s">
        <v>65</v>
      </c>
      <c r="F1460" s="31" t="s">
        <v>4732</v>
      </c>
      <c r="G1460" s="1" t="s">
        <v>4733</v>
      </c>
      <c r="H1460" s="1" t="s">
        <v>66</v>
      </c>
      <c r="I1460" s="1" t="s">
        <v>25</v>
      </c>
      <c r="J1460" s="2">
        <v>84</v>
      </c>
      <c r="K1460" s="2">
        <v>78.5</v>
      </c>
      <c r="L1460" s="2">
        <v>79</v>
      </c>
      <c r="M1460" s="2">
        <v>95</v>
      </c>
      <c r="N1460" s="1">
        <f t="shared" si="22"/>
        <v>197.3</v>
      </c>
      <c r="O1460" s="1" t="s">
        <v>389</v>
      </c>
      <c r="P1460" s="1">
        <v>5</v>
      </c>
      <c r="Q1460" s="2" t="s">
        <v>4734</v>
      </c>
      <c r="R1460" s="2" t="s">
        <v>4733</v>
      </c>
    </row>
    <row r="1461" spans="5:18" x14ac:dyDescent="0.25">
      <c r="E1461" s="1" t="s">
        <v>65</v>
      </c>
      <c r="F1461" s="31" t="s">
        <v>4735</v>
      </c>
      <c r="G1461" s="1" t="s">
        <v>4736</v>
      </c>
      <c r="H1461" s="1" t="s">
        <v>66</v>
      </c>
      <c r="I1461" s="1" t="s">
        <v>25</v>
      </c>
      <c r="J1461" s="2">
        <v>83.5</v>
      </c>
      <c r="K1461" s="2">
        <v>77.5</v>
      </c>
      <c r="L1461" s="2">
        <v>76</v>
      </c>
      <c r="M1461" s="2">
        <v>98</v>
      </c>
      <c r="N1461" s="1">
        <f t="shared" si="22"/>
        <v>195.79999999999998</v>
      </c>
      <c r="O1461" s="1" t="s">
        <v>389</v>
      </c>
      <c r="P1461" s="1">
        <v>5</v>
      </c>
      <c r="Q1461" s="2" t="s">
        <v>4737</v>
      </c>
      <c r="R1461" s="2" t="s">
        <v>4736</v>
      </c>
    </row>
    <row r="1462" spans="5:18" x14ac:dyDescent="0.25">
      <c r="E1462" s="1" t="s">
        <v>65</v>
      </c>
      <c r="F1462" s="31" t="s">
        <v>4738</v>
      </c>
      <c r="G1462" s="1" t="s">
        <v>4739</v>
      </c>
      <c r="H1462" s="1" t="s">
        <v>66</v>
      </c>
      <c r="I1462" s="1" t="s">
        <v>25</v>
      </c>
      <c r="J1462" s="2">
        <v>88</v>
      </c>
      <c r="K1462" s="2">
        <v>72</v>
      </c>
      <c r="L1462" s="2">
        <v>88</v>
      </c>
      <c r="M1462" s="2">
        <v>91</v>
      </c>
      <c r="N1462" s="1">
        <f t="shared" si="22"/>
        <v>195.79999999999998</v>
      </c>
      <c r="O1462" s="1" t="s">
        <v>389</v>
      </c>
      <c r="P1462" s="1">
        <v>5</v>
      </c>
      <c r="Q1462" s="2" t="s">
        <v>4740</v>
      </c>
      <c r="R1462" s="2" t="s">
        <v>4739</v>
      </c>
    </row>
    <row r="1463" spans="5:18" x14ac:dyDescent="0.25">
      <c r="E1463" s="1" t="s">
        <v>65</v>
      </c>
      <c r="F1463" s="31" t="s">
        <v>4741</v>
      </c>
      <c r="G1463" s="1" t="s">
        <v>4742</v>
      </c>
      <c r="H1463" s="1" t="s">
        <v>66</v>
      </c>
      <c r="I1463" s="1" t="s">
        <v>25</v>
      </c>
      <c r="J1463" s="2">
        <v>83.5</v>
      </c>
      <c r="K1463" s="2">
        <v>77</v>
      </c>
      <c r="L1463" s="2">
        <v>79</v>
      </c>
      <c r="M1463" s="2">
        <v>94</v>
      </c>
      <c r="N1463" s="1">
        <f t="shared" si="22"/>
        <v>195.10000000000002</v>
      </c>
      <c r="O1463" s="1" t="s">
        <v>389</v>
      </c>
      <c r="P1463" s="1">
        <v>5</v>
      </c>
      <c r="Q1463" s="2" t="s">
        <v>4743</v>
      </c>
      <c r="R1463" s="2" t="s">
        <v>4742</v>
      </c>
    </row>
    <row r="1464" spans="5:18" x14ac:dyDescent="0.25">
      <c r="E1464" s="1" t="s">
        <v>65</v>
      </c>
      <c r="F1464" s="31" t="s">
        <v>4744</v>
      </c>
      <c r="G1464" s="1" t="s">
        <v>4745</v>
      </c>
      <c r="H1464" s="1" t="s">
        <v>66</v>
      </c>
      <c r="I1464" s="1" t="s">
        <v>25</v>
      </c>
      <c r="J1464" s="2">
        <v>80.5</v>
      </c>
      <c r="K1464" s="2">
        <v>77</v>
      </c>
      <c r="L1464" s="2">
        <v>89</v>
      </c>
      <c r="M1464" s="2">
        <v>97</v>
      </c>
      <c r="N1464" s="1">
        <f t="shared" si="22"/>
        <v>194.70000000000002</v>
      </c>
      <c r="O1464" s="1" t="s">
        <v>389</v>
      </c>
      <c r="P1464" s="1">
        <v>5</v>
      </c>
      <c r="Q1464" s="2" t="s">
        <v>4746</v>
      </c>
      <c r="R1464" s="2" t="s">
        <v>4745</v>
      </c>
    </row>
    <row r="1465" spans="5:18" x14ac:dyDescent="0.25">
      <c r="E1465" s="1" t="s">
        <v>65</v>
      </c>
      <c r="F1465" s="31" t="s">
        <v>4747</v>
      </c>
      <c r="G1465" s="1" t="s">
        <v>4748</v>
      </c>
      <c r="H1465" s="1" t="s">
        <v>66</v>
      </c>
      <c r="I1465" s="1" t="s">
        <v>25</v>
      </c>
      <c r="J1465" s="2">
        <v>81.5</v>
      </c>
      <c r="K1465" s="2">
        <v>80</v>
      </c>
      <c r="L1465" s="2">
        <v>84</v>
      </c>
      <c r="M1465" s="2">
        <v>81</v>
      </c>
      <c r="N1465" s="1">
        <f t="shared" si="22"/>
        <v>194.5</v>
      </c>
      <c r="O1465" s="1" t="s">
        <v>389</v>
      </c>
      <c r="P1465" s="1">
        <v>5</v>
      </c>
      <c r="Q1465" s="2" t="s">
        <v>4749</v>
      </c>
      <c r="R1465" s="2" t="s">
        <v>4748</v>
      </c>
    </row>
    <row r="1466" spans="5:18" x14ac:dyDescent="0.25">
      <c r="E1466" s="1" t="s">
        <v>65</v>
      </c>
      <c r="F1466" s="31" t="s">
        <v>4750</v>
      </c>
      <c r="G1466" s="1" t="s">
        <v>4751</v>
      </c>
      <c r="H1466" s="1" t="s">
        <v>66</v>
      </c>
      <c r="I1466" s="1" t="s">
        <v>25</v>
      </c>
      <c r="J1466" s="2">
        <v>83</v>
      </c>
      <c r="K1466" s="2">
        <v>79</v>
      </c>
      <c r="L1466" s="2">
        <v>67</v>
      </c>
      <c r="M1466" s="2">
        <v>91</v>
      </c>
      <c r="N1466" s="1">
        <f t="shared" si="22"/>
        <v>193.6</v>
      </c>
      <c r="O1466" s="1" t="s">
        <v>389</v>
      </c>
      <c r="P1466" s="1">
        <v>5</v>
      </c>
      <c r="Q1466" s="2" t="s">
        <v>4752</v>
      </c>
      <c r="R1466" s="2" t="s">
        <v>4751</v>
      </c>
    </row>
    <row r="1467" spans="5:18" x14ac:dyDescent="0.25">
      <c r="E1467" s="1" t="s">
        <v>65</v>
      </c>
      <c r="F1467" s="31" t="s">
        <v>4753</v>
      </c>
      <c r="G1467" s="1" t="s">
        <v>4754</v>
      </c>
      <c r="H1467" s="1" t="s">
        <v>66</v>
      </c>
      <c r="I1467" s="1" t="s">
        <v>25</v>
      </c>
      <c r="J1467" s="2">
        <v>78.5</v>
      </c>
      <c r="K1467" s="2">
        <v>81.5</v>
      </c>
      <c r="L1467" s="2">
        <v>79</v>
      </c>
      <c r="M1467" s="2">
        <v>88</v>
      </c>
      <c r="N1467" s="1">
        <f t="shared" si="22"/>
        <v>193.4</v>
      </c>
      <c r="O1467" s="1" t="s">
        <v>389</v>
      </c>
      <c r="P1467" s="1">
        <v>5</v>
      </c>
      <c r="Q1467" s="2" t="s">
        <v>4755</v>
      </c>
      <c r="R1467" s="2" t="s">
        <v>4754</v>
      </c>
    </row>
    <row r="1468" spans="5:18" x14ac:dyDescent="0.25">
      <c r="E1468" s="1" t="s">
        <v>65</v>
      </c>
      <c r="F1468" s="31" t="s">
        <v>4756</v>
      </c>
      <c r="G1468" s="1" t="s">
        <v>4757</v>
      </c>
      <c r="H1468" s="1" t="s">
        <v>66</v>
      </c>
      <c r="I1468" s="1" t="s">
        <v>25</v>
      </c>
      <c r="J1468" s="2">
        <v>77.5</v>
      </c>
      <c r="K1468" s="2">
        <v>75.5</v>
      </c>
      <c r="L1468" s="2">
        <v>79</v>
      </c>
      <c r="M1468" s="2">
        <v>98</v>
      </c>
      <c r="N1468" s="1">
        <f t="shared" si="22"/>
        <v>188.4</v>
      </c>
      <c r="O1468" s="1" t="s">
        <v>389</v>
      </c>
      <c r="P1468" s="1">
        <v>5</v>
      </c>
      <c r="Q1468" s="2" t="s">
        <v>4758</v>
      </c>
      <c r="R1468" s="2" t="s">
        <v>4757</v>
      </c>
    </row>
    <row r="1469" spans="5:18" x14ac:dyDescent="0.25">
      <c r="E1469" s="1" t="s">
        <v>65</v>
      </c>
      <c r="F1469" s="31" t="s">
        <v>4759</v>
      </c>
      <c r="G1469" s="1" t="s">
        <v>4760</v>
      </c>
      <c r="H1469" s="1" t="s">
        <v>66</v>
      </c>
      <c r="I1469" s="1" t="s">
        <v>25</v>
      </c>
      <c r="J1469" s="2">
        <v>85</v>
      </c>
      <c r="K1469" s="2">
        <v>67.5</v>
      </c>
      <c r="L1469" s="2">
        <v>83</v>
      </c>
      <c r="M1469" s="2">
        <v>96</v>
      </c>
      <c r="N1469" s="1">
        <f t="shared" si="22"/>
        <v>188.3</v>
      </c>
      <c r="O1469" s="1" t="s">
        <v>389</v>
      </c>
      <c r="P1469" s="1">
        <v>5</v>
      </c>
      <c r="Q1469" s="2" t="s">
        <v>4761</v>
      </c>
      <c r="R1469" s="2" t="s">
        <v>4760</v>
      </c>
    </row>
    <row r="1470" spans="5:18" x14ac:dyDescent="0.25">
      <c r="E1470" s="1" t="s">
        <v>65</v>
      </c>
      <c r="F1470" s="31" t="s">
        <v>4762</v>
      </c>
      <c r="G1470" s="1" t="s">
        <v>4763</v>
      </c>
      <c r="H1470" s="1" t="s">
        <v>66</v>
      </c>
      <c r="I1470" s="1" t="s">
        <v>25</v>
      </c>
      <c r="J1470" s="2">
        <v>85</v>
      </c>
      <c r="K1470" s="2">
        <v>67.5</v>
      </c>
      <c r="L1470" s="2">
        <v>77</v>
      </c>
      <c r="M1470" s="2">
        <v>87</v>
      </c>
      <c r="N1470" s="1">
        <f t="shared" si="22"/>
        <v>185.3</v>
      </c>
      <c r="O1470" s="1" t="s">
        <v>389</v>
      </c>
      <c r="P1470" s="1">
        <v>5</v>
      </c>
      <c r="Q1470" s="2" t="s">
        <v>4764</v>
      </c>
      <c r="R1470" s="2" t="s">
        <v>4763</v>
      </c>
    </row>
    <row r="1471" spans="5:18" x14ac:dyDescent="0.25">
      <c r="E1471" s="1" t="s">
        <v>65</v>
      </c>
      <c r="F1471" s="31" t="s">
        <v>4765</v>
      </c>
      <c r="G1471" s="1" t="s">
        <v>4766</v>
      </c>
      <c r="H1471" s="1" t="s">
        <v>66</v>
      </c>
      <c r="I1471" s="1" t="s">
        <v>25</v>
      </c>
      <c r="J1471" s="2">
        <v>86.5</v>
      </c>
      <c r="K1471" s="2">
        <v>62.5</v>
      </c>
      <c r="L1471" s="2">
        <v>83</v>
      </c>
      <c r="M1471" s="2">
        <v>92</v>
      </c>
      <c r="N1471" s="1">
        <f t="shared" si="22"/>
        <v>184</v>
      </c>
      <c r="O1471" s="1" t="s">
        <v>389</v>
      </c>
      <c r="P1471" s="1">
        <v>5</v>
      </c>
      <c r="Q1471" s="2" t="s">
        <v>4767</v>
      </c>
      <c r="R1471" s="2" t="s">
        <v>4766</v>
      </c>
    </row>
    <row r="1472" spans="5:18" x14ac:dyDescent="0.25">
      <c r="E1472" s="1" t="s">
        <v>65</v>
      </c>
      <c r="F1472" s="31" t="s">
        <v>4768</v>
      </c>
      <c r="G1472" s="1" t="s">
        <v>4769</v>
      </c>
      <c r="H1472" s="1" t="s">
        <v>66</v>
      </c>
      <c r="I1472" s="1" t="s">
        <v>25</v>
      </c>
      <c r="J1472" s="2">
        <v>67.5</v>
      </c>
      <c r="K1472" s="2">
        <v>82.5</v>
      </c>
      <c r="L1472" s="2">
        <v>79</v>
      </c>
      <c r="M1472" s="2">
        <v>88</v>
      </c>
      <c r="N1472" s="1">
        <f t="shared" si="22"/>
        <v>183.4</v>
      </c>
      <c r="O1472" s="1" t="s">
        <v>389</v>
      </c>
      <c r="P1472" s="1">
        <v>5</v>
      </c>
      <c r="Q1472" s="2" t="s">
        <v>4770</v>
      </c>
      <c r="R1472" s="2" t="s">
        <v>4769</v>
      </c>
    </row>
    <row r="1473" spans="5:18" x14ac:dyDescent="0.25">
      <c r="E1473" s="1" t="s">
        <v>65</v>
      </c>
      <c r="F1473" s="31" t="s">
        <v>4771</v>
      </c>
      <c r="G1473" s="1" t="s">
        <v>4772</v>
      </c>
      <c r="H1473" s="1" t="s">
        <v>66</v>
      </c>
      <c r="I1473" s="1" t="s">
        <v>25</v>
      </c>
      <c r="J1473" s="2">
        <v>76.5</v>
      </c>
      <c r="K1473" s="2">
        <v>51</v>
      </c>
      <c r="L1473" s="2">
        <v>66</v>
      </c>
      <c r="M1473" s="2">
        <v>92</v>
      </c>
      <c r="N1473" s="1">
        <f t="shared" si="22"/>
        <v>159.1</v>
      </c>
      <c r="O1473" s="1" t="s">
        <v>389</v>
      </c>
      <c r="P1473" s="1">
        <v>5</v>
      </c>
      <c r="Q1473" s="2" t="s">
        <v>4773</v>
      </c>
      <c r="R1473" s="2" t="s">
        <v>4772</v>
      </c>
    </row>
    <row r="1474" spans="5:18" x14ac:dyDescent="0.25">
      <c r="E1474" s="1" t="s">
        <v>65</v>
      </c>
      <c r="F1474" s="31" t="s">
        <v>4774</v>
      </c>
      <c r="G1474" s="1" t="s">
        <v>4775</v>
      </c>
      <c r="H1474" s="1" t="s">
        <v>66</v>
      </c>
      <c r="I1474" s="1" t="s">
        <v>25</v>
      </c>
      <c r="J1474" s="2">
        <v>67</v>
      </c>
      <c r="K1474" s="2">
        <v>49</v>
      </c>
      <c r="L1474" s="2">
        <v>73</v>
      </c>
      <c r="M1474" s="2">
        <v>84</v>
      </c>
      <c r="N1474" s="1">
        <f t="shared" ref="N1474:N1537" si="23">J1474+K1474+L1474*0.2+M1474*0.2</f>
        <v>147.4</v>
      </c>
      <c r="O1474" s="1" t="s">
        <v>389</v>
      </c>
      <c r="P1474" s="1">
        <v>5</v>
      </c>
      <c r="Q1474" s="37" t="s">
        <v>4776</v>
      </c>
      <c r="R1474" s="37" t="s">
        <v>4777</v>
      </c>
    </row>
    <row r="1475" spans="5:18" x14ac:dyDescent="0.25">
      <c r="E1475" s="1" t="s">
        <v>65</v>
      </c>
      <c r="F1475" s="31" t="s">
        <v>4778</v>
      </c>
      <c r="G1475" s="1" t="s">
        <v>4779</v>
      </c>
      <c r="H1475" s="1" t="s">
        <v>66</v>
      </c>
      <c r="I1475" s="1" t="s">
        <v>25</v>
      </c>
      <c r="J1475" s="2">
        <v>71.5</v>
      </c>
      <c r="K1475" s="2">
        <v>41.5</v>
      </c>
      <c r="L1475" s="2">
        <v>81</v>
      </c>
      <c r="M1475" s="2">
        <v>90</v>
      </c>
      <c r="N1475" s="1">
        <f t="shared" si="23"/>
        <v>147.19999999999999</v>
      </c>
      <c r="O1475" s="1" t="s">
        <v>389</v>
      </c>
      <c r="P1475" s="1">
        <v>5</v>
      </c>
      <c r="Q1475" s="2" t="s">
        <v>4780</v>
      </c>
      <c r="R1475" s="2" t="s">
        <v>4779</v>
      </c>
    </row>
    <row r="1476" spans="5:18" x14ac:dyDescent="0.25">
      <c r="E1476" s="1" t="s">
        <v>65</v>
      </c>
      <c r="F1476" s="31" t="s">
        <v>4781</v>
      </c>
      <c r="G1476" s="1" t="s">
        <v>4782</v>
      </c>
      <c r="H1476" s="1" t="s">
        <v>66</v>
      </c>
      <c r="I1476" s="1" t="s">
        <v>25</v>
      </c>
      <c r="J1476" s="2">
        <v>50.5</v>
      </c>
      <c r="K1476" s="2">
        <v>12</v>
      </c>
      <c r="L1476" s="2">
        <v>62</v>
      </c>
      <c r="M1476" s="2">
        <v>87</v>
      </c>
      <c r="N1476" s="1">
        <f t="shared" si="23"/>
        <v>92.300000000000011</v>
      </c>
      <c r="O1476" s="1" t="s">
        <v>389</v>
      </c>
      <c r="P1476" s="1">
        <v>5</v>
      </c>
      <c r="Q1476" s="2" t="s">
        <v>4783</v>
      </c>
      <c r="R1476" s="2" t="s">
        <v>4782</v>
      </c>
    </row>
    <row r="1477" spans="5:18" x14ac:dyDescent="0.25">
      <c r="E1477" s="1" t="s">
        <v>65</v>
      </c>
      <c r="F1477" s="31" t="s">
        <v>4784</v>
      </c>
      <c r="G1477" s="1" t="s">
        <v>4785</v>
      </c>
      <c r="H1477" s="1" t="s">
        <v>66</v>
      </c>
      <c r="I1477" s="1" t="s">
        <v>26</v>
      </c>
      <c r="J1477" s="2">
        <v>93.5</v>
      </c>
      <c r="K1477" s="2">
        <v>95</v>
      </c>
      <c r="L1477" s="2">
        <v>90</v>
      </c>
      <c r="M1477" s="2">
        <v>100</v>
      </c>
      <c r="N1477" s="1">
        <f t="shared" si="23"/>
        <v>226.5</v>
      </c>
      <c r="O1477" s="1" t="s">
        <v>389</v>
      </c>
      <c r="P1477" s="1">
        <v>5</v>
      </c>
      <c r="Q1477" s="37" t="s">
        <v>4786</v>
      </c>
      <c r="R1477" s="37" t="s">
        <v>4787</v>
      </c>
    </row>
    <row r="1478" spans="5:18" x14ac:dyDescent="0.25">
      <c r="E1478" s="1" t="s">
        <v>65</v>
      </c>
      <c r="F1478" s="31" t="s">
        <v>4788</v>
      </c>
      <c r="G1478" s="1" t="s">
        <v>4789</v>
      </c>
      <c r="H1478" s="1" t="s">
        <v>66</v>
      </c>
      <c r="I1478" s="1" t="s">
        <v>26</v>
      </c>
      <c r="J1478" s="2">
        <v>90</v>
      </c>
      <c r="K1478" s="2">
        <v>97.5</v>
      </c>
      <c r="L1478" s="2">
        <v>86</v>
      </c>
      <c r="M1478" s="2">
        <v>91</v>
      </c>
      <c r="N1478" s="1">
        <f t="shared" si="23"/>
        <v>222.89999999999998</v>
      </c>
      <c r="O1478" s="1" t="s">
        <v>389</v>
      </c>
      <c r="P1478" s="1">
        <v>5</v>
      </c>
      <c r="Q1478" s="2" t="s">
        <v>4790</v>
      </c>
      <c r="R1478" s="2" t="s">
        <v>4789</v>
      </c>
    </row>
    <row r="1479" spans="5:18" x14ac:dyDescent="0.25">
      <c r="E1479" s="1" t="s">
        <v>65</v>
      </c>
      <c r="F1479" s="31" t="s">
        <v>4791</v>
      </c>
      <c r="G1479" s="1" t="s">
        <v>4792</v>
      </c>
      <c r="H1479" s="1" t="s">
        <v>66</v>
      </c>
      <c r="I1479" s="1" t="s">
        <v>26</v>
      </c>
      <c r="J1479" s="2">
        <v>88.5</v>
      </c>
      <c r="K1479" s="2">
        <v>98.5</v>
      </c>
      <c r="L1479" s="2">
        <v>73</v>
      </c>
      <c r="M1479" s="2">
        <v>94</v>
      </c>
      <c r="N1479" s="1">
        <f t="shared" si="23"/>
        <v>220.4</v>
      </c>
      <c r="O1479" s="1" t="s">
        <v>389</v>
      </c>
      <c r="P1479" s="1">
        <v>5</v>
      </c>
      <c r="Q1479" s="2" t="s">
        <v>4793</v>
      </c>
      <c r="R1479" s="2" t="s">
        <v>4792</v>
      </c>
    </row>
    <row r="1480" spans="5:18" x14ac:dyDescent="0.25">
      <c r="E1480" s="1" t="s">
        <v>65</v>
      </c>
      <c r="F1480" s="31" t="s">
        <v>4794</v>
      </c>
      <c r="G1480" s="1" t="s">
        <v>4795</v>
      </c>
      <c r="H1480" s="1" t="s">
        <v>66</v>
      </c>
      <c r="I1480" s="1" t="s">
        <v>26</v>
      </c>
      <c r="J1480" s="2">
        <v>92.5</v>
      </c>
      <c r="K1480" s="2">
        <v>90</v>
      </c>
      <c r="L1480" s="2">
        <v>83</v>
      </c>
      <c r="M1480" s="2">
        <v>96</v>
      </c>
      <c r="N1480" s="1">
        <f t="shared" si="23"/>
        <v>218.3</v>
      </c>
      <c r="O1480" s="1" t="s">
        <v>389</v>
      </c>
      <c r="P1480" s="1">
        <v>5</v>
      </c>
      <c r="Q1480" s="2" t="s">
        <v>4796</v>
      </c>
      <c r="R1480" s="2" t="s">
        <v>4795</v>
      </c>
    </row>
    <row r="1481" spans="5:18" x14ac:dyDescent="0.25">
      <c r="E1481" s="1" t="s">
        <v>65</v>
      </c>
      <c r="F1481" s="31" t="s">
        <v>4797</v>
      </c>
      <c r="G1481" s="1" t="s">
        <v>4798</v>
      </c>
      <c r="H1481" s="1" t="s">
        <v>66</v>
      </c>
      <c r="I1481" s="1" t="s">
        <v>26</v>
      </c>
      <c r="J1481" s="2">
        <v>88.5</v>
      </c>
      <c r="K1481" s="2">
        <v>92.5</v>
      </c>
      <c r="L1481" s="2">
        <v>78</v>
      </c>
      <c r="M1481" s="2">
        <v>97</v>
      </c>
      <c r="N1481" s="1">
        <f t="shared" si="23"/>
        <v>216</v>
      </c>
      <c r="O1481" s="1" t="s">
        <v>389</v>
      </c>
      <c r="P1481" s="1">
        <v>5</v>
      </c>
      <c r="Q1481" s="2" t="s">
        <v>4799</v>
      </c>
      <c r="R1481" s="2" t="s">
        <v>4798</v>
      </c>
    </row>
    <row r="1482" spans="5:18" x14ac:dyDescent="0.25">
      <c r="E1482" s="1" t="s">
        <v>65</v>
      </c>
      <c r="F1482" s="31" t="s">
        <v>4800</v>
      </c>
      <c r="G1482" s="1" t="s">
        <v>4801</v>
      </c>
      <c r="H1482" s="1" t="s">
        <v>66</v>
      </c>
      <c r="I1482" s="1" t="s">
        <v>26</v>
      </c>
      <c r="J1482" s="2">
        <v>87</v>
      </c>
      <c r="K1482" s="2">
        <v>90.5</v>
      </c>
      <c r="L1482" s="2">
        <v>94</v>
      </c>
      <c r="M1482" s="2">
        <v>94</v>
      </c>
      <c r="N1482" s="1">
        <f t="shared" si="23"/>
        <v>215.10000000000002</v>
      </c>
      <c r="O1482" s="1" t="s">
        <v>389</v>
      </c>
      <c r="P1482" s="1">
        <v>5</v>
      </c>
      <c r="Q1482" s="2" t="s">
        <v>4802</v>
      </c>
      <c r="R1482" s="2" t="s">
        <v>4801</v>
      </c>
    </row>
    <row r="1483" spans="5:18" x14ac:dyDescent="0.25">
      <c r="E1483" s="1" t="s">
        <v>65</v>
      </c>
      <c r="F1483" s="31" t="s">
        <v>4803</v>
      </c>
      <c r="G1483" s="1" t="s">
        <v>4804</v>
      </c>
      <c r="H1483" s="1" t="s">
        <v>66</v>
      </c>
      <c r="I1483" s="1" t="s">
        <v>26</v>
      </c>
      <c r="J1483" s="2">
        <v>92</v>
      </c>
      <c r="K1483" s="2">
        <v>85.5</v>
      </c>
      <c r="L1483" s="2">
        <v>73</v>
      </c>
      <c r="M1483" s="2">
        <v>97</v>
      </c>
      <c r="N1483" s="1">
        <f t="shared" si="23"/>
        <v>211.5</v>
      </c>
      <c r="O1483" s="1" t="s">
        <v>389</v>
      </c>
      <c r="P1483" s="1">
        <v>5</v>
      </c>
      <c r="Q1483" s="37" t="s">
        <v>4805</v>
      </c>
      <c r="R1483" s="37" t="s">
        <v>4806</v>
      </c>
    </row>
    <row r="1484" spans="5:18" x14ac:dyDescent="0.25">
      <c r="E1484" s="1" t="s">
        <v>65</v>
      </c>
      <c r="F1484" s="31" t="s">
        <v>4807</v>
      </c>
      <c r="G1484" s="1" t="s">
        <v>4808</v>
      </c>
      <c r="H1484" s="1" t="s">
        <v>66</v>
      </c>
      <c r="I1484" s="1" t="s">
        <v>26</v>
      </c>
      <c r="J1484" s="2">
        <v>90</v>
      </c>
      <c r="K1484" s="2">
        <v>86</v>
      </c>
      <c r="L1484" s="2">
        <v>78</v>
      </c>
      <c r="M1484" s="2">
        <v>95</v>
      </c>
      <c r="N1484" s="1">
        <f t="shared" si="23"/>
        <v>210.6</v>
      </c>
      <c r="O1484" s="1" t="s">
        <v>389</v>
      </c>
      <c r="P1484" s="1">
        <v>5</v>
      </c>
      <c r="Q1484" s="2" t="s">
        <v>4809</v>
      </c>
      <c r="R1484" s="2" t="s">
        <v>4808</v>
      </c>
    </row>
    <row r="1485" spans="5:18" x14ac:dyDescent="0.25">
      <c r="E1485" s="1" t="s">
        <v>65</v>
      </c>
      <c r="F1485" s="31" t="s">
        <v>4810</v>
      </c>
      <c r="G1485" s="1" t="s">
        <v>4811</v>
      </c>
      <c r="H1485" s="1" t="s">
        <v>66</v>
      </c>
      <c r="I1485" s="1" t="s">
        <v>26</v>
      </c>
      <c r="J1485" s="2">
        <v>93.5</v>
      </c>
      <c r="K1485" s="2">
        <v>81.5</v>
      </c>
      <c r="L1485" s="2">
        <v>77</v>
      </c>
      <c r="M1485" s="2">
        <v>88</v>
      </c>
      <c r="N1485" s="1">
        <f t="shared" si="23"/>
        <v>208</v>
      </c>
      <c r="O1485" s="1" t="s">
        <v>389</v>
      </c>
      <c r="P1485" s="1">
        <v>5</v>
      </c>
      <c r="Q1485" s="2" t="s">
        <v>4812</v>
      </c>
      <c r="R1485" s="2" t="s">
        <v>4811</v>
      </c>
    </row>
    <row r="1486" spans="5:18" x14ac:dyDescent="0.25">
      <c r="E1486" s="1" t="s">
        <v>65</v>
      </c>
      <c r="F1486" s="31" t="s">
        <v>4813</v>
      </c>
      <c r="G1486" s="1" t="s">
        <v>4814</v>
      </c>
      <c r="H1486" s="1" t="s">
        <v>66</v>
      </c>
      <c r="I1486" s="1" t="s">
        <v>26</v>
      </c>
      <c r="J1486" s="2">
        <v>86.5</v>
      </c>
      <c r="K1486" s="2">
        <v>87</v>
      </c>
      <c r="L1486" s="2">
        <v>83</v>
      </c>
      <c r="M1486" s="2">
        <v>89</v>
      </c>
      <c r="N1486" s="1">
        <f t="shared" si="23"/>
        <v>207.9</v>
      </c>
      <c r="O1486" s="1" t="s">
        <v>389</v>
      </c>
      <c r="P1486" s="1">
        <v>5</v>
      </c>
      <c r="Q1486" s="2" t="s">
        <v>4815</v>
      </c>
      <c r="R1486" s="2" t="s">
        <v>4814</v>
      </c>
    </row>
    <row r="1487" spans="5:18" x14ac:dyDescent="0.25">
      <c r="E1487" s="1" t="s">
        <v>65</v>
      </c>
      <c r="F1487" s="31" t="s">
        <v>4816</v>
      </c>
      <c r="G1487" s="1" t="s">
        <v>4817</v>
      </c>
      <c r="H1487" s="1" t="s">
        <v>66</v>
      </c>
      <c r="I1487" s="1" t="s">
        <v>26</v>
      </c>
      <c r="J1487" s="2">
        <v>81.5</v>
      </c>
      <c r="K1487" s="2">
        <v>93</v>
      </c>
      <c r="L1487" s="2">
        <v>77</v>
      </c>
      <c r="M1487" s="2">
        <v>90</v>
      </c>
      <c r="N1487" s="1">
        <f t="shared" si="23"/>
        <v>207.9</v>
      </c>
      <c r="O1487" s="1" t="s">
        <v>389</v>
      </c>
      <c r="P1487" s="1">
        <v>5</v>
      </c>
      <c r="Q1487" s="2" t="s">
        <v>4818</v>
      </c>
      <c r="R1487" s="2" t="s">
        <v>4817</v>
      </c>
    </row>
    <row r="1488" spans="5:18" x14ac:dyDescent="0.25">
      <c r="E1488" s="1" t="s">
        <v>65</v>
      </c>
      <c r="F1488" s="31" t="s">
        <v>4819</v>
      </c>
      <c r="G1488" s="1" t="s">
        <v>4820</v>
      </c>
      <c r="H1488" s="1" t="s">
        <v>66</v>
      </c>
      <c r="I1488" s="1" t="s">
        <v>26</v>
      </c>
      <c r="J1488" s="2">
        <v>87.5</v>
      </c>
      <c r="K1488" s="2">
        <v>87</v>
      </c>
      <c r="L1488" s="2">
        <v>75</v>
      </c>
      <c r="M1488" s="2">
        <v>91</v>
      </c>
      <c r="N1488" s="1">
        <f t="shared" si="23"/>
        <v>207.7</v>
      </c>
      <c r="O1488" s="1" t="s">
        <v>389</v>
      </c>
      <c r="P1488" s="1">
        <v>5</v>
      </c>
      <c r="Q1488" s="2" t="s">
        <v>4821</v>
      </c>
      <c r="R1488" s="2" t="s">
        <v>4820</v>
      </c>
    </row>
    <row r="1489" spans="5:18" x14ac:dyDescent="0.25">
      <c r="E1489" s="1" t="s">
        <v>65</v>
      </c>
      <c r="F1489" s="31" t="s">
        <v>4822</v>
      </c>
      <c r="G1489" s="1" t="s">
        <v>4823</v>
      </c>
      <c r="H1489" s="1" t="s">
        <v>66</v>
      </c>
      <c r="I1489" s="1" t="s">
        <v>26</v>
      </c>
      <c r="J1489" s="2">
        <v>81</v>
      </c>
      <c r="K1489" s="2">
        <v>91</v>
      </c>
      <c r="L1489" s="2">
        <v>84</v>
      </c>
      <c r="M1489" s="2">
        <v>90</v>
      </c>
      <c r="N1489" s="1">
        <f t="shared" si="23"/>
        <v>206.8</v>
      </c>
      <c r="O1489" s="1" t="s">
        <v>389</v>
      </c>
      <c r="P1489" s="1">
        <v>5</v>
      </c>
      <c r="Q1489" s="2" t="s">
        <v>4824</v>
      </c>
      <c r="R1489" s="2" t="s">
        <v>4823</v>
      </c>
    </row>
    <row r="1490" spans="5:18" x14ac:dyDescent="0.25">
      <c r="E1490" s="1" t="s">
        <v>65</v>
      </c>
      <c r="F1490" s="31" t="s">
        <v>4825</v>
      </c>
      <c r="G1490" s="1" t="s">
        <v>4826</v>
      </c>
      <c r="H1490" s="1" t="s">
        <v>66</v>
      </c>
      <c r="I1490" s="1" t="s">
        <v>26</v>
      </c>
      <c r="J1490" s="2">
        <v>83</v>
      </c>
      <c r="K1490" s="2">
        <v>89</v>
      </c>
      <c r="L1490" s="2">
        <v>81</v>
      </c>
      <c r="M1490" s="2">
        <v>92</v>
      </c>
      <c r="N1490" s="1">
        <f t="shared" si="23"/>
        <v>206.6</v>
      </c>
      <c r="O1490" s="1" t="s">
        <v>389</v>
      </c>
      <c r="P1490" s="1">
        <v>5</v>
      </c>
      <c r="Q1490" s="2" t="s">
        <v>4827</v>
      </c>
      <c r="R1490" s="2" t="s">
        <v>4826</v>
      </c>
    </row>
    <row r="1491" spans="5:18" x14ac:dyDescent="0.25">
      <c r="E1491" s="1" t="s">
        <v>65</v>
      </c>
      <c r="F1491" s="31" t="s">
        <v>4828</v>
      </c>
      <c r="G1491" s="1" t="s">
        <v>4829</v>
      </c>
      <c r="H1491" s="1" t="s">
        <v>66</v>
      </c>
      <c r="I1491" s="1" t="s">
        <v>26</v>
      </c>
      <c r="J1491" s="2">
        <v>92</v>
      </c>
      <c r="K1491" s="2">
        <v>83</v>
      </c>
      <c r="L1491" s="2">
        <v>67</v>
      </c>
      <c r="M1491" s="2">
        <v>83</v>
      </c>
      <c r="N1491" s="1">
        <f t="shared" si="23"/>
        <v>205</v>
      </c>
      <c r="O1491" s="1" t="s">
        <v>389</v>
      </c>
      <c r="P1491" s="1">
        <v>5</v>
      </c>
      <c r="Q1491" s="2" t="s">
        <v>4830</v>
      </c>
      <c r="R1491" s="2" t="s">
        <v>4829</v>
      </c>
    </row>
    <row r="1492" spans="5:18" x14ac:dyDescent="0.25">
      <c r="E1492" s="1" t="s">
        <v>65</v>
      </c>
      <c r="F1492" s="31" t="s">
        <v>4831</v>
      </c>
      <c r="G1492" s="1" t="s">
        <v>4832</v>
      </c>
      <c r="H1492" s="1" t="s">
        <v>66</v>
      </c>
      <c r="I1492" s="1" t="s">
        <v>26</v>
      </c>
      <c r="J1492" s="2">
        <v>94.5</v>
      </c>
      <c r="K1492" s="2">
        <v>78</v>
      </c>
      <c r="L1492" s="2">
        <v>67</v>
      </c>
      <c r="M1492" s="2">
        <v>84</v>
      </c>
      <c r="N1492" s="1">
        <f t="shared" si="23"/>
        <v>202.70000000000002</v>
      </c>
      <c r="O1492" s="1" t="s">
        <v>389</v>
      </c>
      <c r="P1492" s="1">
        <v>5</v>
      </c>
      <c r="Q1492" s="2" t="s">
        <v>4833</v>
      </c>
      <c r="R1492" s="2" t="s">
        <v>4832</v>
      </c>
    </row>
    <row r="1493" spans="5:18" x14ac:dyDescent="0.25">
      <c r="E1493" s="1" t="s">
        <v>65</v>
      </c>
      <c r="F1493" s="31" t="s">
        <v>4834</v>
      </c>
      <c r="G1493" s="1" t="s">
        <v>4835</v>
      </c>
      <c r="H1493" s="1" t="s">
        <v>66</v>
      </c>
      <c r="I1493" s="1" t="s">
        <v>26</v>
      </c>
      <c r="J1493" s="2">
        <v>83.5</v>
      </c>
      <c r="K1493" s="2">
        <v>85</v>
      </c>
      <c r="L1493" s="2">
        <v>73</v>
      </c>
      <c r="M1493" s="2">
        <v>96</v>
      </c>
      <c r="N1493" s="1">
        <f t="shared" si="23"/>
        <v>202.3</v>
      </c>
      <c r="O1493" s="1" t="s">
        <v>389</v>
      </c>
      <c r="P1493" s="1">
        <v>5</v>
      </c>
      <c r="Q1493" s="2" t="s">
        <v>4836</v>
      </c>
      <c r="R1493" s="2" t="s">
        <v>4835</v>
      </c>
    </row>
    <row r="1494" spans="5:18" x14ac:dyDescent="0.25">
      <c r="E1494" s="1" t="s">
        <v>65</v>
      </c>
      <c r="F1494" s="31" t="s">
        <v>4837</v>
      </c>
      <c r="G1494" s="1" t="s">
        <v>4838</v>
      </c>
      <c r="H1494" s="1" t="s">
        <v>66</v>
      </c>
      <c r="I1494" s="1" t="s">
        <v>26</v>
      </c>
      <c r="J1494" s="2">
        <v>86</v>
      </c>
      <c r="K1494" s="2">
        <v>82</v>
      </c>
      <c r="L1494" s="2">
        <v>81</v>
      </c>
      <c r="M1494" s="2">
        <v>87</v>
      </c>
      <c r="N1494" s="1">
        <f t="shared" si="23"/>
        <v>201.6</v>
      </c>
      <c r="O1494" s="1" t="s">
        <v>389</v>
      </c>
      <c r="P1494" s="1">
        <v>5</v>
      </c>
      <c r="Q1494" s="2" t="s">
        <v>4839</v>
      </c>
      <c r="R1494" s="2" t="s">
        <v>4838</v>
      </c>
    </row>
    <row r="1495" spans="5:18" x14ac:dyDescent="0.25">
      <c r="E1495" s="1" t="s">
        <v>65</v>
      </c>
      <c r="F1495" s="31" t="s">
        <v>4840</v>
      </c>
      <c r="G1495" s="1" t="s">
        <v>4841</v>
      </c>
      <c r="H1495" s="1" t="s">
        <v>66</v>
      </c>
      <c r="I1495" s="1" t="s">
        <v>26</v>
      </c>
      <c r="J1495" s="2">
        <v>83</v>
      </c>
      <c r="K1495" s="2">
        <v>83.5</v>
      </c>
      <c r="L1495" s="2">
        <v>83</v>
      </c>
      <c r="M1495" s="2">
        <v>90</v>
      </c>
      <c r="N1495" s="1">
        <f t="shared" si="23"/>
        <v>201.1</v>
      </c>
      <c r="O1495" s="1" t="s">
        <v>389</v>
      </c>
      <c r="P1495" s="1">
        <v>5</v>
      </c>
      <c r="Q1495" s="2" t="s">
        <v>4842</v>
      </c>
      <c r="R1495" s="2" t="s">
        <v>4841</v>
      </c>
    </row>
    <row r="1496" spans="5:18" x14ac:dyDescent="0.25">
      <c r="E1496" s="1" t="s">
        <v>65</v>
      </c>
      <c r="F1496" s="31" t="s">
        <v>4843</v>
      </c>
      <c r="G1496" s="1" t="s">
        <v>4844</v>
      </c>
      <c r="H1496" s="1" t="s">
        <v>66</v>
      </c>
      <c r="I1496" s="1" t="s">
        <v>26</v>
      </c>
      <c r="J1496" s="2">
        <v>92</v>
      </c>
      <c r="K1496" s="2">
        <v>74.5</v>
      </c>
      <c r="L1496" s="2">
        <v>69</v>
      </c>
      <c r="M1496" s="2">
        <v>95</v>
      </c>
      <c r="N1496" s="1">
        <f t="shared" si="23"/>
        <v>199.3</v>
      </c>
      <c r="O1496" s="1" t="s">
        <v>389</v>
      </c>
      <c r="P1496" s="1">
        <v>5</v>
      </c>
      <c r="Q1496" s="2" t="s">
        <v>4845</v>
      </c>
      <c r="R1496" s="2" t="s">
        <v>4844</v>
      </c>
    </row>
    <row r="1497" spans="5:18" x14ac:dyDescent="0.25">
      <c r="E1497" s="1" t="s">
        <v>65</v>
      </c>
      <c r="F1497" s="31" t="s">
        <v>4846</v>
      </c>
      <c r="G1497" s="1" t="s">
        <v>4847</v>
      </c>
      <c r="H1497" s="1" t="s">
        <v>66</v>
      </c>
      <c r="I1497" s="1" t="s">
        <v>26</v>
      </c>
      <c r="J1497" s="2">
        <v>87</v>
      </c>
      <c r="K1497" s="2">
        <v>78</v>
      </c>
      <c r="L1497" s="2">
        <v>81</v>
      </c>
      <c r="M1497" s="2">
        <v>90</v>
      </c>
      <c r="N1497" s="1">
        <f t="shared" si="23"/>
        <v>199.2</v>
      </c>
      <c r="O1497" s="1" t="s">
        <v>389</v>
      </c>
      <c r="P1497" s="1">
        <v>5</v>
      </c>
      <c r="Q1497" s="2" t="s">
        <v>4848</v>
      </c>
      <c r="R1497" s="2" t="s">
        <v>4847</v>
      </c>
    </row>
    <row r="1498" spans="5:18" x14ac:dyDescent="0.25">
      <c r="E1498" s="1" t="s">
        <v>65</v>
      </c>
      <c r="F1498" s="31" t="s">
        <v>4849</v>
      </c>
      <c r="G1498" s="1" t="s">
        <v>4850</v>
      </c>
      <c r="H1498" s="1" t="s">
        <v>66</v>
      </c>
      <c r="I1498" s="1" t="s">
        <v>26</v>
      </c>
      <c r="J1498" s="2">
        <v>86.5</v>
      </c>
      <c r="K1498" s="2">
        <v>82</v>
      </c>
      <c r="L1498" s="2">
        <v>67</v>
      </c>
      <c r="M1498" s="2">
        <v>83</v>
      </c>
      <c r="N1498" s="1">
        <f t="shared" si="23"/>
        <v>198.5</v>
      </c>
      <c r="O1498" s="1" t="s">
        <v>389</v>
      </c>
      <c r="P1498" s="1">
        <v>5</v>
      </c>
      <c r="Q1498" s="2" t="s">
        <v>4851</v>
      </c>
      <c r="R1498" s="2" t="s">
        <v>4850</v>
      </c>
    </row>
    <row r="1499" spans="5:18" x14ac:dyDescent="0.25">
      <c r="E1499" s="1" t="s">
        <v>65</v>
      </c>
      <c r="F1499" s="31" t="s">
        <v>4852</v>
      </c>
      <c r="G1499" s="1" t="s">
        <v>108</v>
      </c>
      <c r="H1499" s="1" t="s">
        <v>66</v>
      </c>
      <c r="I1499" s="1" t="s">
        <v>26</v>
      </c>
      <c r="J1499" s="2">
        <v>93.5</v>
      </c>
      <c r="K1499" s="2">
        <v>69.5</v>
      </c>
      <c r="L1499" s="2">
        <v>79</v>
      </c>
      <c r="M1499" s="2">
        <v>95</v>
      </c>
      <c r="N1499" s="1">
        <f t="shared" si="23"/>
        <v>197.8</v>
      </c>
      <c r="O1499" s="1" t="s">
        <v>389</v>
      </c>
      <c r="P1499" s="1">
        <v>5</v>
      </c>
      <c r="Q1499" s="37" t="s">
        <v>4853</v>
      </c>
      <c r="R1499" s="37" t="s">
        <v>108</v>
      </c>
    </row>
    <row r="1500" spans="5:18" x14ac:dyDescent="0.25">
      <c r="E1500" s="1" t="s">
        <v>65</v>
      </c>
      <c r="F1500" s="31" t="s">
        <v>4854</v>
      </c>
      <c r="G1500" s="1" t="s">
        <v>4855</v>
      </c>
      <c r="H1500" s="1" t="s">
        <v>66</v>
      </c>
      <c r="I1500" s="1" t="s">
        <v>26</v>
      </c>
      <c r="J1500" s="2">
        <v>87</v>
      </c>
      <c r="K1500" s="2">
        <v>74</v>
      </c>
      <c r="L1500" s="2">
        <v>78</v>
      </c>
      <c r="M1500" s="2">
        <v>98</v>
      </c>
      <c r="N1500" s="1">
        <f t="shared" si="23"/>
        <v>196.2</v>
      </c>
      <c r="O1500" s="1" t="s">
        <v>389</v>
      </c>
      <c r="P1500" s="1">
        <v>5</v>
      </c>
      <c r="Q1500" s="2" t="s">
        <v>4856</v>
      </c>
      <c r="R1500" s="2" t="s">
        <v>4855</v>
      </c>
    </row>
    <row r="1501" spans="5:18" x14ac:dyDescent="0.25">
      <c r="E1501" s="1" t="s">
        <v>65</v>
      </c>
      <c r="F1501" s="31" t="s">
        <v>4857</v>
      </c>
      <c r="G1501" s="1" t="s">
        <v>4858</v>
      </c>
      <c r="H1501" s="1" t="s">
        <v>66</v>
      </c>
      <c r="I1501" s="1" t="s">
        <v>26</v>
      </c>
      <c r="J1501" s="2">
        <v>91.5</v>
      </c>
      <c r="K1501" s="2">
        <v>68</v>
      </c>
      <c r="L1501" s="2">
        <v>77</v>
      </c>
      <c r="M1501" s="2">
        <v>97</v>
      </c>
      <c r="N1501" s="1">
        <f t="shared" si="23"/>
        <v>194.3</v>
      </c>
      <c r="O1501" s="1" t="s">
        <v>389</v>
      </c>
      <c r="P1501" s="1">
        <v>5</v>
      </c>
      <c r="Q1501" s="2" t="s">
        <v>4859</v>
      </c>
      <c r="R1501" s="2" t="s">
        <v>4858</v>
      </c>
    </row>
    <row r="1502" spans="5:18" x14ac:dyDescent="0.25">
      <c r="E1502" s="1" t="s">
        <v>65</v>
      </c>
      <c r="F1502" s="31" t="s">
        <v>4860</v>
      </c>
      <c r="G1502" s="1" t="s">
        <v>4861</v>
      </c>
      <c r="H1502" s="1" t="s">
        <v>66</v>
      </c>
      <c r="I1502" s="1" t="s">
        <v>26</v>
      </c>
      <c r="J1502" s="2">
        <v>80.5</v>
      </c>
      <c r="K1502" s="2">
        <v>79.5</v>
      </c>
      <c r="L1502" s="2">
        <v>77</v>
      </c>
      <c r="M1502" s="2">
        <v>92</v>
      </c>
      <c r="N1502" s="1">
        <f t="shared" si="23"/>
        <v>193.8</v>
      </c>
      <c r="O1502" s="1" t="s">
        <v>389</v>
      </c>
      <c r="P1502" s="1">
        <v>5</v>
      </c>
      <c r="Q1502" s="2" t="s">
        <v>4862</v>
      </c>
      <c r="R1502" s="2" t="s">
        <v>4861</v>
      </c>
    </row>
    <row r="1503" spans="5:18" x14ac:dyDescent="0.25">
      <c r="E1503" s="1" t="s">
        <v>65</v>
      </c>
      <c r="F1503" s="31" t="s">
        <v>4863</v>
      </c>
      <c r="G1503" s="1" t="s">
        <v>4864</v>
      </c>
      <c r="H1503" s="1" t="s">
        <v>66</v>
      </c>
      <c r="I1503" s="1" t="s">
        <v>26</v>
      </c>
      <c r="J1503" s="2">
        <v>91.5</v>
      </c>
      <c r="K1503" s="2">
        <v>68</v>
      </c>
      <c r="L1503" s="2">
        <v>79</v>
      </c>
      <c r="M1503" s="2">
        <v>91</v>
      </c>
      <c r="N1503" s="1">
        <f t="shared" si="23"/>
        <v>193.5</v>
      </c>
      <c r="O1503" s="1" t="s">
        <v>389</v>
      </c>
      <c r="P1503" s="1">
        <v>5</v>
      </c>
      <c r="Q1503" s="2" t="s">
        <v>4865</v>
      </c>
      <c r="R1503" s="2" t="s">
        <v>4864</v>
      </c>
    </row>
    <row r="1504" spans="5:18" x14ac:dyDescent="0.25">
      <c r="E1504" s="1" t="s">
        <v>65</v>
      </c>
      <c r="F1504" s="31" t="s">
        <v>4866</v>
      </c>
      <c r="G1504" s="1" t="s">
        <v>4867</v>
      </c>
      <c r="H1504" s="1" t="s">
        <v>66</v>
      </c>
      <c r="I1504" s="1" t="s">
        <v>26</v>
      </c>
      <c r="J1504" s="2">
        <v>81</v>
      </c>
      <c r="K1504" s="2">
        <v>76</v>
      </c>
      <c r="L1504" s="2">
        <v>75</v>
      </c>
      <c r="M1504" s="2">
        <v>91</v>
      </c>
      <c r="N1504" s="1">
        <f t="shared" si="23"/>
        <v>190.2</v>
      </c>
      <c r="O1504" s="1" t="s">
        <v>389</v>
      </c>
      <c r="P1504" s="1">
        <v>5</v>
      </c>
      <c r="Q1504" s="2" t="s">
        <v>4868</v>
      </c>
      <c r="R1504" s="2" t="s">
        <v>4867</v>
      </c>
    </row>
    <row r="1505" spans="5:18" x14ac:dyDescent="0.25">
      <c r="E1505" s="1" t="s">
        <v>65</v>
      </c>
      <c r="F1505" s="31" t="s">
        <v>4869</v>
      </c>
      <c r="G1505" s="1" t="s">
        <v>4870</v>
      </c>
      <c r="H1505" s="1" t="s">
        <v>66</v>
      </c>
      <c r="I1505" s="1" t="s">
        <v>26</v>
      </c>
      <c r="J1505" s="2">
        <v>82.5</v>
      </c>
      <c r="K1505" s="2">
        <v>72.5</v>
      </c>
      <c r="L1505" s="2">
        <v>75</v>
      </c>
      <c r="M1505" s="2">
        <v>95</v>
      </c>
      <c r="N1505" s="1">
        <f t="shared" si="23"/>
        <v>189</v>
      </c>
      <c r="O1505" s="1" t="s">
        <v>389</v>
      </c>
      <c r="P1505" s="1">
        <v>5</v>
      </c>
      <c r="Q1505" s="2" t="s">
        <v>4871</v>
      </c>
      <c r="R1505" s="2" t="s">
        <v>4870</v>
      </c>
    </row>
    <row r="1506" spans="5:18" x14ac:dyDescent="0.25">
      <c r="E1506" s="1" t="s">
        <v>65</v>
      </c>
      <c r="F1506" s="31" t="s">
        <v>4872</v>
      </c>
      <c r="G1506" s="1" t="s">
        <v>4873</v>
      </c>
      <c r="H1506" s="1" t="s">
        <v>66</v>
      </c>
      <c r="I1506" s="1" t="s">
        <v>26</v>
      </c>
      <c r="J1506" s="2">
        <v>86</v>
      </c>
      <c r="K1506" s="2">
        <v>68.5</v>
      </c>
      <c r="L1506" s="2">
        <v>81</v>
      </c>
      <c r="M1506" s="2">
        <v>91</v>
      </c>
      <c r="N1506" s="1">
        <f t="shared" si="23"/>
        <v>188.89999999999998</v>
      </c>
      <c r="O1506" s="1" t="s">
        <v>389</v>
      </c>
      <c r="P1506" s="1">
        <v>5</v>
      </c>
      <c r="Q1506" s="2" t="s">
        <v>4874</v>
      </c>
      <c r="R1506" s="2" t="s">
        <v>4873</v>
      </c>
    </row>
    <row r="1507" spans="5:18" x14ac:dyDescent="0.25">
      <c r="E1507" s="1" t="s">
        <v>65</v>
      </c>
      <c r="F1507" s="31" t="s">
        <v>4875</v>
      </c>
      <c r="G1507" s="1" t="s">
        <v>4876</v>
      </c>
      <c r="H1507" s="1" t="s">
        <v>66</v>
      </c>
      <c r="I1507" s="1" t="s">
        <v>26</v>
      </c>
      <c r="J1507" s="2">
        <v>78.5</v>
      </c>
      <c r="K1507" s="2">
        <v>78</v>
      </c>
      <c r="L1507" s="2">
        <v>70</v>
      </c>
      <c r="M1507" s="2">
        <v>91</v>
      </c>
      <c r="N1507" s="1">
        <f t="shared" si="23"/>
        <v>188.7</v>
      </c>
      <c r="O1507" s="1" t="s">
        <v>389</v>
      </c>
      <c r="P1507" s="1">
        <v>5</v>
      </c>
      <c r="Q1507" s="2" t="s">
        <v>4877</v>
      </c>
      <c r="R1507" s="2" t="s">
        <v>4876</v>
      </c>
    </row>
    <row r="1508" spans="5:18" x14ac:dyDescent="0.25">
      <c r="E1508" s="1" t="s">
        <v>65</v>
      </c>
      <c r="F1508" s="31" t="s">
        <v>4878</v>
      </c>
      <c r="G1508" s="1" t="s">
        <v>4879</v>
      </c>
      <c r="H1508" s="1" t="s">
        <v>66</v>
      </c>
      <c r="I1508" s="1" t="s">
        <v>26</v>
      </c>
      <c r="J1508" s="2">
        <v>93</v>
      </c>
      <c r="K1508" s="2">
        <v>64.5</v>
      </c>
      <c r="L1508" s="2">
        <v>64</v>
      </c>
      <c r="M1508" s="2">
        <v>82</v>
      </c>
      <c r="N1508" s="1">
        <f t="shared" si="23"/>
        <v>186.70000000000002</v>
      </c>
      <c r="O1508" s="1" t="s">
        <v>389</v>
      </c>
      <c r="P1508" s="1">
        <v>5</v>
      </c>
      <c r="Q1508" s="2" t="s">
        <v>4880</v>
      </c>
      <c r="R1508" s="2" t="s">
        <v>4879</v>
      </c>
    </row>
    <row r="1509" spans="5:18" x14ac:dyDescent="0.25">
      <c r="E1509" s="1" t="s">
        <v>65</v>
      </c>
      <c r="F1509" s="31" t="s">
        <v>4881</v>
      </c>
      <c r="G1509" s="1" t="s">
        <v>4882</v>
      </c>
      <c r="H1509" s="1" t="s">
        <v>66</v>
      </c>
      <c r="I1509" s="1" t="s">
        <v>26</v>
      </c>
      <c r="J1509" s="2">
        <v>87</v>
      </c>
      <c r="K1509" s="2">
        <v>62.5</v>
      </c>
      <c r="L1509" s="2">
        <v>85</v>
      </c>
      <c r="M1509" s="2">
        <v>94</v>
      </c>
      <c r="N1509" s="1">
        <f t="shared" si="23"/>
        <v>185.3</v>
      </c>
      <c r="O1509" s="1" t="s">
        <v>389</v>
      </c>
      <c r="P1509" s="1">
        <v>5</v>
      </c>
      <c r="Q1509" s="2" t="s">
        <v>4883</v>
      </c>
      <c r="R1509" s="2" t="s">
        <v>4882</v>
      </c>
    </row>
    <row r="1510" spans="5:18" x14ac:dyDescent="0.25">
      <c r="E1510" s="1" t="s">
        <v>65</v>
      </c>
      <c r="F1510" s="31" t="s">
        <v>4884</v>
      </c>
      <c r="G1510" s="1" t="s">
        <v>4885</v>
      </c>
      <c r="H1510" s="1" t="s">
        <v>66</v>
      </c>
      <c r="I1510" s="1" t="s">
        <v>26</v>
      </c>
      <c r="J1510" s="2">
        <v>74</v>
      </c>
      <c r="K1510" s="2">
        <v>77.5</v>
      </c>
      <c r="L1510" s="2">
        <v>68</v>
      </c>
      <c r="M1510" s="2">
        <v>90</v>
      </c>
      <c r="N1510" s="1">
        <f t="shared" si="23"/>
        <v>183.1</v>
      </c>
      <c r="O1510" s="1" t="s">
        <v>389</v>
      </c>
      <c r="P1510" s="1">
        <v>5</v>
      </c>
      <c r="Q1510" s="2" t="s">
        <v>4886</v>
      </c>
      <c r="R1510" s="2" t="s">
        <v>4885</v>
      </c>
    </row>
    <row r="1511" spans="5:18" x14ac:dyDescent="0.25">
      <c r="E1511" s="1" t="s">
        <v>65</v>
      </c>
      <c r="F1511" s="31" t="s">
        <v>4887</v>
      </c>
      <c r="G1511" s="1" t="s">
        <v>4888</v>
      </c>
      <c r="H1511" s="1" t="s">
        <v>66</v>
      </c>
      <c r="I1511" s="1" t="s">
        <v>26</v>
      </c>
      <c r="J1511" s="2">
        <v>80.5</v>
      </c>
      <c r="K1511" s="2">
        <v>66</v>
      </c>
      <c r="L1511" s="2">
        <v>73</v>
      </c>
      <c r="M1511" s="2">
        <v>90</v>
      </c>
      <c r="N1511" s="1">
        <f t="shared" si="23"/>
        <v>179.1</v>
      </c>
      <c r="O1511" s="1" t="s">
        <v>389</v>
      </c>
      <c r="P1511" s="1">
        <v>5</v>
      </c>
      <c r="Q1511" s="2" t="s">
        <v>4889</v>
      </c>
      <c r="R1511" s="2" t="s">
        <v>4888</v>
      </c>
    </row>
    <row r="1512" spans="5:18" x14ac:dyDescent="0.25">
      <c r="E1512" s="1" t="s">
        <v>65</v>
      </c>
      <c r="F1512" s="31" t="s">
        <v>4890</v>
      </c>
      <c r="G1512" s="1" t="s">
        <v>4891</v>
      </c>
      <c r="H1512" s="1" t="s">
        <v>66</v>
      </c>
      <c r="I1512" s="1" t="s">
        <v>26</v>
      </c>
      <c r="J1512" s="2">
        <v>82</v>
      </c>
      <c r="K1512" s="2">
        <v>69</v>
      </c>
      <c r="L1512" s="2">
        <v>61</v>
      </c>
      <c r="M1512" s="2">
        <v>72</v>
      </c>
      <c r="N1512" s="1">
        <f t="shared" si="23"/>
        <v>177.6</v>
      </c>
      <c r="O1512" s="1" t="s">
        <v>389</v>
      </c>
      <c r="P1512" s="1">
        <v>5</v>
      </c>
      <c r="Q1512" s="2" t="s">
        <v>4892</v>
      </c>
      <c r="R1512" s="2" t="s">
        <v>4891</v>
      </c>
    </row>
    <row r="1513" spans="5:18" x14ac:dyDescent="0.25">
      <c r="E1513" s="1" t="s">
        <v>65</v>
      </c>
      <c r="F1513" s="31" t="s">
        <v>4893</v>
      </c>
      <c r="G1513" s="1" t="s">
        <v>4894</v>
      </c>
      <c r="H1513" s="1" t="s">
        <v>66</v>
      </c>
      <c r="I1513" s="1" t="s">
        <v>26</v>
      </c>
      <c r="J1513" s="2">
        <v>81</v>
      </c>
      <c r="K1513" s="2">
        <v>63</v>
      </c>
      <c r="L1513" s="2">
        <v>79</v>
      </c>
      <c r="M1513" s="2">
        <v>84</v>
      </c>
      <c r="N1513" s="1">
        <f t="shared" si="23"/>
        <v>176.60000000000002</v>
      </c>
      <c r="O1513" s="1" t="s">
        <v>389</v>
      </c>
      <c r="P1513" s="1">
        <v>5</v>
      </c>
      <c r="Q1513" s="2" t="s">
        <v>4895</v>
      </c>
      <c r="R1513" s="2" t="s">
        <v>4894</v>
      </c>
    </row>
    <row r="1514" spans="5:18" x14ac:dyDescent="0.25">
      <c r="E1514" s="1" t="s">
        <v>65</v>
      </c>
      <c r="F1514" s="31" t="s">
        <v>4896</v>
      </c>
      <c r="G1514" s="1" t="s">
        <v>4897</v>
      </c>
      <c r="H1514" s="1" t="s">
        <v>66</v>
      </c>
      <c r="I1514" s="1" t="s">
        <v>26</v>
      </c>
      <c r="J1514" s="2">
        <v>87</v>
      </c>
      <c r="K1514" s="2">
        <v>50</v>
      </c>
      <c r="L1514" s="2">
        <v>75</v>
      </c>
      <c r="M1514" s="2">
        <v>96</v>
      </c>
      <c r="N1514" s="1">
        <f t="shared" si="23"/>
        <v>171.2</v>
      </c>
      <c r="O1514" s="1" t="s">
        <v>389</v>
      </c>
      <c r="P1514" s="1">
        <v>5</v>
      </c>
      <c r="Q1514" s="2" t="s">
        <v>4898</v>
      </c>
      <c r="R1514" s="2" t="s">
        <v>4897</v>
      </c>
    </row>
    <row r="1515" spans="5:18" x14ac:dyDescent="0.25">
      <c r="E1515" s="1" t="s">
        <v>65</v>
      </c>
      <c r="F1515" s="31" t="s">
        <v>4899</v>
      </c>
      <c r="G1515" s="1" t="s">
        <v>4900</v>
      </c>
      <c r="H1515" s="1" t="s">
        <v>66</v>
      </c>
      <c r="I1515" s="1" t="s">
        <v>26</v>
      </c>
      <c r="J1515" s="2">
        <v>76.5</v>
      </c>
      <c r="K1515" s="2">
        <v>62</v>
      </c>
      <c r="L1515" s="2">
        <v>65</v>
      </c>
      <c r="M1515" s="2">
        <v>82</v>
      </c>
      <c r="N1515" s="1">
        <f t="shared" si="23"/>
        <v>167.9</v>
      </c>
      <c r="O1515" s="1" t="s">
        <v>389</v>
      </c>
      <c r="P1515" s="1">
        <v>5</v>
      </c>
      <c r="Q1515" s="2" t="s">
        <v>4901</v>
      </c>
      <c r="R1515" s="2" t="s">
        <v>4900</v>
      </c>
    </row>
    <row r="1516" spans="5:18" x14ac:dyDescent="0.25">
      <c r="E1516" s="1" t="s">
        <v>65</v>
      </c>
      <c r="F1516" s="31" t="s">
        <v>4902</v>
      </c>
      <c r="G1516" s="1" t="s">
        <v>4903</v>
      </c>
      <c r="H1516" s="1" t="s">
        <v>66</v>
      </c>
      <c r="I1516" s="1" t="s">
        <v>26</v>
      </c>
      <c r="J1516" s="2">
        <v>85</v>
      </c>
      <c r="K1516" s="2">
        <v>52.5</v>
      </c>
      <c r="L1516" s="2">
        <v>65</v>
      </c>
      <c r="M1516" s="2">
        <v>71</v>
      </c>
      <c r="N1516" s="1">
        <f t="shared" si="23"/>
        <v>164.7</v>
      </c>
      <c r="O1516" s="1" t="s">
        <v>389</v>
      </c>
      <c r="P1516" s="1">
        <v>5</v>
      </c>
      <c r="Q1516" s="2" t="s">
        <v>4904</v>
      </c>
      <c r="R1516" s="2" t="s">
        <v>4903</v>
      </c>
    </row>
    <row r="1517" spans="5:18" x14ac:dyDescent="0.25">
      <c r="E1517" s="1" t="s">
        <v>65</v>
      </c>
      <c r="F1517" s="31" t="s">
        <v>4905</v>
      </c>
      <c r="G1517" s="1" t="s">
        <v>4906</v>
      </c>
      <c r="H1517" s="1" t="s">
        <v>66</v>
      </c>
      <c r="I1517" s="1" t="s">
        <v>26</v>
      </c>
      <c r="J1517" s="2">
        <v>78.5</v>
      </c>
      <c r="K1517" s="2">
        <v>47</v>
      </c>
      <c r="L1517" s="2">
        <v>65</v>
      </c>
      <c r="M1517" s="2">
        <v>86</v>
      </c>
      <c r="N1517" s="1">
        <f t="shared" si="23"/>
        <v>155.69999999999999</v>
      </c>
      <c r="O1517" s="1" t="s">
        <v>389</v>
      </c>
      <c r="P1517" s="1">
        <v>5</v>
      </c>
      <c r="Q1517" s="2" t="s">
        <v>4907</v>
      </c>
      <c r="R1517" s="2" t="s">
        <v>4906</v>
      </c>
    </row>
    <row r="1518" spans="5:18" x14ac:dyDescent="0.25">
      <c r="E1518" s="1" t="s">
        <v>65</v>
      </c>
      <c r="F1518" s="31" t="s">
        <v>4908</v>
      </c>
      <c r="G1518" s="1" t="s">
        <v>4909</v>
      </c>
      <c r="H1518" s="1" t="s">
        <v>67</v>
      </c>
      <c r="I1518" s="1" t="s">
        <v>24</v>
      </c>
      <c r="J1518" s="2">
        <v>82.5</v>
      </c>
      <c r="K1518" s="2">
        <v>73</v>
      </c>
      <c r="L1518" s="2">
        <v>83</v>
      </c>
      <c r="M1518" s="2">
        <v>82</v>
      </c>
      <c r="N1518" s="1">
        <f t="shared" si="23"/>
        <v>188.5</v>
      </c>
      <c r="O1518" s="1" t="s">
        <v>389</v>
      </c>
      <c r="P1518" s="1">
        <v>5</v>
      </c>
      <c r="Q1518" s="2" t="s">
        <v>4910</v>
      </c>
      <c r="R1518" s="2" t="s">
        <v>4909</v>
      </c>
    </row>
    <row r="1519" spans="5:18" x14ac:dyDescent="0.25">
      <c r="E1519" s="1" t="s">
        <v>65</v>
      </c>
      <c r="F1519" s="31" t="s">
        <v>4911</v>
      </c>
      <c r="G1519" s="1" t="s">
        <v>4912</v>
      </c>
      <c r="H1519" s="1" t="s">
        <v>67</v>
      </c>
      <c r="I1519" s="1" t="s">
        <v>24</v>
      </c>
      <c r="J1519" s="2">
        <v>72.5</v>
      </c>
      <c r="K1519" s="2">
        <v>79.5</v>
      </c>
      <c r="L1519" s="2">
        <v>73</v>
      </c>
      <c r="M1519" s="2">
        <v>90</v>
      </c>
      <c r="N1519" s="1">
        <f t="shared" si="23"/>
        <v>184.6</v>
      </c>
      <c r="O1519" s="1" t="s">
        <v>389</v>
      </c>
      <c r="P1519" s="1">
        <v>5</v>
      </c>
      <c r="Q1519" s="2" t="s">
        <v>4913</v>
      </c>
      <c r="R1519" s="2" t="s">
        <v>4912</v>
      </c>
    </row>
    <row r="1520" spans="5:18" x14ac:dyDescent="0.25">
      <c r="E1520" s="1" t="s">
        <v>65</v>
      </c>
      <c r="F1520" s="31" t="s">
        <v>4914</v>
      </c>
      <c r="G1520" s="1" t="s">
        <v>4915</v>
      </c>
      <c r="H1520" s="1" t="s">
        <v>67</v>
      </c>
      <c r="I1520" s="1" t="s">
        <v>24</v>
      </c>
      <c r="J1520" s="2">
        <v>73</v>
      </c>
      <c r="K1520" s="2">
        <v>77</v>
      </c>
      <c r="L1520" s="2">
        <v>71</v>
      </c>
      <c r="M1520" s="2">
        <v>85</v>
      </c>
      <c r="N1520" s="1">
        <f t="shared" si="23"/>
        <v>181.2</v>
      </c>
      <c r="O1520" s="1" t="s">
        <v>389</v>
      </c>
      <c r="P1520" s="1">
        <v>5</v>
      </c>
      <c r="Q1520" s="2" t="s">
        <v>4916</v>
      </c>
      <c r="R1520" s="2" t="s">
        <v>4915</v>
      </c>
    </row>
    <row r="1521" spans="5:18" x14ac:dyDescent="0.25">
      <c r="E1521" s="1" t="s">
        <v>65</v>
      </c>
      <c r="F1521" s="31" t="s">
        <v>4917</v>
      </c>
      <c r="G1521" s="1" t="s">
        <v>4918</v>
      </c>
      <c r="H1521" s="1" t="s">
        <v>67</v>
      </c>
      <c r="I1521" s="1" t="s">
        <v>24</v>
      </c>
      <c r="J1521" s="2">
        <v>80.5</v>
      </c>
      <c r="K1521" s="2">
        <v>69</v>
      </c>
      <c r="L1521" s="2">
        <v>77</v>
      </c>
      <c r="M1521" s="2">
        <v>79</v>
      </c>
      <c r="N1521" s="1">
        <f t="shared" si="23"/>
        <v>180.70000000000002</v>
      </c>
      <c r="O1521" s="1" t="s">
        <v>389</v>
      </c>
      <c r="P1521" s="1">
        <v>5</v>
      </c>
      <c r="Q1521" s="2" t="s">
        <v>4919</v>
      </c>
      <c r="R1521" s="2" t="s">
        <v>4918</v>
      </c>
    </row>
    <row r="1522" spans="5:18" x14ac:dyDescent="0.25">
      <c r="E1522" s="1" t="s">
        <v>65</v>
      </c>
      <c r="F1522" s="31" t="s">
        <v>4920</v>
      </c>
      <c r="G1522" s="1" t="s">
        <v>4921</v>
      </c>
      <c r="H1522" s="1" t="s">
        <v>67</v>
      </c>
      <c r="I1522" s="1" t="s">
        <v>24</v>
      </c>
      <c r="J1522" s="2">
        <v>76.5</v>
      </c>
      <c r="K1522" s="2">
        <v>66</v>
      </c>
      <c r="L1522" s="2">
        <v>81</v>
      </c>
      <c r="M1522" s="2">
        <v>79</v>
      </c>
      <c r="N1522" s="1">
        <f t="shared" si="23"/>
        <v>174.5</v>
      </c>
      <c r="O1522" s="1" t="s">
        <v>389</v>
      </c>
      <c r="P1522" s="1">
        <v>5</v>
      </c>
      <c r="Q1522" s="2" t="s">
        <v>4922</v>
      </c>
      <c r="R1522" s="2" t="s">
        <v>4921</v>
      </c>
    </row>
    <row r="1523" spans="5:18" x14ac:dyDescent="0.25">
      <c r="E1523" s="1" t="s">
        <v>65</v>
      </c>
      <c r="F1523" s="31" t="s">
        <v>4923</v>
      </c>
      <c r="G1523" s="1" t="s">
        <v>4924</v>
      </c>
      <c r="H1523" s="1" t="s">
        <v>67</v>
      </c>
      <c r="I1523" s="1" t="s">
        <v>24</v>
      </c>
      <c r="J1523" s="2">
        <v>82.5</v>
      </c>
      <c r="K1523" s="2">
        <v>51</v>
      </c>
      <c r="L1523" s="2">
        <v>80</v>
      </c>
      <c r="M1523" s="2">
        <v>74</v>
      </c>
      <c r="N1523" s="1">
        <f t="shared" si="23"/>
        <v>164.3</v>
      </c>
      <c r="O1523" s="1" t="s">
        <v>389</v>
      </c>
      <c r="P1523" s="1">
        <v>5</v>
      </c>
      <c r="Q1523" s="2" t="s">
        <v>4925</v>
      </c>
      <c r="R1523" s="2" t="s">
        <v>4924</v>
      </c>
    </row>
    <row r="1524" spans="5:18" x14ac:dyDescent="0.25">
      <c r="E1524" s="1" t="s">
        <v>65</v>
      </c>
      <c r="F1524" s="31" t="s">
        <v>4926</v>
      </c>
      <c r="G1524" s="1" t="s">
        <v>4927</v>
      </c>
      <c r="H1524" s="1" t="s">
        <v>67</v>
      </c>
      <c r="I1524" s="1" t="s">
        <v>24</v>
      </c>
      <c r="J1524" s="2">
        <v>64.5</v>
      </c>
      <c r="K1524" s="2">
        <v>74</v>
      </c>
      <c r="L1524" s="2">
        <v>61</v>
      </c>
      <c r="M1524" s="2">
        <v>68</v>
      </c>
      <c r="N1524" s="1">
        <f t="shared" si="23"/>
        <v>164.29999999999998</v>
      </c>
      <c r="O1524" s="1" t="s">
        <v>389</v>
      </c>
      <c r="P1524" s="1">
        <v>5</v>
      </c>
      <c r="Q1524" s="2" t="s">
        <v>4928</v>
      </c>
      <c r="R1524" s="2" t="s">
        <v>4927</v>
      </c>
    </row>
    <row r="1525" spans="5:18" x14ac:dyDescent="0.25">
      <c r="E1525" s="1" t="s">
        <v>65</v>
      </c>
      <c r="F1525" s="31" t="s">
        <v>4929</v>
      </c>
      <c r="G1525" s="1" t="s">
        <v>4930</v>
      </c>
      <c r="H1525" s="1" t="s">
        <v>67</v>
      </c>
      <c r="I1525" s="1" t="s">
        <v>24</v>
      </c>
      <c r="J1525" s="2">
        <v>64.5</v>
      </c>
      <c r="K1525" s="2">
        <v>66</v>
      </c>
      <c r="L1525" s="2">
        <v>67</v>
      </c>
      <c r="M1525" s="2">
        <v>80</v>
      </c>
      <c r="N1525" s="1">
        <f t="shared" si="23"/>
        <v>159.9</v>
      </c>
      <c r="O1525" s="1" t="s">
        <v>389</v>
      </c>
      <c r="P1525" s="1">
        <v>5</v>
      </c>
      <c r="Q1525" s="2" t="s">
        <v>4931</v>
      </c>
      <c r="R1525" s="2" t="s">
        <v>4930</v>
      </c>
    </row>
    <row r="1526" spans="5:18" x14ac:dyDescent="0.25">
      <c r="E1526" s="1" t="s">
        <v>65</v>
      </c>
      <c r="F1526" s="31" t="s">
        <v>4932</v>
      </c>
      <c r="G1526" s="1" t="s">
        <v>4933</v>
      </c>
      <c r="H1526" s="1" t="s">
        <v>67</v>
      </c>
      <c r="I1526" s="1" t="s">
        <v>24</v>
      </c>
      <c r="J1526" s="2">
        <v>79.5</v>
      </c>
      <c r="K1526" s="2">
        <v>46</v>
      </c>
      <c r="L1526" s="2">
        <v>67</v>
      </c>
      <c r="M1526" s="2">
        <v>81</v>
      </c>
      <c r="N1526" s="1">
        <f t="shared" si="23"/>
        <v>155.1</v>
      </c>
      <c r="O1526" s="1" t="s">
        <v>389</v>
      </c>
      <c r="P1526" s="1">
        <v>5</v>
      </c>
      <c r="Q1526" s="2" t="s">
        <v>4934</v>
      </c>
      <c r="R1526" s="2" t="s">
        <v>4933</v>
      </c>
    </row>
    <row r="1527" spans="5:18" x14ac:dyDescent="0.25">
      <c r="E1527" s="1" t="s">
        <v>65</v>
      </c>
      <c r="F1527" s="31" t="s">
        <v>4935</v>
      </c>
      <c r="G1527" s="1" t="s">
        <v>4936</v>
      </c>
      <c r="H1527" s="1" t="s">
        <v>67</v>
      </c>
      <c r="I1527" s="1" t="s">
        <v>24</v>
      </c>
      <c r="J1527" s="2">
        <v>66.5</v>
      </c>
      <c r="K1527" s="2">
        <v>60.5</v>
      </c>
      <c r="L1527" s="2">
        <v>61</v>
      </c>
      <c r="M1527" s="2">
        <v>65</v>
      </c>
      <c r="N1527" s="1">
        <f t="shared" si="23"/>
        <v>152.19999999999999</v>
      </c>
      <c r="O1527" s="1" t="s">
        <v>389</v>
      </c>
      <c r="P1527" s="1">
        <v>5</v>
      </c>
      <c r="Q1527" s="2" t="s">
        <v>4937</v>
      </c>
      <c r="R1527" s="2" t="s">
        <v>4936</v>
      </c>
    </row>
    <row r="1528" spans="5:18" x14ac:dyDescent="0.25">
      <c r="E1528" s="1" t="s">
        <v>65</v>
      </c>
      <c r="F1528" s="31" t="s">
        <v>4938</v>
      </c>
      <c r="G1528" s="1" t="s">
        <v>4939</v>
      </c>
      <c r="H1528" s="1" t="s">
        <v>67</v>
      </c>
      <c r="I1528" s="1" t="s">
        <v>24</v>
      </c>
      <c r="J1528" s="2">
        <v>70</v>
      </c>
      <c r="K1528" s="2">
        <v>50.5</v>
      </c>
      <c r="L1528" s="2">
        <v>65</v>
      </c>
      <c r="M1528" s="2">
        <v>83</v>
      </c>
      <c r="N1528" s="1">
        <f t="shared" si="23"/>
        <v>150.1</v>
      </c>
      <c r="O1528" s="1" t="s">
        <v>389</v>
      </c>
      <c r="P1528" s="1">
        <v>5</v>
      </c>
      <c r="Q1528" s="2" t="s">
        <v>4940</v>
      </c>
      <c r="R1528" s="2" t="s">
        <v>4939</v>
      </c>
    </row>
    <row r="1529" spans="5:18" x14ac:dyDescent="0.25">
      <c r="E1529" s="1" t="s">
        <v>65</v>
      </c>
      <c r="F1529" s="31" t="s">
        <v>4941</v>
      </c>
      <c r="G1529" s="1" t="s">
        <v>4942</v>
      </c>
      <c r="H1529" s="1" t="s">
        <v>67</v>
      </c>
      <c r="I1529" s="1" t="s">
        <v>24</v>
      </c>
      <c r="J1529" s="2">
        <v>72.5</v>
      </c>
      <c r="K1529" s="2">
        <v>42.5</v>
      </c>
      <c r="L1529" s="2">
        <v>61</v>
      </c>
      <c r="M1529" s="2">
        <v>74</v>
      </c>
      <c r="N1529" s="1">
        <f t="shared" si="23"/>
        <v>142</v>
      </c>
      <c r="O1529" s="1" t="s">
        <v>389</v>
      </c>
      <c r="P1529" s="1">
        <v>5</v>
      </c>
      <c r="Q1529" s="2" t="s">
        <v>4943</v>
      </c>
      <c r="R1529" s="2" t="s">
        <v>4942</v>
      </c>
    </row>
    <row r="1530" spans="5:18" x14ac:dyDescent="0.25">
      <c r="E1530" s="1" t="s">
        <v>65</v>
      </c>
      <c r="F1530" s="31" t="s">
        <v>4944</v>
      </c>
      <c r="G1530" s="1" t="s">
        <v>4945</v>
      </c>
      <c r="H1530" s="1" t="s">
        <v>67</v>
      </c>
      <c r="I1530" s="1" t="s">
        <v>24</v>
      </c>
      <c r="J1530" s="2">
        <v>64.5</v>
      </c>
      <c r="K1530" s="2">
        <v>49</v>
      </c>
      <c r="L1530" s="2">
        <v>45</v>
      </c>
      <c r="M1530" s="2">
        <v>86</v>
      </c>
      <c r="N1530" s="1">
        <f t="shared" si="23"/>
        <v>139.69999999999999</v>
      </c>
      <c r="O1530" s="1" t="s">
        <v>389</v>
      </c>
      <c r="P1530" s="1">
        <v>5</v>
      </c>
      <c r="Q1530" s="2" t="s">
        <v>4946</v>
      </c>
      <c r="R1530" s="2" t="s">
        <v>4945</v>
      </c>
    </row>
    <row r="1531" spans="5:18" x14ac:dyDescent="0.25">
      <c r="E1531" s="1" t="s">
        <v>65</v>
      </c>
      <c r="F1531" s="31" t="s">
        <v>4947</v>
      </c>
      <c r="G1531" s="1" t="s">
        <v>4948</v>
      </c>
      <c r="H1531" s="1" t="s">
        <v>67</v>
      </c>
      <c r="I1531" s="1" t="s">
        <v>24</v>
      </c>
      <c r="J1531" s="2">
        <v>62.5</v>
      </c>
      <c r="K1531" s="2">
        <v>38</v>
      </c>
      <c r="L1531" s="2">
        <v>63</v>
      </c>
      <c r="M1531" s="2">
        <v>69</v>
      </c>
      <c r="N1531" s="1">
        <f t="shared" si="23"/>
        <v>126.89999999999999</v>
      </c>
      <c r="O1531" s="1" t="s">
        <v>389</v>
      </c>
      <c r="P1531" s="1">
        <v>5</v>
      </c>
      <c r="Q1531" s="2" t="s">
        <v>4949</v>
      </c>
      <c r="R1531" s="2" t="s">
        <v>4948</v>
      </c>
    </row>
    <row r="1532" spans="5:18" x14ac:dyDescent="0.25">
      <c r="E1532" s="1" t="s">
        <v>65</v>
      </c>
      <c r="F1532" s="31" t="s">
        <v>4950</v>
      </c>
      <c r="G1532" s="1" t="s">
        <v>4951</v>
      </c>
      <c r="H1532" s="1" t="s">
        <v>67</v>
      </c>
      <c r="I1532" s="1" t="s">
        <v>24</v>
      </c>
      <c r="J1532" s="2">
        <v>61.5</v>
      </c>
      <c r="K1532" s="2">
        <v>36.5</v>
      </c>
      <c r="L1532" s="2">
        <v>63</v>
      </c>
      <c r="M1532" s="2">
        <v>75</v>
      </c>
      <c r="N1532" s="1">
        <f t="shared" si="23"/>
        <v>125.6</v>
      </c>
      <c r="O1532" s="1" t="s">
        <v>389</v>
      </c>
      <c r="P1532" s="1">
        <v>5</v>
      </c>
      <c r="Q1532" s="2" t="s">
        <v>4952</v>
      </c>
      <c r="R1532" s="2" t="s">
        <v>4951</v>
      </c>
    </row>
    <row r="1533" spans="5:18" x14ac:dyDescent="0.25">
      <c r="E1533" s="1" t="s">
        <v>65</v>
      </c>
      <c r="F1533" s="31" t="s">
        <v>4953</v>
      </c>
      <c r="G1533" s="1" t="s">
        <v>4954</v>
      </c>
      <c r="H1533" s="1" t="s">
        <v>67</v>
      </c>
      <c r="I1533" s="1" t="s">
        <v>24</v>
      </c>
      <c r="J1533" s="2">
        <v>68</v>
      </c>
      <c r="K1533" s="2">
        <v>25</v>
      </c>
      <c r="L1533" s="2">
        <v>65</v>
      </c>
      <c r="M1533" s="2">
        <v>83</v>
      </c>
      <c r="N1533" s="1">
        <f t="shared" si="23"/>
        <v>122.6</v>
      </c>
      <c r="O1533" s="1" t="s">
        <v>389</v>
      </c>
      <c r="P1533" s="1">
        <v>5</v>
      </c>
      <c r="Q1533" s="2" t="s">
        <v>4955</v>
      </c>
      <c r="R1533" s="2" t="s">
        <v>4954</v>
      </c>
    </row>
    <row r="1534" spans="5:18" x14ac:dyDescent="0.25">
      <c r="E1534" s="1" t="s">
        <v>65</v>
      </c>
      <c r="F1534" s="31" t="s">
        <v>4956</v>
      </c>
      <c r="G1534" s="1" t="s">
        <v>4957</v>
      </c>
      <c r="H1534" s="1" t="s">
        <v>67</v>
      </c>
      <c r="I1534" s="1" t="s">
        <v>24</v>
      </c>
      <c r="J1534" s="2">
        <v>68</v>
      </c>
      <c r="K1534" s="2">
        <v>26</v>
      </c>
      <c r="L1534" s="2">
        <v>63</v>
      </c>
      <c r="M1534" s="2">
        <v>77</v>
      </c>
      <c r="N1534" s="1">
        <f t="shared" si="23"/>
        <v>122</v>
      </c>
      <c r="O1534" s="1" t="s">
        <v>389</v>
      </c>
      <c r="P1534" s="1">
        <v>5</v>
      </c>
      <c r="Q1534" s="2" t="s">
        <v>4958</v>
      </c>
      <c r="R1534" s="2" t="s">
        <v>4957</v>
      </c>
    </row>
    <row r="1535" spans="5:18" x14ac:dyDescent="0.25">
      <c r="E1535" s="1" t="s">
        <v>65</v>
      </c>
      <c r="F1535" s="31" t="s">
        <v>4959</v>
      </c>
      <c r="G1535" s="1" t="s">
        <v>4960</v>
      </c>
      <c r="H1535" s="1" t="s">
        <v>67</v>
      </c>
      <c r="I1535" s="1" t="s">
        <v>24</v>
      </c>
      <c r="J1535" s="2">
        <v>45.5</v>
      </c>
      <c r="K1535" s="2">
        <v>43</v>
      </c>
      <c r="L1535" s="2">
        <v>79</v>
      </c>
      <c r="M1535" s="2">
        <v>68</v>
      </c>
      <c r="N1535" s="1">
        <f t="shared" si="23"/>
        <v>117.9</v>
      </c>
      <c r="O1535" s="1" t="s">
        <v>389</v>
      </c>
      <c r="P1535" s="1">
        <v>5</v>
      </c>
      <c r="Q1535" s="2" t="s">
        <v>4961</v>
      </c>
      <c r="R1535" s="2" t="s">
        <v>4960</v>
      </c>
    </row>
    <row r="1536" spans="5:18" x14ac:dyDescent="0.25">
      <c r="E1536" s="1" t="s">
        <v>65</v>
      </c>
      <c r="F1536" s="31" t="s">
        <v>4962</v>
      </c>
      <c r="G1536" s="1" t="s">
        <v>4963</v>
      </c>
      <c r="H1536" s="1" t="s">
        <v>67</v>
      </c>
      <c r="I1536" s="1" t="s">
        <v>24</v>
      </c>
      <c r="J1536" s="2">
        <v>66</v>
      </c>
      <c r="K1536" s="2">
        <v>18</v>
      </c>
      <c r="L1536" s="2">
        <v>70</v>
      </c>
      <c r="M1536" s="2">
        <v>72</v>
      </c>
      <c r="N1536" s="1">
        <f t="shared" si="23"/>
        <v>112.4</v>
      </c>
      <c r="O1536" s="1" t="s">
        <v>389</v>
      </c>
      <c r="P1536" s="1">
        <v>5</v>
      </c>
      <c r="Q1536" s="2" t="s">
        <v>4964</v>
      </c>
      <c r="R1536" s="2" t="s">
        <v>4963</v>
      </c>
    </row>
    <row r="1537" spans="5:18" x14ac:dyDescent="0.25">
      <c r="E1537" s="1" t="s">
        <v>65</v>
      </c>
      <c r="F1537" s="31" t="s">
        <v>4965</v>
      </c>
      <c r="G1537" s="1" t="s">
        <v>4966</v>
      </c>
      <c r="H1537" s="1" t="s">
        <v>67</v>
      </c>
      <c r="I1537" s="1" t="s">
        <v>24</v>
      </c>
      <c r="J1537" s="2">
        <v>42</v>
      </c>
      <c r="K1537" s="2">
        <v>19</v>
      </c>
      <c r="L1537" s="2">
        <v>61</v>
      </c>
      <c r="M1537" s="2">
        <v>71</v>
      </c>
      <c r="N1537" s="1">
        <f t="shared" si="23"/>
        <v>87.4</v>
      </c>
      <c r="O1537" s="1" t="s">
        <v>389</v>
      </c>
      <c r="P1537" s="1">
        <v>5</v>
      </c>
      <c r="Q1537" s="2" t="s">
        <v>4967</v>
      </c>
      <c r="R1537" s="2" t="s">
        <v>4966</v>
      </c>
    </row>
    <row r="1538" spans="5:18" x14ac:dyDescent="0.25">
      <c r="E1538" s="1" t="s">
        <v>65</v>
      </c>
      <c r="F1538" s="31" t="s">
        <v>4968</v>
      </c>
      <c r="G1538" s="1" t="s">
        <v>4969</v>
      </c>
      <c r="H1538" s="1" t="s">
        <v>67</v>
      </c>
      <c r="I1538" s="1" t="s">
        <v>24</v>
      </c>
      <c r="J1538" s="2">
        <v>13</v>
      </c>
      <c r="K1538" s="2">
        <v>11.5</v>
      </c>
      <c r="L1538" s="2">
        <v>34</v>
      </c>
      <c r="M1538" s="2">
        <v>55</v>
      </c>
      <c r="N1538" s="1">
        <f t="shared" ref="N1538:N1601" si="24">J1538+K1538+L1538*0.2+M1538*0.2</f>
        <v>42.3</v>
      </c>
      <c r="O1538" s="1" t="s">
        <v>389</v>
      </c>
      <c r="P1538" s="1">
        <v>5</v>
      </c>
      <c r="Q1538" s="2" t="s">
        <v>4970</v>
      </c>
      <c r="R1538" s="2" t="s">
        <v>4969</v>
      </c>
    </row>
    <row r="1539" spans="5:18" x14ac:dyDescent="0.25">
      <c r="E1539" s="1" t="s">
        <v>65</v>
      </c>
      <c r="F1539" s="31" t="s">
        <v>4971</v>
      </c>
      <c r="G1539" s="1" t="s">
        <v>4972</v>
      </c>
      <c r="H1539" s="1" t="s">
        <v>68</v>
      </c>
      <c r="I1539" s="1" t="s">
        <v>24</v>
      </c>
      <c r="J1539" s="2">
        <v>84.5</v>
      </c>
      <c r="K1539" s="2">
        <v>64</v>
      </c>
      <c r="L1539" s="2">
        <v>75</v>
      </c>
      <c r="M1539" s="2">
        <v>82</v>
      </c>
      <c r="N1539" s="1">
        <f t="shared" si="24"/>
        <v>179.9</v>
      </c>
      <c r="O1539" s="1" t="s">
        <v>389</v>
      </c>
      <c r="P1539" s="1">
        <v>5</v>
      </c>
      <c r="Q1539" s="2" t="s">
        <v>4973</v>
      </c>
      <c r="R1539" s="2" t="s">
        <v>4972</v>
      </c>
    </row>
    <row r="1540" spans="5:18" x14ac:dyDescent="0.25">
      <c r="E1540" s="1" t="s">
        <v>65</v>
      </c>
      <c r="F1540" s="31" t="s">
        <v>4974</v>
      </c>
      <c r="G1540" s="1" t="s">
        <v>4975</v>
      </c>
      <c r="H1540" s="1" t="s">
        <v>68</v>
      </c>
      <c r="I1540" s="1" t="s">
        <v>24</v>
      </c>
      <c r="J1540" s="2">
        <v>87.5</v>
      </c>
      <c r="K1540" s="2">
        <v>54.5</v>
      </c>
      <c r="L1540" s="2">
        <v>79</v>
      </c>
      <c r="M1540" s="2">
        <v>86</v>
      </c>
      <c r="N1540" s="1">
        <f t="shared" si="24"/>
        <v>175</v>
      </c>
      <c r="O1540" s="1" t="s">
        <v>389</v>
      </c>
      <c r="P1540" s="1">
        <v>5</v>
      </c>
      <c r="Q1540" s="2" t="s">
        <v>4976</v>
      </c>
      <c r="R1540" s="2" t="s">
        <v>4975</v>
      </c>
    </row>
    <row r="1541" spans="5:18" x14ac:dyDescent="0.25">
      <c r="E1541" s="1" t="s">
        <v>65</v>
      </c>
      <c r="F1541" s="31" t="s">
        <v>4977</v>
      </c>
      <c r="G1541" s="1" t="s">
        <v>4978</v>
      </c>
      <c r="H1541" s="1" t="s">
        <v>68</v>
      </c>
      <c r="I1541" s="1" t="s">
        <v>24</v>
      </c>
      <c r="J1541" s="2">
        <v>79</v>
      </c>
      <c r="K1541" s="2">
        <v>58.5</v>
      </c>
      <c r="L1541" s="2">
        <v>86</v>
      </c>
      <c r="M1541" s="2">
        <v>93</v>
      </c>
      <c r="N1541" s="1">
        <f t="shared" si="24"/>
        <v>173.29999999999998</v>
      </c>
      <c r="O1541" s="1" t="s">
        <v>389</v>
      </c>
      <c r="P1541" s="1">
        <v>5</v>
      </c>
      <c r="Q1541" s="2" t="s">
        <v>4979</v>
      </c>
      <c r="R1541" s="2" t="s">
        <v>4978</v>
      </c>
    </row>
    <row r="1542" spans="5:18" x14ac:dyDescent="0.25">
      <c r="E1542" s="1" t="s">
        <v>65</v>
      </c>
      <c r="F1542" s="31" t="s">
        <v>4980</v>
      </c>
      <c r="G1542" s="1" t="s">
        <v>4981</v>
      </c>
      <c r="H1542" s="1" t="s">
        <v>68</v>
      </c>
      <c r="I1542" s="1" t="s">
        <v>24</v>
      </c>
      <c r="J1542" s="2">
        <v>76.5</v>
      </c>
      <c r="K1542" s="2">
        <v>64</v>
      </c>
      <c r="L1542" s="2">
        <v>69</v>
      </c>
      <c r="M1542" s="2">
        <v>91</v>
      </c>
      <c r="N1542" s="1">
        <f t="shared" si="24"/>
        <v>172.5</v>
      </c>
      <c r="O1542" s="1" t="s">
        <v>389</v>
      </c>
      <c r="P1542" s="1">
        <v>5</v>
      </c>
      <c r="Q1542" s="2" t="s">
        <v>4982</v>
      </c>
      <c r="R1542" s="2" t="s">
        <v>4981</v>
      </c>
    </row>
    <row r="1543" spans="5:18" x14ac:dyDescent="0.25">
      <c r="E1543" s="1" t="s">
        <v>65</v>
      </c>
      <c r="F1543" s="31" t="s">
        <v>4983</v>
      </c>
      <c r="G1543" s="1" t="s">
        <v>108</v>
      </c>
      <c r="H1543" s="1" t="s">
        <v>68</v>
      </c>
      <c r="I1543" s="1" t="s">
        <v>24</v>
      </c>
      <c r="J1543" s="2">
        <v>79</v>
      </c>
      <c r="K1543" s="2">
        <v>58</v>
      </c>
      <c r="L1543" s="2">
        <v>82</v>
      </c>
      <c r="M1543" s="2">
        <v>84</v>
      </c>
      <c r="N1543" s="1">
        <f t="shared" si="24"/>
        <v>170.20000000000002</v>
      </c>
      <c r="O1543" s="1" t="s">
        <v>389</v>
      </c>
      <c r="P1543" s="1">
        <v>5</v>
      </c>
      <c r="Q1543" s="2" t="s">
        <v>4984</v>
      </c>
      <c r="R1543" s="2" t="s">
        <v>108</v>
      </c>
    </row>
    <row r="1544" spans="5:18" x14ac:dyDescent="0.25">
      <c r="E1544" s="1" t="s">
        <v>65</v>
      </c>
      <c r="F1544" s="31" t="s">
        <v>4985</v>
      </c>
      <c r="G1544" s="1" t="s">
        <v>4986</v>
      </c>
      <c r="H1544" s="1" t="s">
        <v>68</v>
      </c>
      <c r="I1544" s="1" t="s">
        <v>24</v>
      </c>
      <c r="J1544" s="2">
        <v>75</v>
      </c>
      <c r="K1544" s="2">
        <v>63</v>
      </c>
      <c r="L1544" s="2">
        <v>75</v>
      </c>
      <c r="M1544" s="2">
        <v>78</v>
      </c>
      <c r="N1544" s="1">
        <f t="shared" si="24"/>
        <v>168.6</v>
      </c>
      <c r="O1544" s="1" t="s">
        <v>389</v>
      </c>
      <c r="P1544" s="1">
        <v>5</v>
      </c>
      <c r="Q1544" s="2" t="s">
        <v>4987</v>
      </c>
      <c r="R1544" s="2" t="s">
        <v>4986</v>
      </c>
    </row>
    <row r="1545" spans="5:18" x14ac:dyDescent="0.25">
      <c r="E1545" s="1" t="s">
        <v>65</v>
      </c>
      <c r="F1545" s="31" t="s">
        <v>4988</v>
      </c>
      <c r="G1545" s="1" t="s">
        <v>4989</v>
      </c>
      <c r="H1545" s="1" t="s">
        <v>68</v>
      </c>
      <c r="I1545" s="1" t="s">
        <v>24</v>
      </c>
      <c r="J1545" s="2">
        <v>69</v>
      </c>
      <c r="K1545" s="2">
        <v>54.5</v>
      </c>
      <c r="L1545" s="2">
        <v>77</v>
      </c>
      <c r="M1545" s="2">
        <v>89</v>
      </c>
      <c r="N1545" s="1">
        <f t="shared" si="24"/>
        <v>156.70000000000002</v>
      </c>
      <c r="O1545" s="1" t="s">
        <v>389</v>
      </c>
      <c r="P1545" s="1">
        <v>5</v>
      </c>
      <c r="Q1545" s="2" t="s">
        <v>4990</v>
      </c>
      <c r="R1545" s="2" t="s">
        <v>4989</v>
      </c>
    </row>
    <row r="1546" spans="5:18" x14ac:dyDescent="0.25">
      <c r="E1546" s="1" t="s">
        <v>65</v>
      </c>
      <c r="F1546" s="31" t="s">
        <v>4991</v>
      </c>
      <c r="G1546" s="1" t="s">
        <v>4992</v>
      </c>
      <c r="H1546" s="1" t="s">
        <v>68</v>
      </c>
      <c r="I1546" s="1" t="s">
        <v>24</v>
      </c>
      <c r="J1546" s="2">
        <v>78.5</v>
      </c>
      <c r="K1546" s="2">
        <v>43</v>
      </c>
      <c r="L1546" s="2">
        <v>72</v>
      </c>
      <c r="M1546" s="2">
        <v>91</v>
      </c>
      <c r="N1546" s="1">
        <f t="shared" si="24"/>
        <v>154.1</v>
      </c>
      <c r="O1546" s="1" t="s">
        <v>389</v>
      </c>
      <c r="P1546" s="1">
        <v>5</v>
      </c>
      <c r="Q1546" s="2" t="s">
        <v>4993</v>
      </c>
      <c r="R1546" s="2" t="s">
        <v>4992</v>
      </c>
    </row>
    <row r="1547" spans="5:18" x14ac:dyDescent="0.25">
      <c r="E1547" s="1" t="s">
        <v>65</v>
      </c>
      <c r="F1547" s="31" t="s">
        <v>4994</v>
      </c>
      <c r="G1547" s="1" t="s">
        <v>4995</v>
      </c>
      <c r="H1547" s="1" t="s">
        <v>68</v>
      </c>
      <c r="I1547" s="1" t="s">
        <v>24</v>
      </c>
      <c r="J1547" s="2">
        <v>65.5</v>
      </c>
      <c r="K1547" s="2">
        <v>57.5</v>
      </c>
      <c r="L1547" s="2">
        <v>46</v>
      </c>
      <c r="M1547" s="2">
        <v>87</v>
      </c>
      <c r="N1547" s="1">
        <f t="shared" si="24"/>
        <v>149.6</v>
      </c>
      <c r="O1547" s="1" t="s">
        <v>389</v>
      </c>
      <c r="P1547" s="1">
        <v>5</v>
      </c>
      <c r="Q1547" s="2" t="s">
        <v>4996</v>
      </c>
      <c r="R1547" s="2" t="s">
        <v>4995</v>
      </c>
    </row>
    <row r="1548" spans="5:18" x14ac:dyDescent="0.25">
      <c r="E1548" s="1" t="s">
        <v>65</v>
      </c>
      <c r="F1548" s="31" t="s">
        <v>4997</v>
      </c>
      <c r="G1548" s="1" t="s">
        <v>4998</v>
      </c>
      <c r="H1548" s="1" t="s">
        <v>68</v>
      </c>
      <c r="I1548" s="1" t="s">
        <v>24</v>
      </c>
      <c r="J1548" s="2">
        <v>68</v>
      </c>
      <c r="K1548" s="2">
        <v>47</v>
      </c>
      <c r="L1548" s="2">
        <v>73</v>
      </c>
      <c r="M1548" s="2">
        <v>88</v>
      </c>
      <c r="N1548" s="1">
        <f t="shared" si="24"/>
        <v>147.19999999999999</v>
      </c>
      <c r="O1548" s="1" t="s">
        <v>389</v>
      </c>
      <c r="P1548" s="1">
        <v>5</v>
      </c>
      <c r="Q1548" s="2" t="s">
        <v>4999</v>
      </c>
      <c r="R1548" s="2" t="s">
        <v>4998</v>
      </c>
    </row>
    <row r="1549" spans="5:18" x14ac:dyDescent="0.25">
      <c r="E1549" s="1" t="s">
        <v>65</v>
      </c>
      <c r="F1549" s="31" t="s">
        <v>5000</v>
      </c>
      <c r="G1549" s="1" t="s">
        <v>5001</v>
      </c>
      <c r="H1549" s="1" t="s">
        <v>68</v>
      </c>
      <c r="I1549" s="1" t="s">
        <v>24</v>
      </c>
      <c r="J1549" s="2">
        <v>70</v>
      </c>
      <c r="K1549" s="2">
        <v>44.5</v>
      </c>
      <c r="L1549" s="2">
        <v>75</v>
      </c>
      <c r="M1549" s="2">
        <v>86</v>
      </c>
      <c r="N1549" s="1">
        <f t="shared" si="24"/>
        <v>146.69999999999999</v>
      </c>
      <c r="O1549" s="1" t="s">
        <v>389</v>
      </c>
      <c r="P1549" s="1">
        <v>5</v>
      </c>
      <c r="Q1549" s="2" t="s">
        <v>5002</v>
      </c>
      <c r="R1549" s="2" t="s">
        <v>5001</v>
      </c>
    </row>
    <row r="1550" spans="5:18" x14ac:dyDescent="0.25">
      <c r="E1550" s="1" t="s">
        <v>65</v>
      </c>
      <c r="F1550" s="31" t="s">
        <v>5003</v>
      </c>
      <c r="G1550" s="1" t="s">
        <v>5004</v>
      </c>
      <c r="H1550" s="1" t="s">
        <v>68</v>
      </c>
      <c r="I1550" s="1" t="s">
        <v>24</v>
      </c>
      <c r="J1550" s="2">
        <v>76</v>
      </c>
      <c r="K1550" s="2">
        <v>38.5</v>
      </c>
      <c r="L1550" s="2">
        <v>66</v>
      </c>
      <c r="M1550" s="2">
        <v>88</v>
      </c>
      <c r="N1550" s="1">
        <f t="shared" si="24"/>
        <v>145.30000000000001</v>
      </c>
      <c r="O1550" s="1" t="s">
        <v>389</v>
      </c>
      <c r="P1550" s="1">
        <v>5</v>
      </c>
      <c r="Q1550" s="2" t="s">
        <v>5005</v>
      </c>
      <c r="R1550" s="2" t="s">
        <v>5004</v>
      </c>
    </row>
    <row r="1551" spans="5:18" x14ac:dyDescent="0.25">
      <c r="E1551" s="1" t="s">
        <v>65</v>
      </c>
      <c r="F1551" s="31" t="s">
        <v>5006</v>
      </c>
      <c r="G1551" s="1" t="s">
        <v>5007</v>
      </c>
      <c r="H1551" s="1" t="s">
        <v>68</v>
      </c>
      <c r="I1551" s="1" t="s">
        <v>24</v>
      </c>
      <c r="J1551" s="2">
        <v>70.5</v>
      </c>
      <c r="K1551" s="2">
        <v>32</v>
      </c>
      <c r="L1551" s="2">
        <v>73</v>
      </c>
      <c r="M1551" s="2">
        <v>91</v>
      </c>
      <c r="N1551" s="1">
        <f t="shared" si="24"/>
        <v>135.29999999999998</v>
      </c>
      <c r="O1551" s="1" t="s">
        <v>389</v>
      </c>
      <c r="P1551" s="1">
        <v>5</v>
      </c>
      <c r="Q1551" s="2" t="s">
        <v>5008</v>
      </c>
      <c r="R1551" s="2" t="s">
        <v>5007</v>
      </c>
    </row>
    <row r="1552" spans="5:18" x14ac:dyDescent="0.25">
      <c r="E1552" s="1" t="s">
        <v>65</v>
      </c>
      <c r="F1552" s="31" t="s">
        <v>5009</v>
      </c>
      <c r="G1552" s="1" t="s">
        <v>5010</v>
      </c>
      <c r="H1552" s="1" t="s">
        <v>68</v>
      </c>
      <c r="I1552" s="1" t="s">
        <v>24</v>
      </c>
      <c r="J1552" s="2">
        <v>65</v>
      </c>
      <c r="K1552" s="2">
        <v>23.5</v>
      </c>
      <c r="L1552" s="2">
        <v>74</v>
      </c>
      <c r="M1552" s="2">
        <v>85</v>
      </c>
      <c r="N1552" s="1">
        <f t="shared" si="24"/>
        <v>120.3</v>
      </c>
      <c r="O1552" s="1" t="s">
        <v>389</v>
      </c>
      <c r="P1552" s="1">
        <v>5</v>
      </c>
      <c r="Q1552" s="2" t="s">
        <v>5011</v>
      </c>
      <c r="R1552" s="2" t="s">
        <v>5010</v>
      </c>
    </row>
    <row r="1553" spans="5:18" x14ac:dyDescent="0.25">
      <c r="E1553" s="1" t="s">
        <v>65</v>
      </c>
      <c r="F1553" s="31" t="s">
        <v>5012</v>
      </c>
      <c r="G1553" s="1" t="s">
        <v>5013</v>
      </c>
      <c r="H1553" s="1" t="s">
        <v>68</v>
      </c>
      <c r="I1553" s="1" t="s">
        <v>24</v>
      </c>
      <c r="J1553" s="2">
        <v>53</v>
      </c>
      <c r="K1553" s="2">
        <v>32.5</v>
      </c>
      <c r="L1553" s="2">
        <v>79</v>
      </c>
      <c r="M1553" s="2">
        <v>87</v>
      </c>
      <c r="N1553" s="1">
        <f t="shared" si="24"/>
        <v>118.7</v>
      </c>
      <c r="O1553" s="1" t="s">
        <v>389</v>
      </c>
      <c r="P1553" s="1">
        <v>5</v>
      </c>
      <c r="Q1553" s="2" t="s">
        <v>5014</v>
      </c>
      <c r="R1553" s="2" t="s">
        <v>5013</v>
      </c>
    </row>
    <row r="1554" spans="5:18" x14ac:dyDescent="0.25">
      <c r="E1554" s="1" t="s">
        <v>65</v>
      </c>
      <c r="F1554" s="31" t="s">
        <v>5015</v>
      </c>
      <c r="G1554" s="1" t="s">
        <v>5016</v>
      </c>
      <c r="H1554" s="1" t="s">
        <v>68</v>
      </c>
      <c r="I1554" s="1" t="s">
        <v>24</v>
      </c>
      <c r="J1554" s="2">
        <v>41</v>
      </c>
      <c r="K1554" s="2">
        <v>18</v>
      </c>
      <c r="L1554" s="2">
        <v>66</v>
      </c>
      <c r="M1554" s="2">
        <v>79</v>
      </c>
      <c r="N1554" s="1">
        <f t="shared" si="24"/>
        <v>88</v>
      </c>
      <c r="O1554" s="1" t="s">
        <v>389</v>
      </c>
      <c r="P1554" s="1">
        <v>5</v>
      </c>
      <c r="Q1554" s="2" t="s">
        <v>5017</v>
      </c>
      <c r="R1554" s="2" t="s">
        <v>5016</v>
      </c>
    </row>
    <row r="1555" spans="5:18" x14ac:dyDescent="0.25">
      <c r="E1555" s="1" t="s">
        <v>65</v>
      </c>
      <c r="F1555" s="31" t="s">
        <v>5018</v>
      </c>
      <c r="G1555" s="1" t="s">
        <v>5019</v>
      </c>
      <c r="H1555" s="1" t="s">
        <v>68</v>
      </c>
      <c r="I1555" s="1" t="s">
        <v>24</v>
      </c>
      <c r="J1555" s="2">
        <v>44.5</v>
      </c>
      <c r="K1555" s="2">
        <v>17</v>
      </c>
      <c r="L1555" s="2">
        <v>49</v>
      </c>
      <c r="M1555" s="2">
        <v>68</v>
      </c>
      <c r="N1555" s="1">
        <f t="shared" si="24"/>
        <v>84.9</v>
      </c>
      <c r="O1555" s="1" t="s">
        <v>389</v>
      </c>
      <c r="P1555" s="1">
        <v>5</v>
      </c>
      <c r="Q1555" s="2" t="s">
        <v>5020</v>
      </c>
      <c r="R1555" s="2" t="s">
        <v>5019</v>
      </c>
    </row>
    <row r="1556" spans="5:18" x14ac:dyDescent="0.25">
      <c r="E1556" s="1" t="s">
        <v>65</v>
      </c>
      <c r="F1556" s="31" t="s">
        <v>5021</v>
      </c>
      <c r="G1556" s="1" t="s">
        <v>5022</v>
      </c>
      <c r="H1556" s="1" t="s">
        <v>69</v>
      </c>
      <c r="I1556" s="1" t="s">
        <v>24</v>
      </c>
      <c r="J1556" s="2">
        <v>86.5</v>
      </c>
      <c r="K1556" s="2">
        <v>92</v>
      </c>
      <c r="L1556" s="2">
        <v>85</v>
      </c>
      <c r="M1556" s="2">
        <v>89</v>
      </c>
      <c r="N1556" s="1">
        <f t="shared" si="24"/>
        <v>213.3</v>
      </c>
      <c r="O1556" s="1" t="s">
        <v>389</v>
      </c>
      <c r="P1556" s="1">
        <v>5</v>
      </c>
      <c r="Q1556" s="2" t="s">
        <v>5023</v>
      </c>
      <c r="R1556" s="2" t="s">
        <v>5022</v>
      </c>
    </row>
    <row r="1557" spans="5:18" x14ac:dyDescent="0.25">
      <c r="E1557" s="1" t="s">
        <v>65</v>
      </c>
      <c r="F1557" s="31" t="s">
        <v>5024</v>
      </c>
      <c r="G1557" s="1" t="s">
        <v>5025</v>
      </c>
      <c r="H1557" s="1" t="s">
        <v>69</v>
      </c>
      <c r="I1557" s="1" t="s">
        <v>24</v>
      </c>
      <c r="J1557" s="2">
        <v>86</v>
      </c>
      <c r="K1557" s="2">
        <v>90</v>
      </c>
      <c r="L1557" s="2">
        <v>92</v>
      </c>
      <c r="M1557" s="2">
        <v>90</v>
      </c>
      <c r="N1557" s="1">
        <f t="shared" si="24"/>
        <v>212.4</v>
      </c>
      <c r="O1557" s="1" t="s">
        <v>389</v>
      </c>
      <c r="P1557" s="1">
        <v>5</v>
      </c>
      <c r="Q1557" s="2" t="s">
        <v>5026</v>
      </c>
      <c r="R1557" s="2" t="s">
        <v>5025</v>
      </c>
    </row>
    <row r="1558" spans="5:18" x14ac:dyDescent="0.25">
      <c r="E1558" s="1" t="s">
        <v>65</v>
      </c>
      <c r="F1558" s="31" t="s">
        <v>5027</v>
      </c>
      <c r="G1558" s="1" t="s">
        <v>5028</v>
      </c>
      <c r="H1558" s="1" t="s">
        <v>69</v>
      </c>
      <c r="I1558" s="1" t="s">
        <v>24</v>
      </c>
      <c r="J1558" s="2">
        <v>83</v>
      </c>
      <c r="K1558" s="2">
        <v>89</v>
      </c>
      <c r="L1558" s="2">
        <v>87</v>
      </c>
      <c r="M1558" s="2">
        <v>96</v>
      </c>
      <c r="N1558" s="1">
        <f t="shared" si="24"/>
        <v>208.60000000000002</v>
      </c>
      <c r="O1558" s="1" t="s">
        <v>389</v>
      </c>
      <c r="P1558" s="1">
        <v>5</v>
      </c>
      <c r="Q1558" s="2" t="s">
        <v>5029</v>
      </c>
      <c r="R1558" s="2" t="s">
        <v>5028</v>
      </c>
    </row>
    <row r="1559" spans="5:18" x14ac:dyDescent="0.25">
      <c r="E1559" s="1" t="s">
        <v>65</v>
      </c>
      <c r="F1559" s="31" t="s">
        <v>5030</v>
      </c>
      <c r="G1559" s="1" t="s">
        <v>5031</v>
      </c>
      <c r="H1559" s="1" t="s">
        <v>69</v>
      </c>
      <c r="I1559" s="1" t="s">
        <v>24</v>
      </c>
      <c r="J1559" s="2">
        <v>76</v>
      </c>
      <c r="K1559" s="2">
        <v>96</v>
      </c>
      <c r="L1559" s="2">
        <v>88</v>
      </c>
      <c r="M1559" s="2">
        <v>90</v>
      </c>
      <c r="N1559" s="1">
        <f t="shared" si="24"/>
        <v>207.6</v>
      </c>
      <c r="O1559" s="1" t="s">
        <v>389</v>
      </c>
      <c r="P1559" s="1">
        <v>5</v>
      </c>
      <c r="Q1559" s="2" t="s">
        <v>5032</v>
      </c>
      <c r="R1559" s="2" t="s">
        <v>5031</v>
      </c>
    </row>
    <row r="1560" spans="5:18" x14ac:dyDescent="0.25">
      <c r="E1560" s="1" t="s">
        <v>65</v>
      </c>
      <c r="F1560" s="31" t="s">
        <v>5033</v>
      </c>
      <c r="G1560" s="1" t="s">
        <v>152</v>
      </c>
      <c r="H1560" s="1" t="s">
        <v>69</v>
      </c>
      <c r="I1560" s="1" t="s">
        <v>24</v>
      </c>
      <c r="J1560" s="2">
        <v>84.5</v>
      </c>
      <c r="K1560" s="2">
        <v>86.5</v>
      </c>
      <c r="L1560" s="2">
        <v>86</v>
      </c>
      <c r="M1560" s="2">
        <v>90</v>
      </c>
      <c r="N1560" s="1">
        <f t="shared" si="24"/>
        <v>206.2</v>
      </c>
      <c r="O1560" s="1" t="s">
        <v>389</v>
      </c>
      <c r="P1560" s="1">
        <v>5</v>
      </c>
      <c r="Q1560" s="2" t="s">
        <v>5034</v>
      </c>
      <c r="R1560" s="2" t="s">
        <v>152</v>
      </c>
    </row>
    <row r="1561" spans="5:18" x14ac:dyDescent="0.25">
      <c r="E1561" s="1" t="s">
        <v>65</v>
      </c>
      <c r="F1561" s="31" t="s">
        <v>5035</v>
      </c>
      <c r="G1561" s="1" t="s">
        <v>5036</v>
      </c>
      <c r="H1561" s="1" t="s">
        <v>69</v>
      </c>
      <c r="I1561" s="1" t="s">
        <v>24</v>
      </c>
      <c r="J1561" s="2">
        <v>85</v>
      </c>
      <c r="K1561" s="2">
        <v>79.5</v>
      </c>
      <c r="L1561" s="2">
        <v>76</v>
      </c>
      <c r="M1561" s="2">
        <v>86</v>
      </c>
      <c r="N1561" s="1">
        <f t="shared" si="24"/>
        <v>196.89999999999998</v>
      </c>
      <c r="O1561" s="1" t="s">
        <v>389</v>
      </c>
      <c r="P1561" s="1">
        <v>5</v>
      </c>
      <c r="Q1561" s="2" t="s">
        <v>5037</v>
      </c>
      <c r="R1561" s="2" t="s">
        <v>5036</v>
      </c>
    </row>
    <row r="1562" spans="5:18" x14ac:dyDescent="0.25">
      <c r="E1562" s="1" t="s">
        <v>65</v>
      </c>
      <c r="F1562" s="31" t="s">
        <v>5038</v>
      </c>
      <c r="G1562" s="1" t="s">
        <v>5039</v>
      </c>
      <c r="H1562" s="1" t="s">
        <v>69</v>
      </c>
      <c r="I1562" s="1" t="s">
        <v>24</v>
      </c>
      <c r="J1562" s="2">
        <v>84</v>
      </c>
      <c r="K1562" s="2">
        <v>76.5</v>
      </c>
      <c r="L1562" s="2">
        <v>84</v>
      </c>
      <c r="M1562" s="2">
        <v>80</v>
      </c>
      <c r="N1562" s="1">
        <f t="shared" si="24"/>
        <v>193.3</v>
      </c>
      <c r="O1562" s="1" t="s">
        <v>389</v>
      </c>
      <c r="P1562" s="1">
        <v>5</v>
      </c>
      <c r="Q1562" s="2" t="s">
        <v>5040</v>
      </c>
      <c r="R1562" s="2" t="s">
        <v>5039</v>
      </c>
    </row>
    <row r="1563" spans="5:18" x14ac:dyDescent="0.25">
      <c r="E1563" s="1" t="s">
        <v>65</v>
      </c>
      <c r="F1563" s="31" t="s">
        <v>5041</v>
      </c>
      <c r="G1563" s="1" t="s">
        <v>5042</v>
      </c>
      <c r="H1563" s="1" t="s">
        <v>69</v>
      </c>
      <c r="I1563" s="1" t="s">
        <v>24</v>
      </c>
      <c r="J1563" s="2">
        <v>82.5</v>
      </c>
      <c r="K1563" s="2">
        <v>75</v>
      </c>
      <c r="L1563" s="2">
        <v>81</v>
      </c>
      <c r="M1563" s="2">
        <v>86</v>
      </c>
      <c r="N1563" s="1">
        <f t="shared" si="24"/>
        <v>190.89999999999998</v>
      </c>
      <c r="O1563" s="1" t="s">
        <v>389</v>
      </c>
      <c r="P1563" s="1">
        <v>5</v>
      </c>
      <c r="Q1563" s="2" t="s">
        <v>5043</v>
      </c>
      <c r="R1563" s="2" t="s">
        <v>5042</v>
      </c>
    </row>
    <row r="1564" spans="5:18" x14ac:dyDescent="0.25">
      <c r="E1564" s="1" t="s">
        <v>65</v>
      </c>
      <c r="F1564" s="31" t="s">
        <v>5044</v>
      </c>
      <c r="G1564" s="1" t="s">
        <v>5045</v>
      </c>
      <c r="H1564" s="1" t="s">
        <v>69</v>
      </c>
      <c r="I1564" s="1" t="s">
        <v>24</v>
      </c>
      <c r="J1564" s="2">
        <v>82.5</v>
      </c>
      <c r="K1564" s="2">
        <v>72.5</v>
      </c>
      <c r="L1564" s="2">
        <v>87</v>
      </c>
      <c r="M1564" s="2">
        <v>83</v>
      </c>
      <c r="N1564" s="1">
        <f t="shared" si="24"/>
        <v>189</v>
      </c>
      <c r="O1564" s="1" t="s">
        <v>389</v>
      </c>
      <c r="P1564" s="1">
        <v>5</v>
      </c>
      <c r="Q1564" s="2" t="s">
        <v>5046</v>
      </c>
      <c r="R1564" s="2" t="s">
        <v>5045</v>
      </c>
    </row>
    <row r="1565" spans="5:18" x14ac:dyDescent="0.25">
      <c r="E1565" s="1" t="s">
        <v>65</v>
      </c>
      <c r="F1565" s="31" t="s">
        <v>5047</v>
      </c>
      <c r="G1565" s="1" t="s">
        <v>5048</v>
      </c>
      <c r="H1565" s="1" t="s">
        <v>69</v>
      </c>
      <c r="I1565" s="1" t="s">
        <v>24</v>
      </c>
      <c r="J1565" s="2">
        <v>78.5</v>
      </c>
      <c r="K1565" s="2">
        <v>74.5</v>
      </c>
      <c r="L1565" s="2">
        <v>68</v>
      </c>
      <c r="M1565" s="2">
        <v>87</v>
      </c>
      <c r="N1565" s="1">
        <f t="shared" si="24"/>
        <v>184</v>
      </c>
      <c r="O1565" s="1" t="s">
        <v>389</v>
      </c>
      <c r="P1565" s="1">
        <v>5</v>
      </c>
      <c r="Q1565" s="2" t="s">
        <v>5049</v>
      </c>
      <c r="R1565" s="2" t="s">
        <v>5048</v>
      </c>
    </row>
    <row r="1566" spans="5:18" x14ac:dyDescent="0.25">
      <c r="E1566" s="1" t="s">
        <v>65</v>
      </c>
      <c r="F1566" s="31" t="s">
        <v>5050</v>
      </c>
      <c r="G1566" s="1" t="s">
        <v>5051</v>
      </c>
      <c r="H1566" s="1" t="s">
        <v>69</v>
      </c>
      <c r="I1566" s="1" t="s">
        <v>24</v>
      </c>
      <c r="J1566" s="2">
        <v>76.5</v>
      </c>
      <c r="K1566" s="2">
        <v>75.5</v>
      </c>
      <c r="L1566" s="2">
        <v>71</v>
      </c>
      <c r="M1566" s="2">
        <v>87</v>
      </c>
      <c r="N1566" s="1">
        <f t="shared" si="24"/>
        <v>183.6</v>
      </c>
      <c r="O1566" s="1" t="s">
        <v>389</v>
      </c>
      <c r="P1566" s="1">
        <v>5</v>
      </c>
      <c r="Q1566" s="2" t="s">
        <v>5052</v>
      </c>
      <c r="R1566" s="2" t="s">
        <v>5051</v>
      </c>
    </row>
    <row r="1567" spans="5:18" x14ac:dyDescent="0.25">
      <c r="E1567" s="1" t="s">
        <v>65</v>
      </c>
      <c r="F1567" s="31" t="s">
        <v>5053</v>
      </c>
      <c r="G1567" s="1" t="s">
        <v>5054</v>
      </c>
      <c r="H1567" s="1" t="s">
        <v>69</v>
      </c>
      <c r="I1567" s="1" t="s">
        <v>24</v>
      </c>
      <c r="J1567" s="2">
        <v>84</v>
      </c>
      <c r="K1567" s="2">
        <v>66.5</v>
      </c>
      <c r="L1567" s="2">
        <v>80</v>
      </c>
      <c r="M1567" s="2">
        <v>85</v>
      </c>
      <c r="N1567" s="1">
        <f t="shared" si="24"/>
        <v>183.5</v>
      </c>
      <c r="O1567" s="1" t="s">
        <v>389</v>
      </c>
      <c r="P1567" s="1">
        <v>5</v>
      </c>
      <c r="Q1567" s="2" t="s">
        <v>5055</v>
      </c>
      <c r="R1567" s="2" t="s">
        <v>5054</v>
      </c>
    </row>
    <row r="1568" spans="5:18" x14ac:dyDescent="0.25">
      <c r="E1568" s="1" t="s">
        <v>65</v>
      </c>
      <c r="F1568" s="31" t="s">
        <v>5056</v>
      </c>
      <c r="G1568" s="1" t="s">
        <v>5057</v>
      </c>
      <c r="H1568" s="1" t="s">
        <v>69</v>
      </c>
      <c r="I1568" s="1" t="s">
        <v>24</v>
      </c>
      <c r="J1568" s="2">
        <v>72</v>
      </c>
      <c r="K1568" s="2">
        <v>78.5</v>
      </c>
      <c r="L1568" s="2">
        <v>71</v>
      </c>
      <c r="M1568" s="2">
        <v>86</v>
      </c>
      <c r="N1568" s="1">
        <f t="shared" si="24"/>
        <v>181.89999999999998</v>
      </c>
      <c r="O1568" s="1" t="s">
        <v>389</v>
      </c>
      <c r="P1568" s="1">
        <v>5</v>
      </c>
      <c r="Q1568" s="2" t="s">
        <v>5058</v>
      </c>
      <c r="R1568" s="2" t="s">
        <v>5057</v>
      </c>
    </row>
    <row r="1569" spans="5:18" x14ac:dyDescent="0.25">
      <c r="E1569" s="1" t="s">
        <v>65</v>
      </c>
      <c r="F1569" s="31" t="s">
        <v>5059</v>
      </c>
      <c r="G1569" s="1" t="s">
        <v>5060</v>
      </c>
      <c r="H1569" s="1" t="s">
        <v>69</v>
      </c>
      <c r="I1569" s="1" t="s">
        <v>24</v>
      </c>
      <c r="J1569" s="2">
        <v>81</v>
      </c>
      <c r="K1569" s="2">
        <v>68</v>
      </c>
      <c r="L1569" s="2">
        <v>68</v>
      </c>
      <c r="M1569" s="2">
        <v>92</v>
      </c>
      <c r="N1569" s="1">
        <f t="shared" si="24"/>
        <v>181</v>
      </c>
      <c r="O1569" s="1" t="s">
        <v>389</v>
      </c>
      <c r="P1569" s="1">
        <v>5</v>
      </c>
      <c r="Q1569" s="2" t="s">
        <v>5061</v>
      </c>
      <c r="R1569" s="2" t="s">
        <v>5060</v>
      </c>
    </row>
    <row r="1570" spans="5:18" x14ac:dyDescent="0.25">
      <c r="E1570" s="1" t="s">
        <v>65</v>
      </c>
      <c r="F1570" s="31" t="s">
        <v>5062</v>
      </c>
      <c r="G1570" s="1" t="s">
        <v>5063</v>
      </c>
      <c r="H1570" s="1" t="s">
        <v>69</v>
      </c>
      <c r="I1570" s="1" t="s">
        <v>24</v>
      </c>
      <c r="J1570" s="2">
        <v>72.5</v>
      </c>
      <c r="K1570" s="2">
        <v>57.5</v>
      </c>
      <c r="L1570" s="2">
        <v>55</v>
      </c>
      <c r="M1570" s="2">
        <v>78</v>
      </c>
      <c r="N1570" s="1">
        <f t="shared" si="24"/>
        <v>156.6</v>
      </c>
      <c r="O1570" s="1" t="s">
        <v>389</v>
      </c>
      <c r="P1570" s="1">
        <v>5</v>
      </c>
      <c r="Q1570" s="2" t="s">
        <v>5064</v>
      </c>
      <c r="R1570" s="2" t="s">
        <v>5063</v>
      </c>
    </row>
    <row r="1571" spans="5:18" x14ac:dyDescent="0.25">
      <c r="E1571" s="1" t="s">
        <v>65</v>
      </c>
      <c r="F1571" s="31" t="s">
        <v>5065</v>
      </c>
      <c r="G1571" s="1" t="s">
        <v>5066</v>
      </c>
      <c r="H1571" s="1" t="s">
        <v>69</v>
      </c>
      <c r="I1571" s="1" t="s">
        <v>24</v>
      </c>
      <c r="J1571" s="2">
        <v>71.5</v>
      </c>
      <c r="K1571" s="2">
        <v>52</v>
      </c>
      <c r="L1571" s="2">
        <v>67</v>
      </c>
      <c r="M1571" s="2">
        <v>81</v>
      </c>
      <c r="N1571" s="1">
        <f t="shared" si="24"/>
        <v>153.1</v>
      </c>
      <c r="O1571" s="1" t="s">
        <v>389</v>
      </c>
      <c r="P1571" s="1">
        <v>5</v>
      </c>
      <c r="Q1571" s="2" t="s">
        <v>5067</v>
      </c>
      <c r="R1571" s="2" t="s">
        <v>5066</v>
      </c>
    </row>
    <row r="1572" spans="5:18" x14ac:dyDescent="0.25">
      <c r="E1572" s="1" t="s">
        <v>65</v>
      </c>
      <c r="F1572" s="31" t="s">
        <v>5068</v>
      </c>
      <c r="G1572" s="1" t="s">
        <v>5069</v>
      </c>
      <c r="H1572" s="1" t="s">
        <v>69</v>
      </c>
      <c r="I1572" s="1" t="s">
        <v>24</v>
      </c>
      <c r="J1572" s="2">
        <v>58.5</v>
      </c>
      <c r="K1572" s="2">
        <v>37</v>
      </c>
      <c r="L1572" s="2">
        <v>50</v>
      </c>
      <c r="M1572" s="2">
        <v>71</v>
      </c>
      <c r="N1572" s="1">
        <f t="shared" si="24"/>
        <v>119.7</v>
      </c>
      <c r="O1572" s="1" t="s">
        <v>389</v>
      </c>
      <c r="P1572" s="1">
        <v>5</v>
      </c>
      <c r="Q1572" s="2" t="s">
        <v>5070</v>
      </c>
      <c r="R1572" s="2" t="s">
        <v>5069</v>
      </c>
    </row>
    <row r="1573" spans="5:18" x14ac:dyDescent="0.25">
      <c r="E1573" s="1" t="s">
        <v>65</v>
      </c>
      <c r="F1573" s="31" t="s">
        <v>5071</v>
      </c>
      <c r="G1573" s="1" t="s">
        <v>5072</v>
      </c>
      <c r="H1573" s="1" t="s">
        <v>69</v>
      </c>
      <c r="I1573" s="1" t="s">
        <v>24</v>
      </c>
      <c r="J1573" s="2">
        <v>55.5</v>
      </c>
      <c r="K1573" s="2">
        <v>19.5</v>
      </c>
      <c r="L1573" s="2">
        <v>51</v>
      </c>
      <c r="M1573" s="2">
        <v>63</v>
      </c>
      <c r="N1573" s="1">
        <f t="shared" si="24"/>
        <v>97.800000000000011</v>
      </c>
      <c r="O1573" s="1" t="s">
        <v>389</v>
      </c>
      <c r="P1573" s="1">
        <v>5</v>
      </c>
      <c r="Q1573" s="2" t="s">
        <v>5073</v>
      </c>
      <c r="R1573" s="2" t="s">
        <v>5072</v>
      </c>
    </row>
    <row r="1574" spans="5:18" x14ac:dyDescent="0.25">
      <c r="E1574" s="1" t="s">
        <v>65</v>
      </c>
      <c r="F1574" s="31" t="s">
        <v>5074</v>
      </c>
      <c r="G1574" s="1" t="s">
        <v>5075</v>
      </c>
      <c r="H1574" s="1" t="s">
        <v>70</v>
      </c>
      <c r="I1574" s="1" t="s">
        <v>24</v>
      </c>
      <c r="J1574" s="2">
        <v>92.5</v>
      </c>
      <c r="K1574" s="2">
        <v>99</v>
      </c>
      <c r="L1574" s="2">
        <v>98</v>
      </c>
      <c r="M1574" s="2">
        <v>95</v>
      </c>
      <c r="N1574" s="1">
        <f t="shared" si="24"/>
        <v>230.1</v>
      </c>
      <c r="O1574" s="1" t="s">
        <v>389</v>
      </c>
      <c r="P1574" s="1">
        <v>5</v>
      </c>
      <c r="Q1574" s="2" t="s">
        <v>5076</v>
      </c>
      <c r="R1574" s="2" t="s">
        <v>5075</v>
      </c>
    </row>
    <row r="1575" spans="5:18" x14ac:dyDescent="0.25">
      <c r="E1575" s="1" t="s">
        <v>65</v>
      </c>
      <c r="F1575" s="31" t="s">
        <v>5077</v>
      </c>
      <c r="G1575" s="1" t="s">
        <v>5078</v>
      </c>
      <c r="H1575" s="1" t="s">
        <v>70</v>
      </c>
      <c r="I1575" s="1" t="s">
        <v>24</v>
      </c>
      <c r="J1575" s="2">
        <v>89.5</v>
      </c>
      <c r="K1575" s="2">
        <v>94</v>
      </c>
      <c r="L1575" s="2">
        <v>88</v>
      </c>
      <c r="M1575" s="2">
        <v>90</v>
      </c>
      <c r="N1575" s="1">
        <f t="shared" si="24"/>
        <v>219.1</v>
      </c>
      <c r="O1575" s="1" t="s">
        <v>389</v>
      </c>
      <c r="P1575" s="1">
        <v>5</v>
      </c>
      <c r="Q1575" s="2" t="s">
        <v>5079</v>
      </c>
      <c r="R1575" s="2" t="s">
        <v>5078</v>
      </c>
    </row>
    <row r="1576" spans="5:18" x14ac:dyDescent="0.25">
      <c r="E1576" s="1" t="s">
        <v>65</v>
      </c>
      <c r="F1576" s="31" t="s">
        <v>5080</v>
      </c>
      <c r="G1576" s="1" t="s">
        <v>5081</v>
      </c>
      <c r="H1576" s="1" t="s">
        <v>70</v>
      </c>
      <c r="I1576" s="1" t="s">
        <v>24</v>
      </c>
      <c r="J1576" s="2">
        <v>85</v>
      </c>
      <c r="K1576" s="2">
        <v>97</v>
      </c>
      <c r="L1576" s="2">
        <v>91</v>
      </c>
      <c r="M1576" s="2">
        <v>91</v>
      </c>
      <c r="N1576" s="1">
        <f t="shared" si="24"/>
        <v>218.39999999999998</v>
      </c>
      <c r="O1576" s="1" t="s">
        <v>389</v>
      </c>
      <c r="P1576" s="1">
        <v>5</v>
      </c>
      <c r="Q1576" s="2" t="s">
        <v>5082</v>
      </c>
      <c r="R1576" s="2" t="s">
        <v>5081</v>
      </c>
    </row>
    <row r="1577" spans="5:18" x14ac:dyDescent="0.25">
      <c r="E1577" s="1" t="s">
        <v>65</v>
      </c>
      <c r="F1577" s="31" t="s">
        <v>5083</v>
      </c>
      <c r="G1577" s="1" t="s">
        <v>4532</v>
      </c>
      <c r="H1577" s="1" t="s">
        <v>70</v>
      </c>
      <c r="I1577" s="1" t="s">
        <v>24</v>
      </c>
      <c r="J1577" s="2">
        <v>83</v>
      </c>
      <c r="K1577" s="2">
        <v>94</v>
      </c>
      <c r="L1577" s="2">
        <v>83</v>
      </c>
      <c r="M1577" s="2">
        <v>91</v>
      </c>
      <c r="N1577" s="1">
        <f t="shared" si="24"/>
        <v>211.79999999999998</v>
      </c>
      <c r="O1577" s="1" t="s">
        <v>389</v>
      </c>
      <c r="P1577" s="1">
        <v>5</v>
      </c>
      <c r="Q1577" s="2" t="s">
        <v>5084</v>
      </c>
      <c r="R1577" s="2" t="s">
        <v>4532</v>
      </c>
    </row>
    <row r="1578" spans="5:18" x14ac:dyDescent="0.25">
      <c r="E1578" s="1" t="s">
        <v>65</v>
      </c>
      <c r="F1578" s="31" t="s">
        <v>5085</v>
      </c>
      <c r="G1578" s="1" t="s">
        <v>5086</v>
      </c>
      <c r="H1578" s="1" t="s">
        <v>70</v>
      </c>
      <c r="I1578" s="1" t="s">
        <v>24</v>
      </c>
      <c r="J1578" s="2">
        <v>78</v>
      </c>
      <c r="K1578" s="2">
        <v>92</v>
      </c>
      <c r="L1578" s="2">
        <v>90</v>
      </c>
      <c r="M1578" s="2">
        <v>86</v>
      </c>
      <c r="N1578" s="1">
        <f t="shared" si="24"/>
        <v>205.2</v>
      </c>
      <c r="O1578" s="1" t="s">
        <v>389</v>
      </c>
      <c r="P1578" s="1">
        <v>5</v>
      </c>
      <c r="Q1578" s="2" t="s">
        <v>5087</v>
      </c>
      <c r="R1578" s="2" t="s">
        <v>5086</v>
      </c>
    </row>
    <row r="1579" spans="5:18" x14ac:dyDescent="0.25">
      <c r="E1579" s="1" t="s">
        <v>65</v>
      </c>
      <c r="F1579" s="31" t="s">
        <v>5088</v>
      </c>
      <c r="G1579" s="1" t="s">
        <v>5089</v>
      </c>
      <c r="H1579" s="1" t="s">
        <v>70</v>
      </c>
      <c r="I1579" s="1" t="s">
        <v>24</v>
      </c>
      <c r="J1579" s="2">
        <v>76.5</v>
      </c>
      <c r="K1579" s="2">
        <v>89.5</v>
      </c>
      <c r="L1579" s="2">
        <v>76</v>
      </c>
      <c r="M1579" s="2">
        <v>85</v>
      </c>
      <c r="N1579" s="1">
        <f t="shared" si="24"/>
        <v>198.2</v>
      </c>
      <c r="O1579" s="1" t="s">
        <v>389</v>
      </c>
      <c r="P1579" s="1">
        <v>5</v>
      </c>
      <c r="Q1579" s="2" t="s">
        <v>5090</v>
      </c>
      <c r="R1579" s="2" t="s">
        <v>5089</v>
      </c>
    </row>
    <row r="1580" spans="5:18" x14ac:dyDescent="0.25">
      <c r="E1580" s="1" t="s">
        <v>65</v>
      </c>
      <c r="F1580" s="31" t="s">
        <v>5091</v>
      </c>
      <c r="G1580" s="1" t="s">
        <v>5092</v>
      </c>
      <c r="H1580" s="1" t="s">
        <v>70</v>
      </c>
      <c r="I1580" s="1" t="s">
        <v>24</v>
      </c>
      <c r="J1580" s="2">
        <v>74</v>
      </c>
      <c r="K1580" s="2">
        <v>90</v>
      </c>
      <c r="L1580" s="2">
        <v>72</v>
      </c>
      <c r="M1580" s="2">
        <v>88</v>
      </c>
      <c r="N1580" s="1">
        <f t="shared" si="24"/>
        <v>196</v>
      </c>
      <c r="O1580" s="1" t="s">
        <v>389</v>
      </c>
      <c r="P1580" s="1">
        <v>5</v>
      </c>
      <c r="Q1580" s="2" t="s">
        <v>5093</v>
      </c>
      <c r="R1580" s="2" t="s">
        <v>5092</v>
      </c>
    </row>
    <row r="1581" spans="5:18" x14ac:dyDescent="0.25">
      <c r="E1581" s="1" t="s">
        <v>65</v>
      </c>
      <c r="F1581" s="31" t="s">
        <v>5094</v>
      </c>
      <c r="G1581" s="1" t="s">
        <v>5095</v>
      </c>
      <c r="H1581" s="1" t="s">
        <v>70</v>
      </c>
      <c r="I1581" s="1" t="s">
        <v>24</v>
      </c>
      <c r="J1581" s="2">
        <v>78.5</v>
      </c>
      <c r="K1581" s="2">
        <v>80</v>
      </c>
      <c r="L1581" s="2">
        <v>78</v>
      </c>
      <c r="M1581" s="2">
        <v>88</v>
      </c>
      <c r="N1581" s="1">
        <f t="shared" si="24"/>
        <v>191.7</v>
      </c>
      <c r="O1581" s="1" t="s">
        <v>389</v>
      </c>
      <c r="P1581" s="1">
        <v>5</v>
      </c>
      <c r="Q1581" s="2" t="s">
        <v>5096</v>
      </c>
      <c r="R1581" s="2" t="s">
        <v>5095</v>
      </c>
    </row>
    <row r="1582" spans="5:18" x14ac:dyDescent="0.25">
      <c r="E1582" s="1" t="s">
        <v>65</v>
      </c>
      <c r="F1582" s="31" t="s">
        <v>5097</v>
      </c>
      <c r="G1582" s="1" t="s">
        <v>5098</v>
      </c>
      <c r="H1582" s="1" t="s">
        <v>70</v>
      </c>
      <c r="I1582" s="1" t="s">
        <v>24</v>
      </c>
      <c r="J1582" s="2">
        <v>76</v>
      </c>
      <c r="K1582" s="2">
        <v>82</v>
      </c>
      <c r="L1582" s="2">
        <v>77</v>
      </c>
      <c r="M1582" s="2">
        <v>77</v>
      </c>
      <c r="N1582" s="1">
        <f t="shared" si="24"/>
        <v>188.8</v>
      </c>
      <c r="O1582" s="1" t="s">
        <v>389</v>
      </c>
      <c r="P1582" s="1">
        <v>5</v>
      </c>
      <c r="Q1582" s="2" t="s">
        <v>5099</v>
      </c>
      <c r="R1582" s="2" t="s">
        <v>5098</v>
      </c>
    </row>
    <row r="1583" spans="5:18" x14ac:dyDescent="0.25">
      <c r="E1583" s="1" t="s">
        <v>65</v>
      </c>
      <c r="F1583" s="31" t="s">
        <v>5100</v>
      </c>
      <c r="G1583" s="1" t="s">
        <v>5101</v>
      </c>
      <c r="H1583" s="1" t="s">
        <v>70</v>
      </c>
      <c r="I1583" s="1" t="s">
        <v>24</v>
      </c>
      <c r="J1583" s="2">
        <v>52</v>
      </c>
      <c r="K1583" s="2">
        <v>76.5</v>
      </c>
      <c r="L1583" s="2">
        <v>78</v>
      </c>
      <c r="M1583" s="2">
        <v>82</v>
      </c>
      <c r="N1583" s="1">
        <f t="shared" si="24"/>
        <v>160.5</v>
      </c>
      <c r="O1583" s="1" t="s">
        <v>389</v>
      </c>
      <c r="P1583" s="1">
        <v>5</v>
      </c>
      <c r="Q1583" s="2" t="s">
        <v>5102</v>
      </c>
      <c r="R1583" s="2" t="s">
        <v>5101</v>
      </c>
    </row>
    <row r="1584" spans="5:18" x14ac:dyDescent="0.25">
      <c r="E1584" s="1" t="s">
        <v>65</v>
      </c>
      <c r="F1584" s="31" t="s">
        <v>5103</v>
      </c>
      <c r="G1584" s="1" t="s">
        <v>5104</v>
      </c>
      <c r="H1584" s="1" t="s">
        <v>70</v>
      </c>
      <c r="I1584" s="1" t="s">
        <v>24</v>
      </c>
      <c r="J1584" s="2">
        <v>62.5</v>
      </c>
      <c r="K1584" s="2">
        <v>66.5</v>
      </c>
      <c r="L1584" s="2">
        <v>67</v>
      </c>
      <c r="M1584" s="2">
        <v>86</v>
      </c>
      <c r="N1584" s="1">
        <f t="shared" si="24"/>
        <v>159.6</v>
      </c>
      <c r="O1584" s="1" t="s">
        <v>389</v>
      </c>
      <c r="P1584" s="1">
        <v>5</v>
      </c>
      <c r="Q1584" s="2" t="s">
        <v>5105</v>
      </c>
      <c r="R1584" s="2" t="s">
        <v>5104</v>
      </c>
    </row>
    <row r="1585" spans="5:18" x14ac:dyDescent="0.25">
      <c r="E1585" s="1" t="s">
        <v>65</v>
      </c>
      <c r="F1585" s="31" t="s">
        <v>5106</v>
      </c>
      <c r="G1585" s="1" t="s">
        <v>5107</v>
      </c>
      <c r="H1585" s="1" t="s">
        <v>70</v>
      </c>
      <c r="I1585" s="1" t="s">
        <v>24</v>
      </c>
      <c r="J1585" s="2">
        <v>58.5</v>
      </c>
      <c r="K1585" s="2">
        <v>48.5</v>
      </c>
      <c r="L1585" s="2">
        <v>81</v>
      </c>
      <c r="M1585" s="2">
        <v>78</v>
      </c>
      <c r="N1585" s="1">
        <f t="shared" si="24"/>
        <v>138.80000000000001</v>
      </c>
      <c r="O1585" s="1" t="s">
        <v>389</v>
      </c>
      <c r="P1585" s="1">
        <v>5</v>
      </c>
      <c r="Q1585" s="2" t="s">
        <v>5108</v>
      </c>
      <c r="R1585" s="2" t="s">
        <v>5107</v>
      </c>
    </row>
    <row r="1586" spans="5:18" x14ac:dyDescent="0.25">
      <c r="E1586" s="1" t="s">
        <v>65</v>
      </c>
      <c r="F1586" s="31" t="s">
        <v>5109</v>
      </c>
      <c r="G1586" s="1" t="s">
        <v>5110</v>
      </c>
      <c r="H1586" s="1" t="s">
        <v>70</v>
      </c>
      <c r="I1586" s="1" t="s">
        <v>24</v>
      </c>
      <c r="J1586" s="2">
        <v>53</v>
      </c>
      <c r="K1586" s="2">
        <v>50.5</v>
      </c>
      <c r="L1586" s="2">
        <v>69</v>
      </c>
      <c r="M1586" s="2">
        <v>74</v>
      </c>
      <c r="N1586" s="1">
        <f t="shared" si="24"/>
        <v>132.1</v>
      </c>
      <c r="O1586" s="1" t="s">
        <v>389</v>
      </c>
      <c r="P1586" s="1">
        <v>5</v>
      </c>
      <c r="Q1586" s="2" t="s">
        <v>5111</v>
      </c>
      <c r="R1586" s="2" t="s">
        <v>5110</v>
      </c>
    </row>
    <row r="1587" spans="5:18" x14ac:dyDescent="0.25">
      <c r="E1587" s="1" t="s">
        <v>65</v>
      </c>
      <c r="F1587" s="31" t="s">
        <v>5112</v>
      </c>
      <c r="G1587" s="1" t="s">
        <v>5113</v>
      </c>
      <c r="H1587" s="1" t="s">
        <v>70</v>
      </c>
      <c r="I1587" s="1" t="s">
        <v>24</v>
      </c>
      <c r="J1587" s="2">
        <v>59.5</v>
      </c>
      <c r="K1587" s="2">
        <v>32.5</v>
      </c>
      <c r="L1587" s="2">
        <v>66</v>
      </c>
      <c r="M1587" s="2">
        <v>67</v>
      </c>
      <c r="N1587" s="1">
        <f t="shared" si="24"/>
        <v>118.60000000000001</v>
      </c>
      <c r="O1587" s="1" t="s">
        <v>389</v>
      </c>
      <c r="P1587" s="1">
        <v>5</v>
      </c>
      <c r="Q1587" s="2" t="s">
        <v>5114</v>
      </c>
      <c r="R1587" s="2" t="s">
        <v>5113</v>
      </c>
    </row>
    <row r="1588" spans="5:18" x14ac:dyDescent="0.25">
      <c r="E1588" s="1" t="s">
        <v>65</v>
      </c>
      <c r="F1588" s="31" t="s">
        <v>5115</v>
      </c>
      <c r="G1588" s="1" t="s">
        <v>5116</v>
      </c>
      <c r="H1588" s="1" t="s">
        <v>70</v>
      </c>
      <c r="I1588" s="1" t="s">
        <v>24</v>
      </c>
      <c r="J1588" s="2">
        <v>45.5</v>
      </c>
      <c r="K1588" s="2">
        <v>30.5</v>
      </c>
      <c r="L1588" s="2">
        <v>54</v>
      </c>
      <c r="M1588" s="2">
        <v>66</v>
      </c>
      <c r="N1588" s="1">
        <f t="shared" si="24"/>
        <v>100</v>
      </c>
      <c r="O1588" s="1" t="s">
        <v>389</v>
      </c>
      <c r="P1588" s="1">
        <v>5</v>
      </c>
      <c r="Q1588" s="2" t="s">
        <v>5117</v>
      </c>
      <c r="R1588" s="2" t="s">
        <v>5116</v>
      </c>
    </row>
    <row r="1589" spans="5:18" x14ac:dyDescent="0.25">
      <c r="E1589" s="1" t="s">
        <v>65</v>
      </c>
      <c r="F1589" s="31" t="s">
        <v>5118</v>
      </c>
      <c r="G1589" s="1" t="s">
        <v>5119</v>
      </c>
      <c r="H1589" s="1" t="s">
        <v>71</v>
      </c>
      <c r="I1589" s="1" t="s">
        <v>24</v>
      </c>
      <c r="J1589" s="2">
        <v>80</v>
      </c>
      <c r="K1589" s="2">
        <v>85.5</v>
      </c>
      <c r="L1589" s="2">
        <v>77</v>
      </c>
      <c r="M1589" s="2">
        <v>90</v>
      </c>
      <c r="N1589" s="1">
        <f t="shared" si="24"/>
        <v>198.9</v>
      </c>
      <c r="O1589" s="1" t="s">
        <v>389</v>
      </c>
      <c r="P1589" s="1">
        <v>5</v>
      </c>
      <c r="Q1589" s="2" t="s">
        <v>5120</v>
      </c>
      <c r="R1589" s="2" t="s">
        <v>5119</v>
      </c>
    </row>
    <row r="1590" spans="5:18" x14ac:dyDescent="0.25">
      <c r="E1590" s="1" t="s">
        <v>65</v>
      </c>
      <c r="F1590" s="31" t="s">
        <v>5121</v>
      </c>
      <c r="G1590" s="1" t="s">
        <v>5122</v>
      </c>
      <c r="H1590" s="1" t="s">
        <v>71</v>
      </c>
      <c r="I1590" s="1" t="s">
        <v>24</v>
      </c>
      <c r="J1590" s="2">
        <v>84</v>
      </c>
      <c r="K1590" s="2">
        <v>71.5</v>
      </c>
      <c r="L1590" s="2">
        <v>86</v>
      </c>
      <c r="M1590" s="2">
        <v>87</v>
      </c>
      <c r="N1590" s="1">
        <f t="shared" si="24"/>
        <v>190.1</v>
      </c>
      <c r="O1590" s="1" t="s">
        <v>389</v>
      </c>
      <c r="P1590" s="1">
        <v>5</v>
      </c>
      <c r="Q1590" s="2" t="s">
        <v>5123</v>
      </c>
      <c r="R1590" s="2" t="s">
        <v>5122</v>
      </c>
    </row>
    <row r="1591" spans="5:18" x14ac:dyDescent="0.25">
      <c r="E1591" s="1" t="s">
        <v>65</v>
      </c>
      <c r="F1591" s="31" t="s">
        <v>5124</v>
      </c>
      <c r="G1591" s="1" t="s">
        <v>3290</v>
      </c>
      <c r="H1591" s="1" t="s">
        <v>71</v>
      </c>
      <c r="I1591" s="1" t="s">
        <v>24</v>
      </c>
      <c r="J1591" s="2">
        <v>71.5</v>
      </c>
      <c r="K1591" s="2">
        <v>78.5</v>
      </c>
      <c r="L1591" s="2">
        <v>95</v>
      </c>
      <c r="M1591" s="2">
        <v>89</v>
      </c>
      <c r="N1591" s="1">
        <f t="shared" si="24"/>
        <v>186.8</v>
      </c>
      <c r="O1591" s="1" t="s">
        <v>389</v>
      </c>
      <c r="P1591" s="1">
        <v>5</v>
      </c>
      <c r="Q1591" s="2" t="s">
        <v>5125</v>
      </c>
      <c r="R1591" s="2" t="s">
        <v>3290</v>
      </c>
    </row>
    <row r="1592" spans="5:18" x14ac:dyDescent="0.25">
      <c r="E1592" s="1" t="s">
        <v>65</v>
      </c>
      <c r="F1592" s="31" t="s">
        <v>5126</v>
      </c>
      <c r="G1592" s="1" t="s">
        <v>5127</v>
      </c>
      <c r="H1592" s="1" t="s">
        <v>71</v>
      </c>
      <c r="I1592" s="1" t="s">
        <v>24</v>
      </c>
      <c r="J1592" s="2">
        <v>73</v>
      </c>
      <c r="K1592" s="2">
        <v>76.5</v>
      </c>
      <c r="L1592" s="2">
        <v>85</v>
      </c>
      <c r="M1592" s="2">
        <v>87</v>
      </c>
      <c r="N1592" s="1">
        <f t="shared" si="24"/>
        <v>183.9</v>
      </c>
      <c r="O1592" s="1" t="s">
        <v>389</v>
      </c>
      <c r="P1592" s="1">
        <v>5</v>
      </c>
      <c r="Q1592" s="2" t="s">
        <v>5128</v>
      </c>
      <c r="R1592" s="2" t="s">
        <v>5127</v>
      </c>
    </row>
    <row r="1593" spans="5:18" x14ac:dyDescent="0.25">
      <c r="E1593" s="1" t="s">
        <v>65</v>
      </c>
      <c r="F1593" s="31" t="s">
        <v>5129</v>
      </c>
      <c r="G1593" s="1" t="s">
        <v>5130</v>
      </c>
      <c r="H1593" s="1" t="s">
        <v>71</v>
      </c>
      <c r="I1593" s="1" t="s">
        <v>24</v>
      </c>
      <c r="J1593" s="2">
        <v>75.5</v>
      </c>
      <c r="K1593" s="2">
        <v>76.5</v>
      </c>
      <c r="L1593" s="2">
        <v>74</v>
      </c>
      <c r="M1593" s="2">
        <v>80</v>
      </c>
      <c r="N1593" s="1">
        <f t="shared" si="24"/>
        <v>182.8</v>
      </c>
      <c r="O1593" s="1" t="s">
        <v>389</v>
      </c>
      <c r="P1593" s="1">
        <v>5</v>
      </c>
      <c r="Q1593" s="2" t="s">
        <v>5131</v>
      </c>
      <c r="R1593" s="2" t="s">
        <v>5130</v>
      </c>
    </row>
    <row r="1594" spans="5:18" x14ac:dyDescent="0.25">
      <c r="E1594" s="1" t="s">
        <v>65</v>
      </c>
      <c r="F1594" s="31" t="s">
        <v>5132</v>
      </c>
      <c r="G1594" s="1" t="s">
        <v>5133</v>
      </c>
      <c r="H1594" s="1" t="s">
        <v>71</v>
      </c>
      <c r="I1594" s="1" t="s">
        <v>24</v>
      </c>
      <c r="J1594" s="2">
        <v>77.5</v>
      </c>
      <c r="K1594" s="2">
        <v>73.5</v>
      </c>
      <c r="L1594" s="2">
        <v>71</v>
      </c>
      <c r="M1594" s="2">
        <v>87</v>
      </c>
      <c r="N1594" s="1">
        <f t="shared" si="24"/>
        <v>182.6</v>
      </c>
      <c r="O1594" s="1" t="s">
        <v>389</v>
      </c>
      <c r="P1594" s="1">
        <v>5</v>
      </c>
      <c r="Q1594" s="2" t="s">
        <v>5134</v>
      </c>
      <c r="R1594" s="2" t="s">
        <v>5133</v>
      </c>
    </row>
    <row r="1595" spans="5:18" x14ac:dyDescent="0.25">
      <c r="E1595" s="1" t="s">
        <v>65</v>
      </c>
      <c r="F1595" s="31" t="s">
        <v>5135</v>
      </c>
      <c r="G1595" s="1" t="s">
        <v>5136</v>
      </c>
      <c r="H1595" s="1" t="s">
        <v>71</v>
      </c>
      <c r="I1595" s="1" t="s">
        <v>24</v>
      </c>
      <c r="J1595" s="2">
        <v>71</v>
      </c>
      <c r="K1595" s="2">
        <v>68</v>
      </c>
      <c r="L1595" s="2">
        <v>79</v>
      </c>
      <c r="M1595" s="2">
        <v>86</v>
      </c>
      <c r="N1595" s="1">
        <f t="shared" si="24"/>
        <v>172</v>
      </c>
      <c r="O1595" s="1" t="s">
        <v>389</v>
      </c>
      <c r="P1595" s="1">
        <v>5</v>
      </c>
      <c r="Q1595" s="2" t="s">
        <v>5137</v>
      </c>
      <c r="R1595" s="2" t="s">
        <v>5136</v>
      </c>
    </row>
    <row r="1596" spans="5:18" x14ac:dyDescent="0.25">
      <c r="E1596" s="1" t="s">
        <v>65</v>
      </c>
      <c r="F1596" s="31" t="s">
        <v>5138</v>
      </c>
      <c r="G1596" s="1" t="s">
        <v>5139</v>
      </c>
      <c r="H1596" s="1" t="s">
        <v>71</v>
      </c>
      <c r="I1596" s="1" t="s">
        <v>24</v>
      </c>
      <c r="J1596" s="2">
        <v>63.5</v>
      </c>
      <c r="K1596" s="2">
        <v>67</v>
      </c>
      <c r="L1596" s="2">
        <v>83</v>
      </c>
      <c r="M1596" s="2">
        <v>87</v>
      </c>
      <c r="N1596" s="1">
        <f t="shared" si="24"/>
        <v>164.5</v>
      </c>
      <c r="O1596" s="1" t="s">
        <v>389</v>
      </c>
      <c r="P1596" s="1">
        <v>5</v>
      </c>
      <c r="Q1596" s="2" t="s">
        <v>5140</v>
      </c>
      <c r="R1596" s="2" t="s">
        <v>5139</v>
      </c>
    </row>
    <row r="1597" spans="5:18" x14ac:dyDescent="0.25">
      <c r="E1597" s="1" t="s">
        <v>65</v>
      </c>
      <c r="F1597" s="31" t="s">
        <v>5141</v>
      </c>
      <c r="G1597" s="1" t="s">
        <v>5142</v>
      </c>
      <c r="H1597" s="1" t="s">
        <v>71</v>
      </c>
      <c r="I1597" s="1" t="s">
        <v>24</v>
      </c>
      <c r="J1597" s="2">
        <v>69.5</v>
      </c>
      <c r="K1597" s="2">
        <v>59.5</v>
      </c>
      <c r="L1597" s="2">
        <v>73</v>
      </c>
      <c r="M1597" s="2">
        <v>90</v>
      </c>
      <c r="N1597" s="1">
        <f t="shared" si="24"/>
        <v>161.6</v>
      </c>
      <c r="O1597" s="1" t="s">
        <v>389</v>
      </c>
      <c r="P1597" s="1">
        <v>5</v>
      </c>
      <c r="Q1597" s="2" t="s">
        <v>5143</v>
      </c>
      <c r="R1597" s="2" t="s">
        <v>5142</v>
      </c>
    </row>
    <row r="1598" spans="5:18" x14ac:dyDescent="0.25">
      <c r="E1598" s="1" t="s">
        <v>65</v>
      </c>
      <c r="F1598" s="31" t="s">
        <v>5144</v>
      </c>
      <c r="G1598" s="1" t="s">
        <v>5145</v>
      </c>
      <c r="H1598" s="1" t="s">
        <v>71</v>
      </c>
      <c r="I1598" s="1" t="s">
        <v>24</v>
      </c>
      <c r="J1598" s="2">
        <v>65.5</v>
      </c>
      <c r="K1598" s="2">
        <v>49.5</v>
      </c>
      <c r="L1598" s="2">
        <v>59</v>
      </c>
      <c r="M1598" s="2">
        <v>87</v>
      </c>
      <c r="N1598" s="1">
        <f t="shared" si="24"/>
        <v>144.19999999999999</v>
      </c>
      <c r="O1598" s="1" t="s">
        <v>389</v>
      </c>
      <c r="P1598" s="1">
        <v>5</v>
      </c>
      <c r="Q1598" s="2" t="s">
        <v>5146</v>
      </c>
      <c r="R1598" s="2" t="s">
        <v>5145</v>
      </c>
    </row>
    <row r="1599" spans="5:18" x14ac:dyDescent="0.25">
      <c r="E1599" s="1" t="s">
        <v>65</v>
      </c>
      <c r="F1599" s="31" t="s">
        <v>5147</v>
      </c>
      <c r="G1599" s="1" t="s">
        <v>5148</v>
      </c>
      <c r="H1599" s="1" t="s">
        <v>71</v>
      </c>
      <c r="I1599" s="1" t="s">
        <v>24</v>
      </c>
      <c r="J1599" s="2">
        <v>62</v>
      </c>
      <c r="K1599" s="2">
        <v>42</v>
      </c>
      <c r="L1599" s="2">
        <v>75</v>
      </c>
      <c r="M1599" s="2">
        <v>76</v>
      </c>
      <c r="N1599" s="1">
        <f t="shared" si="24"/>
        <v>134.19999999999999</v>
      </c>
      <c r="O1599" s="1" t="s">
        <v>389</v>
      </c>
      <c r="P1599" s="1">
        <v>5</v>
      </c>
      <c r="Q1599" s="2" t="s">
        <v>5149</v>
      </c>
      <c r="R1599" s="2" t="s">
        <v>5148</v>
      </c>
    </row>
    <row r="1600" spans="5:18" x14ac:dyDescent="0.25">
      <c r="E1600" s="1" t="s">
        <v>65</v>
      </c>
      <c r="F1600" s="31" t="s">
        <v>5150</v>
      </c>
      <c r="G1600" s="1" t="s">
        <v>179</v>
      </c>
      <c r="H1600" s="1" t="s">
        <v>71</v>
      </c>
      <c r="I1600" s="1" t="s">
        <v>24</v>
      </c>
      <c r="J1600" s="2">
        <v>69.5</v>
      </c>
      <c r="K1600" s="2">
        <v>20</v>
      </c>
      <c r="L1600" s="2">
        <v>62</v>
      </c>
      <c r="M1600" s="2">
        <v>66</v>
      </c>
      <c r="N1600" s="1">
        <f t="shared" si="24"/>
        <v>115.10000000000001</v>
      </c>
      <c r="O1600" s="1" t="s">
        <v>389</v>
      </c>
      <c r="P1600" s="1">
        <v>5</v>
      </c>
      <c r="Q1600" s="2" t="s">
        <v>5151</v>
      </c>
      <c r="R1600" s="2" t="s">
        <v>179</v>
      </c>
    </row>
    <row r="1601" spans="5:18" x14ac:dyDescent="0.25">
      <c r="E1601" s="1" t="s">
        <v>65</v>
      </c>
      <c r="F1601" s="31" t="s">
        <v>5152</v>
      </c>
      <c r="G1601" s="1" t="s">
        <v>5153</v>
      </c>
      <c r="H1601" s="1" t="s">
        <v>71</v>
      </c>
      <c r="I1601" s="1" t="s">
        <v>24</v>
      </c>
      <c r="J1601" s="2">
        <v>62.5</v>
      </c>
      <c r="K1601" s="2">
        <v>17.5</v>
      </c>
      <c r="L1601" s="2">
        <v>56</v>
      </c>
      <c r="M1601" s="2">
        <v>69</v>
      </c>
      <c r="N1601" s="1">
        <f t="shared" si="24"/>
        <v>105</v>
      </c>
      <c r="O1601" s="1" t="s">
        <v>389</v>
      </c>
      <c r="P1601" s="1">
        <v>5</v>
      </c>
      <c r="Q1601" s="2" t="s">
        <v>5154</v>
      </c>
      <c r="R1601" s="2" t="s">
        <v>5153</v>
      </c>
    </row>
    <row r="1602" spans="5:18" x14ac:dyDescent="0.25">
      <c r="E1602" s="1" t="s">
        <v>65</v>
      </c>
      <c r="F1602" s="31" t="s">
        <v>5155</v>
      </c>
      <c r="G1602" s="1" t="s">
        <v>5156</v>
      </c>
      <c r="H1602" s="1" t="s">
        <v>71</v>
      </c>
      <c r="I1602" s="1" t="s">
        <v>24</v>
      </c>
      <c r="J1602" s="2">
        <v>25</v>
      </c>
      <c r="K1602" s="2">
        <v>31.5</v>
      </c>
      <c r="L1602" s="2">
        <v>62</v>
      </c>
      <c r="M1602" s="2">
        <v>62</v>
      </c>
      <c r="N1602" s="1">
        <f t="shared" ref="N1602:N1665" si="25">J1602+K1602+L1602*0.2+M1602*0.2</f>
        <v>81.300000000000011</v>
      </c>
      <c r="O1602" s="1" t="s">
        <v>389</v>
      </c>
      <c r="P1602" s="1">
        <v>5</v>
      </c>
      <c r="Q1602" s="2" t="s">
        <v>5157</v>
      </c>
      <c r="R1602" s="2" t="s">
        <v>5156</v>
      </c>
    </row>
    <row r="1603" spans="5:18" x14ac:dyDescent="0.25">
      <c r="E1603" s="1" t="s">
        <v>65</v>
      </c>
      <c r="F1603" s="31" t="s">
        <v>5158</v>
      </c>
      <c r="G1603" s="1" t="s">
        <v>5159</v>
      </c>
      <c r="H1603" s="1" t="s">
        <v>71</v>
      </c>
      <c r="I1603" s="1" t="s">
        <v>24</v>
      </c>
      <c r="J1603" s="2">
        <v>31</v>
      </c>
      <c r="K1603" s="2">
        <v>23.5</v>
      </c>
      <c r="L1603" s="2">
        <v>42</v>
      </c>
      <c r="M1603" s="2">
        <v>73</v>
      </c>
      <c r="N1603" s="1">
        <f t="shared" si="25"/>
        <v>77.5</v>
      </c>
      <c r="O1603" s="1" t="s">
        <v>389</v>
      </c>
      <c r="P1603" s="1">
        <v>5</v>
      </c>
      <c r="Q1603" s="2" t="s">
        <v>5160</v>
      </c>
      <c r="R1603" s="2" t="s">
        <v>5159</v>
      </c>
    </row>
    <row r="1604" spans="5:18" x14ac:dyDescent="0.25">
      <c r="E1604" s="1" t="s">
        <v>65</v>
      </c>
      <c r="F1604" s="31" t="s">
        <v>5161</v>
      </c>
      <c r="G1604" s="1" t="s">
        <v>5162</v>
      </c>
      <c r="H1604" s="1" t="s">
        <v>72</v>
      </c>
      <c r="I1604" s="1" t="s">
        <v>24</v>
      </c>
      <c r="J1604" s="2">
        <v>89.5</v>
      </c>
      <c r="K1604" s="2">
        <v>94</v>
      </c>
      <c r="L1604" s="2">
        <v>84</v>
      </c>
      <c r="M1604" s="2">
        <v>98</v>
      </c>
      <c r="N1604" s="1">
        <f t="shared" si="25"/>
        <v>219.9</v>
      </c>
      <c r="O1604" s="1" t="s">
        <v>389</v>
      </c>
      <c r="P1604" s="1">
        <v>5</v>
      </c>
      <c r="Q1604" s="2" t="s">
        <v>5163</v>
      </c>
      <c r="R1604" s="2" t="s">
        <v>5162</v>
      </c>
    </row>
    <row r="1605" spans="5:18" x14ac:dyDescent="0.25">
      <c r="E1605" s="1" t="s">
        <v>65</v>
      </c>
      <c r="F1605" s="31" t="s">
        <v>5164</v>
      </c>
      <c r="G1605" s="1" t="s">
        <v>5165</v>
      </c>
      <c r="H1605" s="1" t="s">
        <v>72</v>
      </c>
      <c r="I1605" s="1" t="s">
        <v>24</v>
      </c>
      <c r="J1605" s="2">
        <v>89.5</v>
      </c>
      <c r="K1605" s="2">
        <v>88.5</v>
      </c>
      <c r="L1605" s="2">
        <v>75</v>
      </c>
      <c r="M1605" s="2">
        <v>89</v>
      </c>
      <c r="N1605" s="1">
        <f t="shared" si="25"/>
        <v>210.8</v>
      </c>
      <c r="O1605" s="1" t="s">
        <v>389</v>
      </c>
      <c r="P1605" s="1">
        <v>5</v>
      </c>
      <c r="Q1605" s="2" t="s">
        <v>5166</v>
      </c>
      <c r="R1605" s="2" t="s">
        <v>5165</v>
      </c>
    </row>
    <row r="1606" spans="5:18" x14ac:dyDescent="0.25">
      <c r="E1606" s="1" t="s">
        <v>65</v>
      </c>
      <c r="F1606" s="31" t="s">
        <v>5167</v>
      </c>
      <c r="G1606" s="1" t="s">
        <v>5168</v>
      </c>
      <c r="H1606" s="1" t="s">
        <v>72</v>
      </c>
      <c r="I1606" s="1" t="s">
        <v>24</v>
      </c>
      <c r="J1606" s="2">
        <v>90.5</v>
      </c>
      <c r="K1606" s="2">
        <v>79</v>
      </c>
      <c r="L1606" s="2">
        <v>78</v>
      </c>
      <c r="M1606" s="2">
        <v>87</v>
      </c>
      <c r="N1606" s="1">
        <f t="shared" si="25"/>
        <v>202.5</v>
      </c>
      <c r="O1606" s="1" t="s">
        <v>389</v>
      </c>
      <c r="P1606" s="1">
        <v>5</v>
      </c>
      <c r="Q1606" s="2" t="s">
        <v>5169</v>
      </c>
      <c r="R1606" s="2" t="s">
        <v>5168</v>
      </c>
    </row>
    <row r="1607" spans="5:18" x14ac:dyDescent="0.25">
      <c r="E1607" s="1" t="s">
        <v>65</v>
      </c>
      <c r="F1607" s="31" t="s">
        <v>5170</v>
      </c>
      <c r="G1607" s="1" t="s">
        <v>5171</v>
      </c>
      <c r="H1607" s="1" t="s">
        <v>72</v>
      </c>
      <c r="I1607" s="1" t="s">
        <v>24</v>
      </c>
      <c r="J1607" s="2">
        <v>82</v>
      </c>
      <c r="K1607" s="2">
        <v>87</v>
      </c>
      <c r="L1607" s="2">
        <v>81</v>
      </c>
      <c r="M1607" s="2">
        <v>81</v>
      </c>
      <c r="N1607" s="1">
        <f t="shared" si="25"/>
        <v>201.39999999999998</v>
      </c>
      <c r="O1607" s="1" t="s">
        <v>389</v>
      </c>
      <c r="P1607" s="1">
        <v>5</v>
      </c>
      <c r="Q1607" s="2" t="s">
        <v>5172</v>
      </c>
      <c r="R1607" s="2" t="s">
        <v>5171</v>
      </c>
    </row>
    <row r="1608" spans="5:18" x14ac:dyDescent="0.25">
      <c r="E1608" s="1" t="s">
        <v>65</v>
      </c>
      <c r="F1608" s="31" t="s">
        <v>5173</v>
      </c>
      <c r="G1608" s="1" t="s">
        <v>5174</v>
      </c>
      <c r="H1608" s="1" t="s">
        <v>72</v>
      </c>
      <c r="I1608" s="1" t="s">
        <v>24</v>
      </c>
      <c r="J1608" s="2">
        <v>87.5</v>
      </c>
      <c r="K1608" s="2">
        <v>78</v>
      </c>
      <c r="L1608" s="2">
        <v>77</v>
      </c>
      <c r="M1608" s="2">
        <v>83</v>
      </c>
      <c r="N1608" s="1">
        <f t="shared" si="25"/>
        <v>197.5</v>
      </c>
      <c r="O1608" s="1" t="s">
        <v>389</v>
      </c>
      <c r="P1608" s="1">
        <v>5</v>
      </c>
      <c r="Q1608" s="2" t="s">
        <v>5175</v>
      </c>
      <c r="R1608" s="2" t="s">
        <v>5174</v>
      </c>
    </row>
    <row r="1609" spans="5:18" x14ac:dyDescent="0.25">
      <c r="E1609" s="1" t="s">
        <v>65</v>
      </c>
      <c r="F1609" s="31" t="s">
        <v>5176</v>
      </c>
      <c r="G1609" s="1" t="s">
        <v>5177</v>
      </c>
      <c r="H1609" s="1" t="s">
        <v>72</v>
      </c>
      <c r="I1609" s="1" t="s">
        <v>24</v>
      </c>
      <c r="J1609" s="2">
        <v>82</v>
      </c>
      <c r="K1609" s="2">
        <v>81.5</v>
      </c>
      <c r="L1609" s="2">
        <v>76</v>
      </c>
      <c r="M1609" s="2">
        <v>80</v>
      </c>
      <c r="N1609" s="1">
        <f t="shared" si="25"/>
        <v>194.7</v>
      </c>
      <c r="O1609" s="1" t="s">
        <v>389</v>
      </c>
      <c r="P1609" s="1">
        <v>5</v>
      </c>
      <c r="Q1609" s="2" t="s">
        <v>5178</v>
      </c>
      <c r="R1609" s="2" t="s">
        <v>5177</v>
      </c>
    </row>
    <row r="1610" spans="5:18" x14ac:dyDescent="0.25">
      <c r="E1610" s="1" t="s">
        <v>65</v>
      </c>
      <c r="F1610" s="31" t="s">
        <v>5179</v>
      </c>
      <c r="G1610" s="1" t="s">
        <v>5180</v>
      </c>
      <c r="H1610" s="1" t="s">
        <v>72</v>
      </c>
      <c r="I1610" s="1" t="s">
        <v>24</v>
      </c>
      <c r="J1610" s="2">
        <v>78.5</v>
      </c>
      <c r="K1610" s="2">
        <v>82</v>
      </c>
      <c r="L1610" s="2">
        <v>79</v>
      </c>
      <c r="M1610" s="2">
        <v>87</v>
      </c>
      <c r="N1610" s="1">
        <f t="shared" si="25"/>
        <v>193.70000000000002</v>
      </c>
      <c r="O1610" s="1" t="s">
        <v>389</v>
      </c>
      <c r="P1610" s="1">
        <v>5</v>
      </c>
      <c r="Q1610" s="2" t="s">
        <v>5181</v>
      </c>
      <c r="R1610" s="2" t="s">
        <v>5180</v>
      </c>
    </row>
    <row r="1611" spans="5:18" x14ac:dyDescent="0.25">
      <c r="E1611" s="1" t="s">
        <v>65</v>
      </c>
      <c r="F1611" s="31" t="s">
        <v>5182</v>
      </c>
      <c r="G1611" s="1" t="s">
        <v>5183</v>
      </c>
      <c r="H1611" s="1" t="s">
        <v>72</v>
      </c>
      <c r="I1611" s="1" t="s">
        <v>24</v>
      </c>
      <c r="J1611" s="2">
        <v>83.5</v>
      </c>
      <c r="K1611" s="2">
        <v>70.5</v>
      </c>
      <c r="L1611" s="2">
        <v>77</v>
      </c>
      <c r="M1611" s="2">
        <v>96</v>
      </c>
      <c r="N1611" s="1">
        <f t="shared" si="25"/>
        <v>188.60000000000002</v>
      </c>
      <c r="O1611" s="1" t="s">
        <v>389</v>
      </c>
      <c r="P1611" s="1">
        <v>5</v>
      </c>
      <c r="Q1611" s="2" t="s">
        <v>5184</v>
      </c>
      <c r="R1611" s="2" t="s">
        <v>5183</v>
      </c>
    </row>
    <row r="1612" spans="5:18" x14ac:dyDescent="0.25">
      <c r="E1612" s="1" t="s">
        <v>65</v>
      </c>
      <c r="F1612" s="31" t="s">
        <v>5185</v>
      </c>
      <c r="G1612" s="1" t="s">
        <v>5186</v>
      </c>
      <c r="H1612" s="1" t="s">
        <v>72</v>
      </c>
      <c r="I1612" s="1" t="s">
        <v>24</v>
      </c>
      <c r="J1612" s="2">
        <v>80.5</v>
      </c>
      <c r="K1612" s="2">
        <v>74</v>
      </c>
      <c r="L1612" s="2">
        <v>79</v>
      </c>
      <c r="M1612" s="2">
        <v>90</v>
      </c>
      <c r="N1612" s="1">
        <f t="shared" si="25"/>
        <v>188.3</v>
      </c>
      <c r="O1612" s="1" t="s">
        <v>389</v>
      </c>
      <c r="P1612" s="1">
        <v>5</v>
      </c>
      <c r="Q1612" s="2" t="s">
        <v>5187</v>
      </c>
      <c r="R1612" s="2" t="s">
        <v>5186</v>
      </c>
    </row>
    <row r="1613" spans="5:18" x14ac:dyDescent="0.25">
      <c r="E1613" s="1" t="s">
        <v>65</v>
      </c>
      <c r="F1613" s="31" t="s">
        <v>5188</v>
      </c>
      <c r="G1613" s="1" t="s">
        <v>5189</v>
      </c>
      <c r="H1613" s="1" t="s">
        <v>72</v>
      </c>
      <c r="I1613" s="1" t="s">
        <v>24</v>
      </c>
      <c r="J1613" s="2">
        <v>85</v>
      </c>
      <c r="K1613" s="2">
        <v>72.5</v>
      </c>
      <c r="L1613" s="2">
        <v>74</v>
      </c>
      <c r="M1613" s="2">
        <v>80</v>
      </c>
      <c r="N1613" s="1">
        <f t="shared" si="25"/>
        <v>188.3</v>
      </c>
      <c r="O1613" s="1" t="s">
        <v>389</v>
      </c>
      <c r="P1613" s="1">
        <v>5</v>
      </c>
      <c r="Q1613" s="2" t="s">
        <v>5190</v>
      </c>
      <c r="R1613" s="2" t="s">
        <v>5189</v>
      </c>
    </row>
    <row r="1614" spans="5:18" x14ac:dyDescent="0.25">
      <c r="E1614" s="1" t="s">
        <v>65</v>
      </c>
      <c r="F1614" s="31" t="s">
        <v>5191</v>
      </c>
      <c r="G1614" s="1" t="s">
        <v>5192</v>
      </c>
      <c r="H1614" s="1" t="s">
        <v>72</v>
      </c>
      <c r="I1614" s="1" t="s">
        <v>24</v>
      </c>
      <c r="J1614" s="2">
        <v>78.5</v>
      </c>
      <c r="K1614" s="2">
        <v>68</v>
      </c>
      <c r="L1614" s="2">
        <v>61</v>
      </c>
      <c r="M1614" s="2">
        <v>91</v>
      </c>
      <c r="N1614" s="1">
        <f t="shared" si="25"/>
        <v>176.89999999999998</v>
      </c>
      <c r="O1614" s="1" t="s">
        <v>389</v>
      </c>
      <c r="P1614" s="1">
        <v>5</v>
      </c>
      <c r="Q1614" s="2" t="s">
        <v>5193</v>
      </c>
      <c r="R1614" s="2" t="s">
        <v>5192</v>
      </c>
    </row>
    <row r="1615" spans="5:18" x14ac:dyDescent="0.25">
      <c r="E1615" s="1" t="s">
        <v>65</v>
      </c>
      <c r="F1615" s="31" t="s">
        <v>5194</v>
      </c>
      <c r="G1615" s="1" t="s">
        <v>5195</v>
      </c>
      <c r="H1615" s="1" t="s">
        <v>72</v>
      </c>
      <c r="I1615" s="1" t="s">
        <v>24</v>
      </c>
      <c r="J1615" s="2">
        <v>86</v>
      </c>
      <c r="K1615" s="2">
        <v>59.5</v>
      </c>
      <c r="L1615" s="2">
        <v>66</v>
      </c>
      <c r="M1615" s="2">
        <v>90</v>
      </c>
      <c r="N1615" s="1">
        <f t="shared" si="25"/>
        <v>176.7</v>
      </c>
      <c r="O1615" s="1" t="s">
        <v>389</v>
      </c>
      <c r="P1615" s="1">
        <v>5</v>
      </c>
      <c r="Q1615" s="2" t="s">
        <v>5196</v>
      </c>
      <c r="R1615" s="2" t="s">
        <v>5195</v>
      </c>
    </row>
    <row r="1616" spans="5:18" x14ac:dyDescent="0.25">
      <c r="E1616" s="1" t="s">
        <v>65</v>
      </c>
      <c r="F1616" s="31" t="s">
        <v>5197</v>
      </c>
      <c r="G1616" s="1" t="s">
        <v>5198</v>
      </c>
      <c r="H1616" s="1" t="s">
        <v>72</v>
      </c>
      <c r="I1616" s="1" t="s">
        <v>24</v>
      </c>
      <c r="J1616" s="2">
        <v>82.5</v>
      </c>
      <c r="K1616" s="2">
        <v>63</v>
      </c>
      <c r="L1616" s="2">
        <v>72</v>
      </c>
      <c r="M1616" s="2">
        <v>83</v>
      </c>
      <c r="N1616" s="1">
        <f t="shared" si="25"/>
        <v>176.5</v>
      </c>
      <c r="O1616" s="1" t="s">
        <v>389</v>
      </c>
      <c r="P1616" s="1">
        <v>5</v>
      </c>
      <c r="Q1616" s="2" t="s">
        <v>5199</v>
      </c>
      <c r="R1616" s="2" t="s">
        <v>5198</v>
      </c>
    </row>
    <row r="1617" spans="5:18" x14ac:dyDescent="0.25">
      <c r="E1617" s="1" t="s">
        <v>65</v>
      </c>
      <c r="F1617" s="31" t="s">
        <v>5200</v>
      </c>
      <c r="G1617" s="1" t="s">
        <v>5201</v>
      </c>
      <c r="H1617" s="1" t="s">
        <v>72</v>
      </c>
      <c r="I1617" s="1" t="s">
        <v>24</v>
      </c>
      <c r="J1617" s="2">
        <v>81</v>
      </c>
      <c r="K1617" s="2">
        <v>61.5</v>
      </c>
      <c r="L1617" s="2">
        <v>69</v>
      </c>
      <c r="M1617" s="2">
        <v>91</v>
      </c>
      <c r="N1617" s="1">
        <f t="shared" si="25"/>
        <v>174.5</v>
      </c>
      <c r="O1617" s="1" t="s">
        <v>389</v>
      </c>
      <c r="P1617" s="1">
        <v>5</v>
      </c>
      <c r="Q1617" s="2" t="s">
        <v>5202</v>
      </c>
      <c r="R1617" s="2" t="s">
        <v>5201</v>
      </c>
    </row>
    <row r="1618" spans="5:18" x14ac:dyDescent="0.25">
      <c r="E1618" s="1" t="s">
        <v>65</v>
      </c>
      <c r="F1618" s="31" t="s">
        <v>5203</v>
      </c>
      <c r="G1618" s="1" t="s">
        <v>5204</v>
      </c>
      <c r="H1618" s="1" t="s">
        <v>72</v>
      </c>
      <c r="I1618" s="1" t="s">
        <v>24</v>
      </c>
      <c r="J1618" s="2">
        <v>77.5</v>
      </c>
      <c r="K1618" s="2">
        <v>65</v>
      </c>
      <c r="L1618" s="2">
        <v>67</v>
      </c>
      <c r="M1618" s="2">
        <v>87</v>
      </c>
      <c r="N1618" s="1">
        <f t="shared" si="25"/>
        <v>173.3</v>
      </c>
      <c r="O1618" s="1" t="s">
        <v>389</v>
      </c>
      <c r="P1618" s="1">
        <v>5</v>
      </c>
      <c r="Q1618" s="2" t="s">
        <v>5205</v>
      </c>
      <c r="R1618" s="2" t="s">
        <v>5204</v>
      </c>
    </row>
    <row r="1619" spans="5:18" x14ac:dyDescent="0.25">
      <c r="E1619" s="1" t="s">
        <v>65</v>
      </c>
      <c r="F1619" s="31" t="s">
        <v>5206</v>
      </c>
      <c r="G1619" s="1" t="s">
        <v>5207</v>
      </c>
      <c r="H1619" s="1" t="s">
        <v>72</v>
      </c>
      <c r="I1619" s="1" t="s">
        <v>24</v>
      </c>
      <c r="J1619" s="2">
        <v>68.5</v>
      </c>
      <c r="K1619" s="2">
        <v>68.5</v>
      </c>
      <c r="L1619" s="2">
        <v>84</v>
      </c>
      <c r="M1619" s="2">
        <v>80</v>
      </c>
      <c r="N1619" s="1">
        <f t="shared" si="25"/>
        <v>169.8</v>
      </c>
      <c r="O1619" s="1" t="s">
        <v>389</v>
      </c>
      <c r="P1619" s="1">
        <v>5</v>
      </c>
      <c r="Q1619" s="2" t="s">
        <v>5208</v>
      </c>
      <c r="R1619" s="2" t="s">
        <v>5207</v>
      </c>
    </row>
    <row r="1620" spans="5:18" x14ac:dyDescent="0.25">
      <c r="E1620" s="1" t="s">
        <v>65</v>
      </c>
      <c r="F1620" s="31" t="s">
        <v>5209</v>
      </c>
      <c r="G1620" s="1" t="s">
        <v>5210</v>
      </c>
      <c r="H1620" s="1" t="s">
        <v>72</v>
      </c>
      <c r="I1620" s="1" t="s">
        <v>24</v>
      </c>
      <c r="J1620" s="2">
        <v>73.5</v>
      </c>
      <c r="K1620" s="2">
        <v>57.5</v>
      </c>
      <c r="L1620" s="2">
        <v>70</v>
      </c>
      <c r="M1620" s="2">
        <v>79</v>
      </c>
      <c r="N1620" s="1">
        <f t="shared" si="25"/>
        <v>160.80000000000001</v>
      </c>
      <c r="O1620" s="1" t="s">
        <v>389</v>
      </c>
      <c r="P1620" s="1">
        <v>5</v>
      </c>
      <c r="Q1620" s="2" t="s">
        <v>5211</v>
      </c>
      <c r="R1620" s="2" t="s">
        <v>5210</v>
      </c>
    </row>
    <row r="1621" spans="5:18" x14ac:dyDescent="0.25">
      <c r="E1621" s="1" t="s">
        <v>65</v>
      </c>
      <c r="F1621" s="31" t="s">
        <v>5212</v>
      </c>
      <c r="G1621" s="1" t="s">
        <v>5213</v>
      </c>
      <c r="H1621" s="1" t="s">
        <v>72</v>
      </c>
      <c r="I1621" s="1" t="s">
        <v>24</v>
      </c>
      <c r="J1621" s="2">
        <v>79</v>
      </c>
      <c r="K1621" s="2">
        <v>47</v>
      </c>
      <c r="L1621" s="2">
        <v>77</v>
      </c>
      <c r="M1621" s="2">
        <v>90</v>
      </c>
      <c r="N1621" s="1">
        <f t="shared" si="25"/>
        <v>159.4</v>
      </c>
      <c r="O1621" s="1" t="s">
        <v>389</v>
      </c>
      <c r="P1621" s="1">
        <v>5</v>
      </c>
      <c r="Q1621" s="2" t="s">
        <v>5214</v>
      </c>
      <c r="R1621" s="2" t="s">
        <v>5213</v>
      </c>
    </row>
    <row r="1622" spans="5:18" x14ac:dyDescent="0.25">
      <c r="E1622" s="1" t="s">
        <v>65</v>
      </c>
      <c r="F1622" s="31" t="s">
        <v>5215</v>
      </c>
      <c r="G1622" s="1" t="s">
        <v>5216</v>
      </c>
      <c r="H1622" s="1" t="s">
        <v>72</v>
      </c>
      <c r="I1622" s="1" t="s">
        <v>24</v>
      </c>
      <c r="J1622" s="2">
        <v>78</v>
      </c>
      <c r="K1622" s="2">
        <v>37</v>
      </c>
      <c r="L1622" s="2">
        <v>67</v>
      </c>
      <c r="M1622" s="2">
        <v>88</v>
      </c>
      <c r="N1622" s="1">
        <f t="shared" si="25"/>
        <v>146</v>
      </c>
      <c r="O1622" s="1" t="s">
        <v>389</v>
      </c>
      <c r="P1622" s="1">
        <v>5</v>
      </c>
      <c r="Q1622" s="2" t="s">
        <v>5217</v>
      </c>
      <c r="R1622" s="2" t="s">
        <v>5216</v>
      </c>
    </row>
    <row r="1623" spans="5:18" x14ac:dyDescent="0.25">
      <c r="E1623" s="1" t="s">
        <v>65</v>
      </c>
      <c r="F1623" s="31" t="s">
        <v>5218</v>
      </c>
      <c r="G1623" s="1" t="s">
        <v>5219</v>
      </c>
      <c r="H1623" s="1" t="s">
        <v>72</v>
      </c>
      <c r="I1623" s="1" t="s">
        <v>24</v>
      </c>
      <c r="J1623" s="2">
        <v>73.5</v>
      </c>
      <c r="K1623" s="2">
        <v>40</v>
      </c>
      <c r="L1623" s="2">
        <v>72</v>
      </c>
      <c r="M1623" s="2">
        <v>84</v>
      </c>
      <c r="N1623" s="1">
        <f t="shared" si="25"/>
        <v>144.70000000000002</v>
      </c>
      <c r="O1623" s="1" t="s">
        <v>389</v>
      </c>
      <c r="P1623" s="1">
        <v>5</v>
      </c>
      <c r="Q1623" s="2" t="s">
        <v>5220</v>
      </c>
      <c r="R1623" s="2" t="s">
        <v>5219</v>
      </c>
    </row>
    <row r="1624" spans="5:18" x14ac:dyDescent="0.25">
      <c r="E1624" s="1" t="s">
        <v>65</v>
      </c>
      <c r="F1624" s="31" t="s">
        <v>5221</v>
      </c>
      <c r="G1624" s="1" t="s">
        <v>5222</v>
      </c>
      <c r="H1624" s="1" t="s">
        <v>72</v>
      </c>
      <c r="I1624" s="1" t="s">
        <v>24</v>
      </c>
      <c r="J1624" s="2">
        <v>75.5</v>
      </c>
      <c r="K1624" s="2">
        <v>32</v>
      </c>
      <c r="L1624" s="2">
        <v>68</v>
      </c>
      <c r="M1624" s="2">
        <v>84</v>
      </c>
      <c r="N1624" s="1">
        <f t="shared" si="25"/>
        <v>137.9</v>
      </c>
      <c r="O1624" s="1" t="s">
        <v>389</v>
      </c>
      <c r="P1624" s="1">
        <v>5</v>
      </c>
      <c r="Q1624" s="2" t="s">
        <v>5223</v>
      </c>
      <c r="R1624" s="2" t="s">
        <v>5222</v>
      </c>
    </row>
    <row r="1625" spans="5:18" x14ac:dyDescent="0.25">
      <c r="E1625" s="1" t="s">
        <v>65</v>
      </c>
      <c r="F1625" s="31" t="s">
        <v>5224</v>
      </c>
      <c r="G1625" s="1" t="s">
        <v>5225</v>
      </c>
      <c r="H1625" s="1" t="s">
        <v>72</v>
      </c>
      <c r="I1625" s="1" t="s">
        <v>24</v>
      </c>
      <c r="J1625" s="2">
        <v>61.5</v>
      </c>
      <c r="K1625" s="2">
        <v>32</v>
      </c>
      <c r="L1625" s="2">
        <v>66</v>
      </c>
      <c r="M1625" s="2">
        <v>81</v>
      </c>
      <c r="N1625" s="1">
        <f t="shared" si="25"/>
        <v>122.9</v>
      </c>
      <c r="O1625" s="1" t="s">
        <v>389</v>
      </c>
      <c r="P1625" s="1">
        <v>5</v>
      </c>
      <c r="Q1625" s="2" t="s">
        <v>5226</v>
      </c>
      <c r="R1625" s="2" t="s">
        <v>5225</v>
      </c>
    </row>
    <row r="1626" spans="5:18" x14ac:dyDescent="0.25">
      <c r="E1626" s="1" t="s">
        <v>65</v>
      </c>
      <c r="F1626" s="31" t="s">
        <v>5227</v>
      </c>
      <c r="G1626" s="1" t="s">
        <v>5228</v>
      </c>
      <c r="H1626" s="1" t="s">
        <v>72</v>
      </c>
      <c r="I1626" s="1" t="s">
        <v>24</v>
      </c>
      <c r="J1626" s="2">
        <v>61</v>
      </c>
      <c r="K1626" s="2">
        <v>34.5</v>
      </c>
      <c r="L1626" s="2">
        <v>56</v>
      </c>
      <c r="M1626" s="2">
        <v>76</v>
      </c>
      <c r="N1626" s="1">
        <f t="shared" si="25"/>
        <v>121.9</v>
      </c>
      <c r="O1626" s="1" t="s">
        <v>389</v>
      </c>
      <c r="P1626" s="1">
        <v>5</v>
      </c>
      <c r="Q1626" s="2" t="s">
        <v>5229</v>
      </c>
      <c r="R1626" s="2" t="s">
        <v>5228</v>
      </c>
    </row>
    <row r="1627" spans="5:18" x14ac:dyDescent="0.25">
      <c r="E1627" s="1" t="s">
        <v>65</v>
      </c>
      <c r="F1627" s="31" t="s">
        <v>5230</v>
      </c>
      <c r="G1627" s="1" t="s">
        <v>5231</v>
      </c>
      <c r="H1627" s="1" t="s">
        <v>72</v>
      </c>
      <c r="I1627" s="1" t="s">
        <v>24</v>
      </c>
      <c r="J1627" s="2">
        <v>57</v>
      </c>
      <c r="K1627" s="2">
        <v>23.5</v>
      </c>
      <c r="L1627" s="2">
        <v>63</v>
      </c>
      <c r="M1627" s="2">
        <v>76</v>
      </c>
      <c r="N1627" s="1">
        <f t="shared" si="25"/>
        <v>108.3</v>
      </c>
      <c r="O1627" s="1" t="s">
        <v>389</v>
      </c>
      <c r="P1627" s="1">
        <v>5</v>
      </c>
      <c r="Q1627" s="2" t="s">
        <v>5232</v>
      </c>
      <c r="R1627" s="2" t="s">
        <v>5231</v>
      </c>
    </row>
    <row r="1628" spans="5:18" x14ac:dyDescent="0.25">
      <c r="E1628" s="1" t="s">
        <v>65</v>
      </c>
      <c r="F1628" s="31" t="s">
        <v>5233</v>
      </c>
      <c r="G1628" s="1" t="s">
        <v>5234</v>
      </c>
      <c r="H1628" s="1" t="s">
        <v>72</v>
      </c>
      <c r="I1628" s="1" t="s">
        <v>25</v>
      </c>
      <c r="J1628" s="2">
        <v>88.5</v>
      </c>
      <c r="K1628" s="2">
        <v>98</v>
      </c>
      <c r="L1628" s="2">
        <v>96</v>
      </c>
      <c r="M1628" s="2">
        <v>92</v>
      </c>
      <c r="N1628" s="1">
        <f t="shared" si="25"/>
        <v>224.1</v>
      </c>
      <c r="O1628" s="1" t="s">
        <v>389</v>
      </c>
      <c r="P1628" s="1">
        <v>5</v>
      </c>
      <c r="Q1628" s="2" t="s">
        <v>5235</v>
      </c>
      <c r="R1628" s="2" t="s">
        <v>5234</v>
      </c>
    </row>
    <row r="1629" spans="5:18" x14ac:dyDescent="0.25">
      <c r="E1629" s="1" t="s">
        <v>65</v>
      </c>
      <c r="F1629" s="31" t="s">
        <v>5236</v>
      </c>
      <c r="G1629" s="1" t="s">
        <v>5237</v>
      </c>
      <c r="H1629" s="1" t="s">
        <v>72</v>
      </c>
      <c r="I1629" s="1" t="s">
        <v>25</v>
      </c>
      <c r="J1629" s="2">
        <v>91</v>
      </c>
      <c r="K1629" s="2">
        <v>92.5</v>
      </c>
      <c r="L1629" s="2">
        <v>99</v>
      </c>
      <c r="M1629" s="2">
        <v>94</v>
      </c>
      <c r="N1629" s="1">
        <f t="shared" si="25"/>
        <v>222.10000000000002</v>
      </c>
      <c r="O1629" s="1" t="s">
        <v>389</v>
      </c>
      <c r="P1629" s="1">
        <v>5</v>
      </c>
      <c r="Q1629" s="2" t="s">
        <v>5238</v>
      </c>
      <c r="R1629" s="2" t="s">
        <v>5237</v>
      </c>
    </row>
    <row r="1630" spans="5:18" x14ac:dyDescent="0.25">
      <c r="E1630" s="1" t="s">
        <v>65</v>
      </c>
      <c r="F1630" s="31" t="s">
        <v>5239</v>
      </c>
      <c r="G1630" s="1" t="s">
        <v>5240</v>
      </c>
      <c r="H1630" s="1" t="s">
        <v>72</v>
      </c>
      <c r="I1630" s="1" t="s">
        <v>25</v>
      </c>
      <c r="J1630" s="2">
        <v>84</v>
      </c>
      <c r="K1630" s="2">
        <v>99</v>
      </c>
      <c r="L1630" s="2">
        <v>78</v>
      </c>
      <c r="M1630" s="2">
        <v>85</v>
      </c>
      <c r="N1630" s="1">
        <f t="shared" si="25"/>
        <v>215.6</v>
      </c>
      <c r="O1630" s="1" t="s">
        <v>389</v>
      </c>
      <c r="P1630" s="1">
        <v>5</v>
      </c>
      <c r="Q1630" s="2" t="s">
        <v>5241</v>
      </c>
      <c r="R1630" s="2" t="s">
        <v>5240</v>
      </c>
    </row>
    <row r="1631" spans="5:18" x14ac:dyDescent="0.25">
      <c r="E1631" s="1" t="s">
        <v>65</v>
      </c>
      <c r="F1631" s="31" t="s">
        <v>5242</v>
      </c>
      <c r="G1631" s="1" t="s">
        <v>5243</v>
      </c>
      <c r="H1631" s="1" t="s">
        <v>72</v>
      </c>
      <c r="I1631" s="1" t="s">
        <v>25</v>
      </c>
      <c r="J1631" s="2">
        <v>83.5</v>
      </c>
      <c r="K1631" s="2">
        <v>95</v>
      </c>
      <c r="L1631" s="2">
        <v>77</v>
      </c>
      <c r="M1631" s="2">
        <v>84</v>
      </c>
      <c r="N1631" s="1">
        <f t="shared" si="25"/>
        <v>210.70000000000002</v>
      </c>
      <c r="O1631" s="1" t="s">
        <v>389</v>
      </c>
      <c r="P1631" s="1">
        <v>5</v>
      </c>
      <c r="Q1631" s="2" t="s">
        <v>5244</v>
      </c>
      <c r="R1631" s="2" t="s">
        <v>5243</v>
      </c>
    </row>
    <row r="1632" spans="5:18" x14ac:dyDescent="0.25">
      <c r="E1632" s="1" t="s">
        <v>65</v>
      </c>
      <c r="F1632" s="31" t="s">
        <v>5245</v>
      </c>
      <c r="G1632" s="1" t="s">
        <v>5246</v>
      </c>
      <c r="H1632" s="1" t="s">
        <v>72</v>
      </c>
      <c r="I1632" s="1" t="s">
        <v>25</v>
      </c>
      <c r="J1632" s="2">
        <v>85.5</v>
      </c>
      <c r="K1632" s="2">
        <v>88.5</v>
      </c>
      <c r="L1632" s="2">
        <v>74</v>
      </c>
      <c r="M1632" s="2">
        <v>84</v>
      </c>
      <c r="N1632" s="1">
        <f t="shared" si="25"/>
        <v>205.60000000000002</v>
      </c>
      <c r="O1632" s="1" t="s">
        <v>389</v>
      </c>
      <c r="P1632" s="1">
        <v>5</v>
      </c>
      <c r="Q1632" s="2" t="s">
        <v>5247</v>
      </c>
      <c r="R1632" s="2" t="s">
        <v>5246</v>
      </c>
    </row>
    <row r="1633" spans="5:18" x14ac:dyDescent="0.25">
      <c r="E1633" s="1" t="s">
        <v>65</v>
      </c>
      <c r="F1633" s="31" t="s">
        <v>5248</v>
      </c>
      <c r="G1633" s="1" t="s">
        <v>5249</v>
      </c>
      <c r="H1633" s="1" t="s">
        <v>72</v>
      </c>
      <c r="I1633" s="1" t="s">
        <v>25</v>
      </c>
      <c r="J1633" s="2">
        <v>84.5</v>
      </c>
      <c r="K1633" s="2">
        <v>90</v>
      </c>
      <c r="L1633" s="2">
        <v>67</v>
      </c>
      <c r="M1633" s="2">
        <v>84</v>
      </c>
      <c r="N1633" s="1">
        <f t="shared" si="25"/>
        <v>204.70000000000002</v>
      </c>
      <c r="O1633" s="1" t="s">
        <v>389</v>
      </c>
      <c r="P1633" s="1">
        <v>5</v>
      </c>
      <c r="Q1633" s="2" t="s">
        <v>5250</v>
      </c>
      <c r="R1633" s="2" t="s">
        <v>5249</v>
      </c>
    </row>
    <row r="1634" spans="5:18" x14ac:dyDescent="0.25">
      <c r="E1634" s="1" t="s">
        <v>65</v>
      </c>
      <c r="F1634" s="31" t="s">
        <v>5251</v>
      </c>
      <c r="G1634" s="1" t="s">
        <v>5252</v>
      </c>
      <c r="H1634" s="1" t="s">
        <v>72</v>
      </c>
      <c r="I1634" s="1" t="s">
        <v>25</v>
      </c>
      <c r="J1634" s="2">
        <v>93</v>
      </c>
      <c r="K1634" s="2">
        <v>79.5</v>
      </c>
      <c r="L1634" s="2">
        <v>75</v>
      </c>
      <c r="M1634" s="2">
        <v>86</v>
      </c>
      <c r="N1634" s="1">
        <f t="shared" si="25"/>
        <v>204.7</v>
      </c>
      <c r="O1634" s="1" t="s">
        <v>389</v>
      </c>
      <c r="P1634" s="1">
        <v>5</v>
      </c>
      <c r="Q1634" s="2" t="s">
        <v>5253</v>
      </c>
      <c r="R1634" s="2" t="s">
        <v>5252</v>
      </c>
    </row>
    <row r="1635" spans="5:18" x14ac:dyDescent="0.25">
      <c r="E1635" s="1" t="s">
        <v>65</v>
      </c>
      <c r="F1635" s="31" t="s">
        <v>5254</v>
      </c>
      <c r="G1635" s="1" t="s">
        <v>5255</v>
      </c>
      <c r="H1635" s="1" t="s">
        <v>72</v>
      </c>
      <c r="I1635" s="1" t="s">
        <v>25</v>
      </c>
      <c r="J1635" s="2">
        <v>83</v>
      </c>
      <c r="K1635" s="2">
        <v>85</v>
      </c>
      <c r="L1635" s="2">
        <v>79</v>
      </c>
      <c r="M1635" s="2">
        <v>82</v>
      </c>
      <c r="N1635" s="1">
        <f t="shared" si="25"/>
        <v>200.20000000000002</v>
      </c>
      <c r="O1635" s="1" t="s">
        <v>389</v>
      </c>
      <c r="P1635" s="1">
        <v>5</v>
      </c>
      <c r="Q1635" s="2" t="s">
        <v>5256</v>
      </c>
      <c r="R1635" s="2" t="s">
        <v>5255</v>
      </c>
    </row>
    <row r="1636" spans="5:18" x14ac:dyDescent="0.25">
      <c r="E1636" s="1" t="s">
        <v>65</v>
      </c>
      <c r="F1636" s="31" t="s">
        <v>5257</v>
      </c>
      <c r="G1636" s="1" t="s">
        <v>5258</v>
      </c>
      <c r="H1636" s="1" t="s">
        <v>72</v>
      </c>
      <c r="I1636" s="1" t="s">
        <v>25</v>
      </c>
      <c r="J1636" s="2">
        <v>72</v>
      </c>
      <c r="K1636" s="2">
        <v>85.5</v>
      </c>
      <c r="L1636" s="2">
        <v>60</v>
      </c>
      <c r="M1636" s="2">
        <v>83</v>
      </c>
      <c r="N1636" s="1">
        <f t="shared" si="25"/>
        <v>186.1</v>
      </c>
      <c r="O1636" s="1" t="s">
        <v>389</v>
      </c>
      <c r="P1636" s="1">
        <v>5</v>
      </c>
      <c r="Q1636" s="2" t="s">
        <v>5259</v>
      </c>
      <c r="R1636" s="2" t="s">
        <v>5258</v>
      </c>
    </row>
    <row r="1637" spans="5:18" x14ac:dyDescent="0.25">
      <c r="E1637" s="1" t="s">
        <v>65</v>
      </c>
      <c r="F1637" s="31" t="s">
        <v>5260</v>
      </c>
      <c r="G1637" s="1" t="s">
        <v>5261</v>
      </c>
      <c r="H1637" s="1" t="s">
        <v>72</v>
      </c>
      <c r="I1637" s="1" t="s">
        <v>25</v>
      </c>
      <c r="J1637" s="2">
        <v>83</v>
      </c>
      <c r="K1637" s="2">
        <v>69.5</v>
      </c>
      <c r="L1637" s="2">
        <v>77</v>
      </c>
      <c r="M1637" s="2">
        <v>76</v>
      </c>
      <c r="N1637" s="1">
        <f t="shared" si="25"/>
        <v>183.1</v>
      </c>
      <c r="O1637" s="1" t="s">
        <v>389</v>
      </c>
      <c r="P1637" s="1">
        <v>5</v>
      </c>
      <c r="Q1637" s="2" t="s">
        <v>5262</v>
      </c>
      <c r="R1637" s="2" t="s">
        <v>5261</v>
      </c>
    </row>
    <row r="1638" spans="5:18" x14ac:dyDescent="0.25">
      <c r="E1638" s="1" t="s">
        <v>65</v>
      </c>
      <c r="F1638" s="31" t="s">
        <v>5263</v>
      </c>
      <c r="G1638" s="1" t="s">
        <v>5264</v>
      </c>
      <c r="H1638" s="1" t="s">
        <v>72</v>
      </c>
      <c r="I1638" s="1" t="s">
        <v>25</v>
      </c>
      <c r="J1638" s="2">
        <v>66.5</v>
      </c>
      <c r="K1638" s="2">
        <v>83</v>
      </c>
      <c r="L1638" s="2">
        <v>83</v>
      </c>
      <c r="M1638" s="2">
        <v>76</v>
      </c>
      <c r="N1638" s="1">
        <f t="shared" si="25"/>
        <v>181.29999999999998</v>
      </c>
      <c r="O1638" s="1" t="s">
        <v>389</v>
      </c>
      <c r="P1638" s="1">
        <v>5</v>
      </c>
      <c r="Q1638" s="2" t="s">
        <v>5265</v>
      </c>
      <c r="R1638" s="2" t="s">
        <v>5264</v>
      </c>
    </row>
    <row r="1639" spans="5:18" x14ac:dyDescent="0.25">
      <c r="E1639" s="1" t="s">
        <v>65</v>
      </c>
      <c r="F1639" s="31" t="s">
        <v>5266</v>
      </c>
      <c r="G1639" s="1" t="s">
        <v>5267</v>
      </c>
      <c r="H1639" s="1" t="s">
        <v>72</v>
      </c>
      <c r="I1639" s="1" t="s">
        <v>25</v>
      </c>
      <c r="J1639" s="2">
        <v>64.5</v>
      </c>
      <c r="K1639" s="2">
        <v>79</v>
      </c>
      <c r="L1639" s="2">
        <v>77</v>
      </c>
      <c r="M1639" s="2">
        <v>84</v>
      </c>
      <c r="N1639" s="1">
        <f t="shared" si="25"/>
        <v>175.70000000000002</v>
      </c>
      <c r="O1639" s="1" t="s">
        <v>389</v>
      </c>
      <c r="P1639" s="1">
        <v>5</v>
      </c>
      <c r="Q1639" s="2" t="s">
        <v>5268</v>
      </c>
      <c r="R1639" s="2" t="s">
        <v>5267</v>
      </c>
    </row>
    <row r="1640" spans="5:18" x14ac:dyDescent="0.25">
      <c r="E1640" s="1" t="s">
        <v>65</v>
      </c>
      <c r="F1640" s="31" t="s">
        <v>5269</v>
      </c>
      <c r="G1640" s="1" t="s">
        <v>5270</v>
      </c>
      <c r="H1640" s="1" t="s">
        <v>72</v>
      </c>
      <c r="I1640" s="1" t="s">
        <v>25</v>
      </c>
      <c r="J1640" s="2">
        <v>73.5</v>
      </c>
      <c r="K1640" s="2">
        <v>68</v>
      </c>
      <c r="L1640" s="2">
        <v>74</v>
      </c>
      <c r="M1640" s="2">
        <v>83</v>
      </c>
      <c r="N1640" s="1">
        <f t="shared" si="25"/>
        <v>172.9</v>
      </c>
      <c r="O1640" s="1" t="s">
        <v>389</v>
      </c>
      <c r="P1640" s="1">
        <v>5</v>
      </c>
      <c r="Q1640" s="2" t="s">
        <v>5271</v>
      </c>
      <c r="R1640" s="2" t="s">
        <v>5270</v>
      </c>
    </row>
    <row r="1641" spans="5:18" x14ac:dyDescent="0.25">
      <c r="E1641" s="1" t="s">
        <v>65</v>
      </c>
      <c r="F1641" s="31" t="s">
        <v>5272</v>
      </c>
      <c r="G1641" s="1" t="s">
        <v>5273</v>
      </c>
      <c r="H1641" s="1" t="s">
        <v>72</v>
      </c>
      <c r="I1641" s="1" t="s">
        <v>25</v>
      </c>
      <c r="J1641" s="2">
        <v>68.5</v>
      </c>
      <c r="K1641" s="2">
        <v>71.5</v>
      </c>
      <c r="L1641" s="2">
        <v>75</v>
      </c>
      <c r="M1641" s="2">
        <v>76</v>
      </c>
      <c r="N1641" s="1">
        <f t="shared" si="25"/>
        <v>170.2</v>
      </c>
      <c r="O1641" s="1" t="s">
        <v>389</v>
      </c>
      <c r="P1641" s="1">
        <v>5</v>
      </c>
      <c r="Q1641" s="2" t="s">
        <v>5274</v>
      </c>
      <c r="R1641" s="2" t="s">
        <v>5273</v>
      </c>
    </row>
    <row r="1642" spans="5:18" x14ac:dyDescent="0.25">
      <c r="E1642" s="1" t="s">
        <v>65</v>
      </c>
      <c r="F1642" s="31" t="s">
        <v>5275</v>
      </c>
      <c r="G1642" s="1" t="s">
        <v>5276</v>
      </c>
      <c r="H1642" s="1" t="s">
        <v>72</v>
      </c>
      <c r="I1642" s="1" t="s">
        <v>25</v>
      </c>
      <c r="J1642" s="2">
        <v>82.5</v>
      </c>
      <c r="K1642" s="2">
        <v>57.5</v>
      </c>
      <c r="L1642" s="2">
        <v>61</v>
      </c>
      <c r="M1642" s="2">
        <v>85</v>
      </c>
      <c r="N1642" s="1">
        <f t="shared" si="25"/>
        <v>169.2</v>
      </c>
      <c r="O1642" s="1" t="s">
        <v>389</v>
      </c>
      <c r="P1642" s="1">
        <v>5</v>
      </c>
      <c r="Q1642" s="2" t="s">
        <v>5277</v>
      </c>
      <c r="R1642" s="2" t="s">
        <v>5276</v>
      </c>
    </row>
    <row r="1643" spans="5:18" x14ac:dyDescent="0.25">
      <c r="E1643" s="1" t="s">
        <v>65</v>
      </c>
      <c r="F1643" s="31" t="s">
        <v>5278</v>
      </c>
      <c r="G1643" s="1" t="s">
        <v>5279</v>
      </c>
      <c r="H1643" s="1" t="s">
        <v>72</v>
      </c>
      <c r="I1643" s="1" t="s">
        <v>25</v>
      </c>
      <c r="J1643" s="2">
        <v>62.5</v>
      </c>
      <c r="K1643" s="2">
        <v>74</v>
      </c>
      <c r="L1643" s="2">
        <v>81</v>
      </c>
      <c r="M1643" s="2">
        <v>78</v>
      </c>
      <c r="N1643" s="1">
        <f t="shared" si="25"/>
        <v>168.29999999999998</v>
      </c>
      <c r="O1643" s="1" t="s">
        <v>389</v>
      </c>
      <c r="P1643" s="1">
        <v>5</v>
      </c>
      <c r="Q1643" s="2" t="s">
        <v>5280</v>
      </c>
      <c r="R1643" s="2" t="s">
        <v>5279</v>
      </c>
    </row>
    <row r="1644" spans="5:18" x14ac:dyDescent="0.25">
      <c r="E1644" s="1" t="s">
        <v>65</v>
      </c>
      <c r="F1644" s="31" t="s">
        <v>5281</v>
      </c>
      <c r="G1644" s="1" t="s">
        <v>5282</v>
      </c>
      <c r="H1644" s="1" t="s">
        <v>72</v>
      </c>
      <c r="I1644" s="1" t="s">
        <v>25</v>
      </c>
      <c r="J1644" s="2">
        <v>79</v>
      </c>
      <c r="K1644" s="2">
        <v>57</v>
      </c>
      <c r="L1644" s="2">
        <v>71</v>
      </c>
      <c r="M1644" s="2">
        <v>74</v>
      </c>
      <c r="N1644" s="1">
        <f t="shared" si="25"/>
        <v>165</v>
      </c>
      <c r="O1644" s="1" t="s">
        <v>389</v>
      </c>
      <c r="P1644" s="1">
        <v>5</v>
      </c>
      <c r="Q1644" s="2" t="s">
        <v>5283</v>
      </c>
      <c r="R1644" s="2" t="s">
        <v>5282</v>
      </c>
    </row>
    <row r="1645" spans="5:18" x14ac:dyDescent="0.25">
      <c r="E1645" s="1" t="s">
        <v>65</v>
      </c>
      <c r="F1645" s="31" t="s">
        <v>5284</v>
      </c>
      <c r="G1645" s="1" t="s">
        <v>5285</v>
      </c>
      <c r="H1645" s="1" t="s">
        <v>72</v>
      </c>
      <c r="I1645" s="1" t="s">
        <v>25</v>
      </c>
      <c r="J1645" s="2">
        <v>70</v>
      </c>
      <c r="K1645" s="2">
        <v>62</v>
      </c>
      <c r="L1645" s="2">
        <v>65</v>
      </c>
      <c r="M1645" s="2">
        <v>71</v>
      </c>
      <c r="N1645" s="1">
        <f t="shared" si="25"/>
        <v>159.19999999999999</v>
      </c>
      <c r="O1645" s="1" t="s">
        <v>389</v>
      </c>
      <c r="P1645" s="1">
        <v>5</v>
      </c>
      <c r="Q1645" s="2" t="s">
        <v>5286</v>
      </c>
      <c r="R1645" s="2" t="s">
        <v>5285</v>
      </c>
    </row>
    <row r="1646" spans="5:18" x14ac:dyDescent="0.25">
      <c r="E1646" s="1" t="s">
        <v>65</v>
      </c>
      <c r="F1646" s="31" t="s">
        <v>5287</v>
      </c>
      <c r="G1646" s="1" t="s">
        <v>5288</v>
      </c>
      <c r="H1646" s="1" t="s">
        <v>72</v>
      </c>
      <c r="I1646" s="1" t="s">
        <v>25</v>
      </c>
      <c r="J1646" s="2">
        <v>72.5</v>
      </c>
      <c r="K1646" s="2">
        <v>41</v>
      </c>
      <c r="L1646" s="2">
        <v>67</v>
      </c>
      <c r="M1646" s="2">
        <v>87</v>
      </c>
      <c r="N1646" s="1">
        <f t="shared" si="25"/>
        <v>144.30000000000001</v>
      </c>
      <c r="O1646" s="1" t="s">
        <v>389</v>
      </c>
      <c r="P1646" s="1">
        <v>5</v>
      </c>
      <c r="Q1646" s="2" t="s">
        <v>5289</v>
      </c>
      <c r="R1646" s="2" t="s">
        <v>5288</v>
      </c>
    </row>
    <row r="1647" spans="5:18" x14ac:dyDescent="0.25">
      <c r="E1647" s="1" t="s">
        <v>65</v>
      </c>
      <c r="F1647" s="31" t="s">
        <v>5290</v>
      </c>
      <c r="G1647" s="1" t="s">
        <v>5291</v>
      </c>
      <c r="H1647" s="1" t="s">
        <v>72</v>
      </c>
      <c r="I1647" s="1" t="s">
        <v>25</v>
      </c>
      <c r="J1647" s="2">
        <v>62.5</v>
      </c>
      <c r="K1647" s="2">
        <v>41</v>
      </c>
      <c r="L1647" s="2">
        <v>73</v>
      </c>
      <c r="M1647" s="2">
        <v>80</v>
      </c>
      <c r="N1647" s="1">
        <f t="shared" si="25"/>
        <v>134.1</v>
      </c>
      <c r="O1647" s="1" t="s">
        <v>389</v>
      </c>
      <c r="P1647" s="1">
        <v>5</v>
      </c>
      <c r="Q1647" s="2" t="s">
        <v>5292</v>
      </c>
      <c r="R1647" s="2" t="s">
        <v>5291</v>
      </c>
    </row>
    <row r="1648" spans="5:18" x14ac:dyDescent="0.25">
      <c r="E1648" s="1" t="s">
        <v>65</v>
      </c>
      <c r="F1648" s="31" t="s">
        <v>5293</v>
      </c>
      <c r="G1648" s="1" t="s">
        <v>5294</v>
      </c>
      <c r="H1648" s="1" t="s">
        <v>72</v>
      </c>
      <c r="I1648" s="1" t="s">
        <v>25</v>
      </c>
      <c r="J1648" s="2">
        <v>68</v>
      </c>
      <c r="K1648" s="2">
        <v>33.5</v>
      </c>
      <c r="L1648" s="2">
        <v>62</v>
      </c>
      <c r="M1648" s="2">
        <v>82</v>
      </c>
      <c r="N1648" s="1">
        <f t="shared" si="25"/>
        <v>130.30000000000001</v>
      </c>
      <c r="O1648" s="1" t="s">
        <v>389</v>
      </c>
      <c r="P1648" s="1">
        <v>5</v>
      </c>
      <c r="Q1648" s="2" t="s">
        <v>5295</v>
      </c>
      <c r="R1648" s="2" t="s">
        <v>5294</v>
      </c>
    </row>
    <row r="1649" spans="5:18" x14ac:dyDescent="0.25">
      <c r="E1649" s="1" t="s">
        <v>65</v>
      </c>
      <c r="F1649" s="31" t="s">
        <v>5296</v>
      </c>
      <c r="G1649" s="1" t="s">
        <v>5297</v>
      </c>
      <c r="H1649" s="1" t="s">
        <v>72</v>
      </c>
      <c r="I1649" s="1" t="s">
        <v>25</v>
      </c>
      <c r="J1649" s="2">
        <v>32</v>
      </c>
      <c r="K1649" s="2">
        <v>73</v>
      </c>
      <c r="L1649" s="2">
        <v>48</v>
      </c>
      <c r="M1649" s="2">
        <v>73</v>
      </c>
      <c r="N1649" s="1">
        <f t="shared" si="25"/>
        <v>129.19999999999999</v>
      </c>
      <c r="O1649" s="1" t="s">
        <v>389</v>
      </c>
      <c r="P1649" s="1">
        <v>5</v>
      </c>
      <c r="Q1649" s="2" t="s">
        <v>5298</v>
      </c>
      <c r="R1649" s="2" t="s">
        <v>5297</v>
      </c>
    </row>
    <row r="1650" spans="5:18" x14ac:dyDescent="0.25">
      <c r="E1650" s="1" t="s">
        <v>65</v>
      </c>
      <c r="F1650" s="31" t="s">
        <v>5299</v>
      </c>
      <c r="G1650" s="1" t="s">
        <v>5300</v>
      </c>
      <c r="H1650" s="1" t="s">
        <v>72</v>
      </c>
      <c r="I1650" s="1" t="s">
        <v>25</v>
      </c>
      <c r="J1650" s="2">
        <v>24.5</v>
      </c>
      <c r="K1650" s="2">
        <v>62</v>
      </c>
      <c r="L1650" s="2">
        <v>55</v>
      </c>
      <c r="M1650" s="2">
        <v>52</v>
      </c>
      <c r="N1650" s="1">
        <f t="shared" si="25"/>
        <v>107.9</v>
      </c>
      <c r="O1650" s="1" t="s">
        <v>389</v>
      </c>
      <c r="P1650" s="1">
        <v>5</v>
      </c>
      <c r="Q1650" s="2" t="s">
        <v>5301</v>
      </c>
      <c r="R1650" s="2" t="s">
        <v>5300</v>
      </c>
    </row>
    <row r="1651" spans="5:18" x14ac:dyDescent="0.25">
      <c r="E1651" s="1" t="s">
        <v>65</v>
      </c>
      <c r="F1651" s="31" t="s">
        <v>5302</v>
      </c>
      <c r="G1651" s="1" t="s">
        <v>5303</v>
      </c>
      <c r="H1651" s="1" t="s">
        <v>72</v>
      </c>
      <c r="I1651" s="1" t="s">
        <v>25</v>
      </c>
      <c r="J1651" s="2">
        <v>18</v>
      </c>
      <c r="K1651" s="2">
        <v>7.5</v>
      </c>
      <c r="L1651" s="2">
        <v>47</v>
      </c>
      <c r="M1651" s="2">
        <v>48</v>
      </c>
      <c r="N1651" s="1">
        <f t="shared" si="25"/>
        <v>44.5</v>
      </c>
      <c r="O1651" s="1" t="s">
        <v>389</v>
      </c>
      <c r="P1651" s="1">
        <v>5</v>
      </c>
      <c r="Q1651" s="2" t="s">
        <v>5304</v>
      </c>
      <c r="R1651" s="2" t="s">
        <v>5303</v>
      </c>
    </row>
    <row r="1652" spans="5:18" x14ac:dyDescent="0.25">
      <c r="E1652" s="1" t="s">
        <v>73</v>
      </c>
      <c r="F1652" s="31" t="s">
        <v>5305</v>
      </c>
      <c r="G1652" s="1" t="s">
        <v>5306</v>
      </c>
      <c r="H1652" s="1" t="s">
        <v>74</v>
      </c>
      <c r="I1652" s="1" t="s">
        <v>24</v>
      </c>
      <c r="J1652" s="2">
        <v>90</v>
      </c>
      <c r="K1652" s="2">
        <v>99.5</v>
      </c>
      <c r="L1652" s="2">
        <v>96</v>
      </c>
      <c r="M1652" s="2">
        <v>97</v>
      </c>
      <c r="N1652" s="1">
        <f t="shared" si="25"/>
        <v>228.1</v>
      </c>
      <c r="O1652" s="1" t="s">
        <v>389</v>
      </c>
      <c r="P1652" s="1">
        <v>5</v>
      </c>
      <c r="Q1652" s="2" t="s">
        <v>5307</v>
      </c>
      <c r="R1652" s="2" t="s">
        <v>5306</v>
      </c>
    </row>
    <row r="1653" spans="5:18" x14ac:dyDescent="0.25">
      <c r="E1653" s="1" t="s">
        <v>73</v>
      </c>
      <c r="F1653" s="31" t="s">
        <v>5308</v>
      </c>
      <c r="G1653" s="1" t="s">
        <v>5309</v>
      </c>
      <c r="H1653" s="1" t="s">
        <v>74</v>
      </c>
      <c r="I1653" s="1" t="s">
        <v>24</v>
      </c>
      <c r="J1653" s="2">
        <v>93.5</v>
      </c>
      <c r="K1653" s="2">
        <v>96.5</v>
      </c>
      <c r="L1653" s="2">
        <v>90</v>
      </c>
      <c r="M1653" s="2">
        <v>99</v>
      </c>
      <c r="N1653" s="1">
        <f t="shared" si="25"/>
        <v>227.8</v>
      </c>
      <c r="O1653" s="1" t="s">
        <v>389</v>
      </c>
      <c r="P1653" s="1">
        <v>5</v>
      </c>
      <c r="Q1653" s="2" t="s">
        <v>5310</v>
      </c>
      <c r="R1653" s="2" t="s">
        <v>5309</v>
      </c>
    </row>
    <row r="1654" spans="5:18" x14ac:dyDescent="0.25">
      <c r="E1654" s="1" t="s">
        <v>73</v>
      </c>
      <c r="F1654" s="31" t="s">
        <v>5311</v>
      </c>
      <c r="G1654" s="1" t="s">
        <v>5312</v>
      </c>
      <c r="H1654" s="1" t="s">
        <v>74</v>
      </c>
      <c r="I1654" s="1" t="s">
        <v>24</v>
      </c>
      <c r="J1654" s="2">
        <v>90</v>
      </c>
      <c r="K1654" s="2">
        <v>98</v>
      </c>
      <c r="L1654" s="2">
        <v>96</v>
      </c>
      <c r="M1654" s="2">
        <v>98</v>
      </c>
      <c r="N1654" s="1">
        <f t="shared" si="25"/>
        <v>226.79999999999998</v>
      </c>
      <c r="O1654" s="1" t="s">
        <v>389</v>
      </c>
      <c r="P1654" s="1">
        <v>5</v>
      </c>
      <c r="Q1654" s="2" t="s">
        <v>5313</v>
      </c>
      <c r="R1654" s="2" t="s">
        <v>5312</v>
      </c>
    </row>
    <row r="1655" spans="5:18" x14ac:dyDescent="0.25">
      <c r="E1655" s="1" t="s">
        <v>73</v>
      </c>
      <c r="F1655" s="31" t="s">
        <v>5314</v>
      </c>
      <c r="G1655" s="1" t="s">
        <v>5315</v>
      </c>
      <c r="H1655" s="1" t="s">
        <v>74</v>
      </c>
      <c r="I1655" s="1" t="s">
        <v>24</v>
      </c>
      <c r="J1655" s="2">
        <v>97.5</v>
      </c>
      <c r="K1655" s="2">
        <v>89</v>
      </c>
      <c r="L1655" s="2">
        <v>98</v>
      </c>
      <c r="M1655" s="2">
        <v>100</v>
      </c>
      <c r="N1655" s="1">
        <f t="shared" si="25"/>
        <v>226.1</v>
      </c>
      <c r="O1655" s="1" t="s">
        <v>389</v>
      </c>
      <c r="P1655" s="1">
        <v>5</v>
      </c>
      <c r="Q1655" s="2" t="s">
        <v>5316</v>
      </c>
      <c r="R1655" s="2" t="s">
        <v>5315</v>
      </c>
    </row>
    <row r="1656" spans="5:18" x14ac:dyDescent="0.25">
      <c r="E1656" s="1" t="s">
        <v>73</v>
      </c>
      <c r="F1656" s="31" t="s">
        <v>5317</v>
      </c>
      <c r="G1656" s="1" t="s">
        <v>5318</v>
      </c>
      <c r="H1656" s="1" t="s">
        <v>74</v>
      </c>
      <c r="I1656" s="1" t="s">
        <v>24</v>
      </c>
      <c r="J1656" s="2">
        <v>87.5</v>
      </c>
      <c r="K1656" s="2">
        <v>98</v>
      </c>
      <c r="L1656" s="2">
        <v>89</v>
      </c>
      <c r="M1656" s="2">
        <v>100</v>
      </c>
      <c r="N1656" s="1">
        <f t="shared" si="25"/>
        <v>223.3</v>
      </c>
      <c r="O1656" s="1" t="s">
        <v>389</v>
      </c>
      <c r="P1656" s="1">
        <v>5</v>
      </c>
      <c r="Q1656" s="2" t="s">
        <v>5319</v>
      </c>
      <c r="R1656" s="2" t="s">
        <v>5318</v>
      </c>
    </row>
    <row r="1657" spans="5:18" x14ac:dyDescent="0.25">
      <c r="E1657" s="1" t="s">
        <v>73</v>
      </c>
      <c r="F1657" s="31" t="s">
        <v>5320</v>
      </c>
      <c r="G1657" s="1" t="s">
        <v>5321</v>
      </c>
      <c r="H1657" s="1" t="s">
        <v>74</v>
      </c>
      <c r="I1657" s="1" t="s">
        <v>24</v>
      </c>
      <c r="J1657" s="2">
        <v>91.5</v>
      </c>
      <c r="K1657" s="2">
        <v>91.5</v>
      </c>
      <c r="L1657" s="2">
        <v>94</v>
      </c>
      <c r="M1657" s="2">
        <v>98</v>
      </c>
      <c r="N1657" s="1">
        <f t="shared" si="25"/>
        <v>221.4</v>
      </c>
      <c r="O1657" s="1" t="s">
        <v>389</v>
      </c>
      <c r="P1657" s="1">
        <v>5</v>
      </c>
      <c r="Q1657" s="2" t="s">
        <v>5322</v>
      </c>
      <c r="R1657" s="2" t="s">
        <v>5321</v>
      </c>
    </row>
    <row r="1658" spans="5:18" x14ac:dyDescent="0.25">
      <c r="E1658" s="1" t="s">
        <v>73</v>
      </c>
      <c r="F1658" s="31" t="s">
        <v>5323</v>
      </c>
      <c r="G1658" s="1" t="s">
        <v>5324</v>
      </c>
      <c r="H1658" s="1" t="s">
        <v>74</v>
      </c>
      <c r="I1658" s="1" t="s">
        <v>24</v>
      </c>
      <c r="J1658" s="2">
        <v>93.5</v>
      </c>
      <c r="K1658" s="2">
        <v>90.5</v>
      </c>
      <c r="L1658" s="2">
        <v>88</v>
      </c>
      <c r="M1658" s="2">
        <v>95</v>
      </c>
      <c r="N1658" s="1">
        <f t="shared" si="25"/>
        <v>220.6</v>
      </c>
      <c r="O1658" s="1" t="s">
        <v>389</v>
      </c>
      <c r="P1658" s="1">
        <v>5</v>
      </c>
      <c r="Q1658" s="2" t="s">
        <v>5325</v>
      </c>
      <c r="R1658" s="2" t="s">
        <v>5324</v>
      </c>
    </row>
    <row r="1659" spans="5:18" x14ac:dyDescent="0.25">
      <c r="E1659" s="1" t="s">
        <v>73</v>
      </c>
      <c r="F1659" s="31" t="s">
        <v>5326</v>
      </c>
      <c r="G1659" s="1" t="s">
        <v>5327</v>
      </c>
      <c r="H1659" s="1" t="s">
        <v>74</v>
      </c>
      <c r="I1659" s="1" t="s">
        <v>24</v>
      </c>
      <c r="J1659" s="2">
        <v>84.5</v>
      </c>
      <c r="K1659" s="2">
        <v>96.5</v>
      </c>
      <c r="L1659" s="2">
        <v>85</v>
      </c>
      <c r="M1659" s="2">
        <v>100</v>
      </c>
      <c r="N1659" s="1">
        <f t="shared" si="25"/>
        <v>218</v>
      </c>
      <c r="O1659" s="1" t="s">
        <v>389</v>
      </c>
      <c r="P1659" s="1">
        <v>5</v>
      </c>
      <c r="Q1659" s="2" t="s">
        <v>5328</v>
      </c>
      <c r="R1659" s="2" t="s">
        <v>5327</v>
      </c>
    </row>
    <row r="1660" spans="5:18" x14ac:dyDescent="0.25">
      <c r="E1660" s="1" t="s">
        <v>73</v>
      </c>
      <c r="F1660" s="31" t="s">
        <v>5329</v>
      </c>
      <c r="G1660" s="1" t="s">
        <v>5330</v>
      </c>
      <c r="H1660" s="1" t="s">
        <v>74</v>
      </c>
      <c r="I1660" s="1" t="s">
        <v>24</v>
      </c>
      <c r="J1660" s="2">
        <v>82.5</v>
      </c>
      <c r="K1660" s="2">
        <v>94</v>
      </c>
      <c r="L1660" s="2">
        <v>98</v>
      </c>
      <c r="M1660" s="2">
        <v>97</v>
      </c>
      <c r="N1660" s="1">
        <f t="shared" si="25"/>
        <v>215.5</v>
      </c>
      <c r="O1660" s="1" t="s">
        <v>389</v>
      </c>
      <c r="P1660" s="1">
        <v>5</v>
      </c>
      <c r="Q1660" s="2" t="s">
        <v>5331</v>
      </c>
      <c r="R1660" s="2" t="s">
        <v>5330</v>
      </c>
    </row>
    <row r="1661" spans="5:18" x14ac:dyDescent="0.25">
      <c r="E1661" s="1" t="s">
        <v>73</v>
      </c>
      <c r="F1661" s="31" t="s">
        <v>5332</v>
      </c>
      <c r="G1661" s="1" t="s">
        <v>5333</v>
      </c>
      <c r="H1661" s="1" t="s">
        <v>74</v>
      </c>
      <c r="I1661" s="1" t="s">
        <v>24</v>
      </c>
      <c r="J1661" s="2">
        <v>88</v>
      </c>
      <c r="K1661" s="2">
        <v>90</v>
      </c>
      <c r="L1661" s="2">
        <v>88</v>
      </c>
      <c r="M1661" s="2">
        <v>98</v>
      </c>
      <c r="N1661" s="1">
        <f t="shared" si="25"/>
        <v>215.2</v>
      </c>
      <c r="O1661" s="1" t="s">
        <v>389</v>
      </c>
      <c r="P1661" s="1">
        <v>5</v>
      </c>
      <c r="Q1661" s="2" t="s">
        <v>5334</v>
      </c>
      <c r="R1661" s="2" t="s">
        <v>5333</v>
      </c>
    </row>
    <row r="1662" spans="5:18" x14ac:dyDescent="0.25">
      <c r="E1662" s="1" t="s">
        <v>73</v>
      </c>
      <c r="F1662" s="31" t="s">
        <v>5335</v>
      </c>
      <c r="G1662" s="1" t="s">
        <v>5336</v>
      </c>
      <c r="H1662" s="1" t="s">
        <v>74</v>
      </c>
      <c r="I1662" s="1" t="s">
        <v>24</v>
      </c>
      <c r="J1662" s="2">
        <v>88</v>
      </c>
      <c r="K1662" s="2">
        <v>88.5</v>
      </c>
      <c r="L1662" s="2">
        <v>94</v>
      </c>
      <c r="M1662" s="2">
        <v>97</v>
      </c>
      <c r="N1662" s="1">
        <f t="shared" si="25"/>
        <v>214.70000000000002</v>
      </c>
      <c r="O1662" s="1" t="s">
        <v>389</v>
      </c>
      <c r="P1662" s="1">
        <v>5</v>
      </c>
      <c r="Q1662" s="2" t="s">
        <v>5337</v>
      </c>
      <c r="R1662" s="2" t="s">
        <v>5336</v>
      </c>
    </row>
    <row r="1663" spans="5:18" x14ac:dyDescent="0.25">
      <c r="E1663" s="1" t="s">
        <v>73</v>
      </c>
      <c r="F1663" s="31" t="s">
        <v>5338</v>
      </c>
      <c r="G1663" s="1" t="s">
        <v>5339</v>
      </c>
      <c r="H1663" s="1" t="s">
        <v>74</v>
      </c>
      <c r="I1663" s="1" t="s">
        <v>24</v>
      </c>
      <c r="J1663" s="2">
        <v>89.5</v>
      </c>
      <c r="K1663" s="2">
        <v>85.5</v>
      </c>
      <c r="L1663" s="2">
        <v>96</v>
      </c>
      <c r="M1663" s="2">
        <v>96</v>
      </c>
      <c r="N1663" s="1">
        <f t="shared" si="25"/>
        <v>213.39999999999998</v>
      </c>
      <c r="O1663" s="1" t="s">
        <v>389</v>
      </c>
      <c r="P1663" s="1">
        <v>5</v>
      </c>
      <c r="Q1663" s="2" t="s">
        <v>5340</v>
      </c>
      <c r="R1663" s="2" t="s">
        <v>5339</v>
      </c>
    </row>
    <row r="1664" spans="5:18" x14ac:dyDescent="0.25">
      <c r="E1664" s="1" t="s">
        <v>73</v>
      </c>
      <c r="F1664" s="31" t="s">
        <v>5341</v>
      </c>
      <c r="G1664" s="1" t="s">
        <v>5342</v>
      </c>
      <c r="H1664" s="1" t="s">
        <v>74</v>
      </c>
      <c r="I1664" s="1" t="s">
        <v>24</v>
      </c>
      <c r="J1664" s="2">
        <v>83</v>
      </c>
      <c r="K1664" s="2">
        <v>94.5</v>
      </c>
      <c r="L1664" s="2">
        <v>84</v>
      </c>
      <c r="M1664" s="2">
        <v>91</v>
      </c>
      <c r="N1664" s="1">
        <f t="shared" si="25"/>
        <v>212.5</v>
      </c>
      <c r="O1664" s="1" t="s">
        <v>389</v>
      </c>
      <c r="P1664" s="1">
        <v>5</v>
      </c>
      <c r="Q1664" s="2" t="s">
        <v>5343</v>
      </c>
      <c r="R1664" s="2" t="s">
        <v>5342</v>
      </c>
    </row>
    <row r="1665" spans="5:18" x14ac:dyDescent="0.25">
      <c r="E1665" s="1" t="s">
        <v>73</v>
      </c>
      <c r="F1665" s="31" t="s">
        <v>5344</v>
      </c>
      <c r="G1665" s="1" t="s">
        <v>5345</v>
      </c>
      <c r="H1665" s="1" t="s">
        <v>74</v>
      </c>
      <c r="I1665" s="1" t="s">
        <v>24</v>
      </c>
      <c r="J1665" s="2">
        <v>75.5</v>
      </c>
      <c r="K1665" s="2">
        <v>92</v>
      </c>
      <c r="L1665" s="2">
        <v>96</v>
      </c>
      <c r="M1665" s="2">
        <v>97</v>
      </c>
      <c r="N1665" s="1">
        <f t="shared" si="25"/>
        <v>206.1</v>
      </c>
      <c r="O1665" s="1" t="s">
        <v>389</v>
      </c>
      <c r="P1665" s="1">
        <v>5</v>
      </c>
      <c r="Q1665" s="2" t="s">
        <v>5346</v>
      </c>
      <c r="R1665" s="2" t="s">
        <v>5345</v>
      </c>
    </row>
    <row r="1666" spans="5:18" x14ac:dyDescent="0.25">
      <c r="E1666" s="1" t="s">
        <v>73</v>
      </c>
      <c r="F1666" s="31" t="s">
        <v>5347</v>
      </c>
      <c r="G1666" s="1" t="s">
        <v>5348</v>
      </c>
      <c r="H1666" s="1" t="s">
        <v>74</v>
      </c>
      <c r="I1666" s="1" t="s">
        <v>24</v>
      </c>
      <c r="J1666" s="2">
        <v>89.5</v>
      </c>
      <c r="K1666" s="2">
        <v>78</v>
      </c>
      <c r="L1666" s="2">
        <v>93</v>
      </c>
      <c r="M1666" s="2">
        <v>91</v>
      </c>
      <c r="N1666" s="1">
        <f t="shared" ref="N1666:N1729" si="26">J1666+K1666+L1666*0.2+M1666*0.2</f>
        <v>204.29999999999998</v>
      </c>
      <c r="O1666" s="1" t="s">
        <v>389</v>
      </c>
      <c r="P1666" s="1">
        <v>5</v>
      </c>
      <c r="Q1666" s="2" t="s">
        <v>5349</v>
      </c>
      <c r="R1666" s="2" t="s">
        <v>5348</v>
      </c>
    </row>
    <row r="1667" spans="5:18" x14ac:dyDescent="0.25">
      <c r="E1667" s="1" t="s">
        <v>73</v>
      </c>
      <c r="F1667" s="31" t="s">
        <v>5350</v>
      </c>
      <c r="G1667" s="1" t="s">
        <v>5351</v>
      </c>
      <c r="H1667" s="1" t="s">
        <v>74</v>
      </c>
      <c r="I1667" s="1" t="s">
        <v>24</v>
      </c>
      <c r="J1667" s="2">
        <v>82.5</v>
      </c>
      <c r="K1667" s="2">
        <v>79</v>
      </c>
      <c r="L1667" s="2">
        <v>93</v>
      </c>
      <c r="M1667" s="2">
        <v>94</v>
      </c>
      <c r="N1667" s="1">
        <f t="shared" si="26"/>
        <v>198.9</v>
      </c>
      <c r="O1667" s="1" t="s">
        <v>389</v>
      </c>
      <c r="P1667" s="1">
        <v>5</v>
      </c>
      <c r="Q1667" s="2" t="s">
        <v>5352</v>
      </c>
      <c r="R1667" s="2" t="s">
        <v>5351</v>
      </c>
    </row>
    <row r="1668" spans="5:18" x14ac:dyDescent="0.25">
      <c r="E1668" s="1" t="s">
        <v>73</v>
      </c>
      <c r="F1668" s="31" t="s">
        <v>5353</v>
      </c>
      <c r="G1668" s="1" t="s">
        <v>5354</v>
      </c>
      <c r="H1668" s="1" t="s">
        <v>74</v>
      </c>
      <c r="I1668" s="1" t="s">
        <v>24</v>
      </c>
      <c r="J1668" s="2">
        <v>77.5</v>
      </c>
      <c r="K1668" s="2">
        <v>83</v>
      </c>
      <c r="L1668" s="2">
        <v>80</v>
      </c>
      <c r="M1668" s="2">
        <v>94</v>
      </c>
      <c r="N1668" s="1">
        <f t="shared" si="26"/>
        <v>195.3</v>
      </c>
      <c r="O1668" s="1" t="s">
        <v>389</v>
      </c>
      <c r="P1668" s="1">
        <v>5</v>
      </c>
      <c r="Q1668" s="2" t="s">
        <v>5355</v>
      </c>
      <c r="R1668" s="2" t="s">
        <v>5354</v>
      </c>
    </row>
    <row r="1669" spans="5:18" x14ac:dyDescent="0.25">
      <c r="E1669" s="1" t="s">
        <v>73</v>
      </c>
      <c r="F1669" s="31" t="s">
        <v>5356</v>
      </c>
      <c r="G1669" s="1" t="s">
        <v>5357</v>
      </c>
      <c r="H1669" s="1" t="s">
        <v>74</v>
      </c>
      <c r="I1669" s="1" t="s">
        <v>24</v>
      </c>
      <c r="J1669" s="2">
        <v>80</v>
      </c>
      <c r="K1669" s="2">
        <v>79</v>
      </c>
      <c r="L1669" s="2">
        <v>77</v>
      </c>
      <c r="M1669" s="2">
        <v>95</v>
      </c>
      <c r="N1669" s="1">
        <f t="shared" si="26"/>
        <v>193.4</v>
      </c>
      <c r="O1669" s="1" t="s">
        <v>389</v>
      </c>
      <c r="P1669" s="1">
        <v>5</v>
      </c>
      <c r="Q1669" s="2" t="s">
        <v>5358</v>
      </c>
      <c r="R1669" s="2" t="s">
        <v>5357</v>
      </c>
    </row>
    <row r="1670" spans="5:18" x14ac:dyDescent="0.25">
      <c r="E1670" s="1" t="s">
        <v>73</v>
      </c>
      <c r="F1670" s="31" t="s">
        <v>5359</v>
      </c>
      <c r="G1670" s="1" t="s">
        <v>5360</v>
      </c>
      <c r="H1670" s="1" t="s">
        <v>74</v>
      </c>
      <c r="I1670" s="1" t="s">
        <v>24</v>
      </c>
      <c r="J1670" s="2">
        <v>84.5</v>
      </c>
      <c r="K1670" s="2">
        <v>67.5</v>
      </c>
      <c r="L1670" s="2">
        <v>87</v>
      </c>
      <c r="M1670" s="2">
        <v>93</v>
      </c>
      <c r="N1670" s="1">
        <f t="shared" si="26"/>
        <v>188</v>
      </c>
      <c r="O1670" s="1" t="s">
        <v>389</v>
      </c>
      <c r="P1670" s="1">
        <v>5</v>
      </c>
      <c r="Q1670" s="2" t="s">
        <v>5361</v>
      </c>
      <c r="R1670" s="2" t="s">
        <v>5360</v>
      </c>
    </row>
    <row r="1671" spans="5:18" x14ac:dyDescent="0.25">
      <c r="E1671" s="1" t="s">
        <v>73</v>
      </c>
      <c r="F1671" s="31" t="s">
        <v>5362</v>
      </c>
      <c r="G1671" s="1" t="s">
        <v>5363</v>
      </c>
      <c r="H1671" s="1" t="s">
        <v>74</v>
      </c>
      <c r="I1671" s="1" t="s">
        <v>24</v>
      </c>
      <c r="J1671" s="2">
        <v>87</v>
      </c>
      <c r="K1671" s="2">
        <v>67.5</v>
      </c>
      <c r="L1671" s="2">
        <v>70</v>
      </c>
      <c r="M1671" s="2">
        <v>94</v>
      </c>
      <c r="N1671" s="1">
        <f t="shared" si="26"/>
        <v>187.3</v>
      </c>
      <c r="O1671" s="1" t="s">
        <v>389</v>
      </c>
      <c r="P1671" s="1">
        <v>5</v>
      </c>
      <c r="Q1671" s="2" t="s">
        <v>5364</v>
      </c>
      <c r="R1671" s="2" t="s">
        <v>5363</v>
      </c>
    </row>
    <row r="1672" spans="5:18" x14ac:dyDescent="0.25">
      <c r="E1672" s="1" t="s">
        <v>73</v>
      </c>
      <c r="F1672" s="31" t="s">
        <v>5365</v>
      </c>
      <c r="G1672" s="1" t="s">
        <v>5366</v>
      </c>
      <c r="H1672" s="1" t="s">
        <v>74</v>
      </c>
      <c r="I1672" s="1" t="s">
        <v>24</v>
      </c>
      <c r="J1672" s="2">
        <v>70.5</v>
      </c>
      <c r="K1672" s="2">
        <v>77.5</v>
      </c>
      <c r="L1672" s="2">
        <v>84</v>
      </c>
      <c r="M1672" s="2">
        <v>96</v>
      </c>
      <c r="N1672" s="1">
        <f t="shared" si="26"/>
        <v>184</v>
      </c>
      <c r="O1672" s="1" t="s">
        <v>389</v>
      </c>
      <c r="P1672" s="1">
        <v>5</v>
      </c>
      <c r="Q1672" s="2" t="s">
        <v>5367</v>
      </c>
      <c r="R1672" s="2" t="s">
        <v>5366</v>
      </c>
    </row>
    <row r="1673" spans="5:18" x14ac:dyDescent="0.25">
      <c r="E1673" s="1" t="s">
        <v>73</v>
      </c>
      <c r="F1673" s="31" t="s">
        <v>5368</v>
      </c>
      <c r="G1673" s="1" t="s">
        <v>5369</v>
      </c>
      <c r="H1673" s="1" t="s">
        <v>74</v>
      </c>
      <c r="I1673" s="1" t="s">
        <v>24</v>
      </c>
      <c r="J1673" s="2">
        <v>80.5</v>
      </c>
      <c r="K1673" s="2">
        <v>66</v>
      </c>
      <c r="L1673" s="2">
        <v>91</v>
      </c>
      <c r="M1673" s="2">
        <v>96</v>
      </c>
      <c r="N1673" s="1">
        <f t="shared" si="26"/>
        <v>183.89999999999998</v>
      </c>
      <c r="O1673" s="1" t="s">
        <v>389</v>
      </c>
      <c r="P1673" s="1">
        <v>5</v>
      </c>
      <c r="Q1673" s="2" t="s">
        <v>5370</v>
      </c>
      <c r="R1673" s="2" t="s">
        <v>5369</v>
      </c>
    </row>
    <row r="1674" spans="5:18" x14ac:dyDescent="0.25">
      <c r="E1674" s="1" t="s">
        <v>73</v>
      </c>
      <c r="F1674" s="31" t="s">
        <v>5371</v>
      </c>
      <c r="G1674" s="1" t="s">
        <v>5372</v>
      </c>
      <c r="H1674" s="1" t="s">
        <v>74</v>
      </c>
      <c r="I1674" s="1" t="s">
        <v>24</v>
      </c>
      <c r="J1674" s="2">
        <v>75.5</v>
      </c>
      <c r="K1674" s="2">
        <v>65.5</v>
      </c>
      <c r="L1674" s="2">
        <v>88</v>
      </c>
      <c r="M1674" s="2">
        <v>97</v>
      </c>
      <c r="N1674" s="1">
        <f t="shared" si="26"/>
        <v>178</v>
      </c>
      <c r="O1674" s="1" t="s">
        <v>389</v>
      </c>
      <c r="P1674" s="1">
        <v>5</v>
      </c>
      <c r="Q1674" s="2" t="s">
        <v>5373</v>
      </c>
      <c r="R1674" s="2" t="s">
        <v>5372</v>
      </c>
    </row>
    <row r="1675" spans="5:18" x14ac:dyDescent="0.25">
      <c r="E1675" s="1" t="s">
        <v>73</v>
      </c>
      <c r="F1675" s="31" t="s">
        <v>5374</v>
      </c>
      <c r="G1675" s="1" t="s">
        <v>5375</v>
      </c>
      <c r="H1675" s="1" t="s">
        <v>74</v>
      </c>
      <c r="I1675" s="1" t="s">
        <v>24</v>
      </c>
      <c r="J1675" s="2">
        <v>86</v>
      </c>
      <c r="K1675" s="2">
        <v>55.5</v>
      </c>
      <c r="L1675" s="2">
        <v>85</v>
      </c>
      <c r="M1675" s="2">
        <v>96</v>
      </c>
      <c r="N1675" s="1">
        <f t="shared" si="26"/>
        <v>177.7</v>
      </c>
      <c r="O1675" s="1" t="s">
        <v>389</v>
      </c>
      <c r="P1675" s="1">
        <v>5</v>
      </c>
      <c r="Q1675" s="2" t="s">
        <v>5376</v>
      </c>
      <c r="R1675" s="2" t="s">
        <v>5375</v>
      </c>
    </row>
    <row r="1676" spans="5:18" x14ac:dyDescent="0.25">
      <c r="E1676" s="1" t="s">
        <v>73</v>
      </c>
      <c r="F1676" s="31" t="s">
        <v>5377</v>
      </c>
      <c r="G1676" s="1" t="s">
        <v>5378</v>
      </c>
      <c r="H1676" s="1" t="s">
        <v>74</v>
      </c>
      <c r="I1676" s="1" t="s">
        <v>24</v>
      </c>
      <c r="J1676" s="2">
        <v>75.5</v>
      </c>
      <c r="K1676" s="2">
        <v>61.5</v>
      </c>
      <c r="L1676" s="2">
        <v>77</v>
      </c>
      <c r="M1676" s="2">
        <v>82</v>
      </c>
      <c r="N1676" s="1">
        <f t="shared" si="26"/>
        <v>168.8</v>
      </c>
      <c r="O1676" s="1" t="s">
        <v>389</v>
      </c>
      <c r="P1676" s="1">
        <v>5</v>
      </c>
      <c r="Q1676" s="2" t="s">
        <v>5379</v>
      </c>
      <c r="R1676" s="2" t="s">
        <v>5378</v>
      </c>
    </row>
    <row r="1677" spans="5:18" x14ac:dyDescent="0.25">
      <c r="E1677" s="1" t="s">
        <v>73</v>
      </c>
      <c r="F1677" s="31" t="s">
        <v>5380</v>
      </c>
      <c r="G1677" s="1" t="s">
        <v>199</v>
      </c>
      <c r="H1677" s="1" t="s">
        <v>74</v>
      </c>
      <c r="I1677" s="1" t="s">
        <v>24</v>
      </c>
      <c r="J1677" s="2">
        <v>61.5</v>
      </c>
      <c r="K1677" s="2">
        <v>53.5</v>
      </c>
      <c r="L1677" s="2">
        <v>84</v>
      </c>
      <c r="M1677" s="2">
        <v>96</v>
      </c>
      <c r="N1677" s="1">
        <f t="shared" si="26"/>
        <v>151</v>
      </c>
      <c r="O1677" s="1" t="s">
        <v>389</v>
      </c>
      <c r="P1677" s="1">
        <v>5</v>
      </c>
      <c r="Q1677" s="2" t="s">
        <v>5381</v>
      </c>
      <c r="R1677" s="2" t="s">
        <v>199</v>
      </c>
    </row>
    <row r="1678" spans="5:18" x14ac:dyDescent="0.25">
      <c r="E1678" s="1" t="s">
        <v>73</v>
      </c>
      <c r="F1678" s="31" t="s">
        <v>5382</v>
      </c>
      <c r="G1678" s="1" t="s">
        <v>177</v>
      </c>
      <c r="H1678" s="1" t="s">
        <v>74</v>
      </c>
      <c r="I1678" s="1" t="s">
        <v>24</v>
      </c>
      <c r="J1678" s="2">
        <v>80</v>
      </c>
      <c r="K1678" s="2">
        <v>27.5</v>
      </c>
      <c r="L1678" s="2">
        <v>79</v>
      </c>
      <c r="M1678" s="2">
        <v>87</v>
      </c>
      <c r="N1678" s="1">
        <f t="shared" si="26"/>
        <v>140.69999999999999</v>
      </c>
      <c r="O1678" s="1" t="s">
        <v>389</v>
      </c>
      <c r="P1678" s="1">
        <v>5</v>
      </c>
      <c r="Q1678" s="2" t="s">
        <v>5383</v>
      </c>
      <c r="R1678" s="2" t="s">
        <v>177</v>
      </c>
    </row>
    <row r="1679" spans="5:18" x14ac:dyDescent="0.25">
      <c r="E1679" s="1" t="s">
        <v>73</v>
      </c>
      <c r="F1679" s="31" t="s">
        <v>5384</v>
      </c>
      <c r="G1679" s="1" t="s">
        <v>5385</v>
      </c>
      <c r="H1679" s="1" t="s">
        <v>74</v>
      </c>
      <c r="I1679" s="1" t="s">
        <v>25</v>
      </c>
      <c r="J1679" s="2">
        <v>93</v>
      </c>
      <c r="K1679" s="2">
        <v>98.5</v>
      </c>
      <c r="L1679" s="2">
        <v>93</v>
      </c>
      <c r="M1679" s="2">
        <v>96</v>
      </c>
      <c r="N1679" s="1">
        <f t="shared" si="26"/>
        <v>229.3</v>
      </c>
      <c r="O1679" s="1" t="s">
        <v>389</v>
      </c>
      <c r="P1679" s="1">
        <v>5</v>
      </c>
      <c r="Q1679" s="2" t="s">
        <v>5386</v>
      </c>
      <c r="R1679" s="2" t="s">
        <v>5385</v>
      </c>
    </row>
    <row r="1680" spans="5:18" x14ac:dyDescent="0.25">
      <c r="E1680" s="1" t="s">
        <v>73</v>
      </c>
      <c r="F1680" s="31" t="s">
        <v>5387</v>
      </c>
      <c r="G1680" s="1" t="s">
        <v>5388</v>
      </c>
      <c r="H1680" s="1" t="s">
        <v>74</v>
      </c>
      <c r="I1680" s="1" t="s">
        <v>25</v>
      </c>
      <c r="J1680" s="2">
        <v>92</v>
      </c>
      <c r="K1680" s="2">
        <v>94.5</v>
      </c>
      <c r="L1680" s="2">
        <v>98</v>
      </c>
      <c r="M1680" s="2">
        <v>93</v>
      </c>
      <c r="N1680" s="1">
        <f t="shared" si="26"/>
        <v>224.7</v>
      </c>
      <c r="O1680" s="1" t="s">
        <v>389</v>
      </c>
      <c r="P1680" s="1">
        <v>5</v>
      </c>
      <c r="Q1680" s="2" t="s">
        <v>5389</v>
      </c>
      <c r="R1680" s="2" t="s">
        <v>5388</v>
      </c>
    </row>
    <row r="1681" spans="5:18" x14ac:dyDescent="0.25">
      <c r="E1681" s="1" t="s">
        <v>73</v>
      </c>
      <c r="F1681" s="31" t="s">
        <v>5390</v>
      </c>
      <c r="G1681" s="1" t="s">
        <v>5391</v>
      </c>
      <c r="H1681" s="1" t="s">
        <v>74</v>
      </c>
      <c r="I1681" s="1" t="s">
        <v>25</v>
      </c>
      <c r="J1681" s="2">
        <v>92.5</v>
      </c>
      <c r="K1681" s="2">
        <v>94</v>
      </c>
      <c r="L1681" s="2">
        <v>88</v>
      </c>
      <c r="M1681" s="2">
        <v>95</v>
      </c>
      <c r="N1681" s="1">
        <f t="shared" si="26"/>
        <v>223.1</v>
      </c>
      <c r="O1681" s="1" t="s">
        <v>389</v>
      </c>
      <c r="P1681" s="1">
        <v>5</v>
      </c>
      <c r="Q1681" s="2" t="s">
        <v>5392</v>
      </c>
      <c r="R1681" s="2" t="s">
        <v>5391</v>
      </c>
    </row>
    <row r="1682" spans="5:18" x14ac:dyDescent="0.25">
      <c r="E1682" s="1" t="s">
        <v>73</v>
      </c>
      <c r="F1682" s="31" t="s">
        <v>5393</v>
      </c>
      <c r="G1682" s="1" t="s">
        <v>5394</v>
      </c>
      <c r="H1682" s="1" t="s">
        <v>74</v>
      </c>
      <c r="I1682" s="1" t="s">
        <v>25</v>
      </c>
      <c r="J1682" s="2">
        <v>91.5</v>
      </c>
      <c r="K1682" s="2">
        <v>88.5</v>
      </c>
      <c r="L1682" s="2">
        <v>87</v>
      </c>
      <c r="M1682" s="2">
        <v>92</v>
      </c>
      <c r="N1682" s="1">
        <f t="shared" si="26"/>
        <v>215.8</v>
      </c>
      <c r="O1682" s="1" t="s">
        <v>389</v>
      </c>
      <c r="P1682" s="1">
        <v>5</v>
      </c>
      <c r="Q1682" s="2" t="s">
        <v>5395</v>
      </c>
      <c r="R1682" s="2" t="s">
        <v>5394</v>
      </c>
    </row>
    <row r="1683" spans="5:18" x14ac:dyDescent="0.25">
      <c r="E1683" s="1" t="s">
        <v>73</v>
      </c>
      <c r="F1683" s="31" t="s">
        <v>5396</v>
      </c>
      <c r="G1683" s="1" t="s">
        <v>5397</v>
      </c>
      <c r="H1683" s="1" t="s">
        <v>74</v>
      </c>
      <c r="I1683" s="1" t="s">
        <v>25</v>
      </c>
      <c r="J1683" s="2">
        <v>87</v>
      </c>
      <c r="K1683" s="2">
        <v>88.5</v>
      </c>
      <c r="L1683" s="2">
        <v>90</v>
      </c>
      <c r="M1683" s="2">
        <v>100</v>
      </c>
      <c r="N1683" s="1">
        <f t="shared" si="26"/>
        <v>213.5</v>
      </c>
      <c r="O1683" s="1" t="s">
        <v>389</v>
      </c>
      <c r="P1683" s="1">
        <v>5</v>
      </c>
      <c r="Q1683" s="2" t="s">
        <v>5398</v>
      </c>
      <c r="R1683" s="2" t="s">
        <v>5397</v>
      </c>
    </row>
    <row r="1684" spans="5:18" x14ac:dyDescent="0.25">
      <c r="E1684" s="1" t="s">
        <v>73</v>
      </c>
      <c r="F1684" s="31" t="s">
        <v>5399</v>
      </c>
      <c r="G1684" s="1" t="s">
        <v>5400</v>
      </c>
      <c r="H1684" s="1" t="s">
        <v>74</v>
      </c>
      <c r="I1684" s="1" t="s">
        <v>25</v>
      </c>
      <c r="J1684" s="2">
        <v>84.5</v>
      </c>
      <c r="K1684" s="2">
        <v>93.5</v>
      </c>
      <c r="L1684" s="2">
        <v>84</v>
      </c>
      <c r="M1684" s="2">
        <v>91</v>
      </c>
      <c r="N1684" s="1">
        <f t="shared" si="26"/>
        <v>213</v>
      </c>
      <c r="O1684" s="1" t="s">
        <v>389</v>
      </c>
      <c r="P1684" s="1">
        <v>5</v>
      </c>
      <c r="Q1684" s="2" t="s">
        <v>5401</v>
      </c>
      <c r="R1684" s="2" t="s">
        <v>5400</v>
      </c>
    </row>
    <row r="1685" spans="5:18" x14ac:dyDescent="0.25">
      <c r="E1685" s="1" t="s">
        <v>73</v>
      </c>
      <c r="F1685" s="31" t="s">
        <v>5402</v>
      </c>
      <c r="G1685" s="1" t="s">
        <v>5403</v>
      </c>
      <c r="H1685" s="1" t="s">
        <v>74</v>
      </c>
      <c r="I1685" s="1" t="s">
        <v>25</v>
      </c>
      <c r="J1685" s="2">
        <v>84.5</v>
      </c>
      <c r="K1685" s="2">
        <v>91.5</v>
      </c>
      <c r="L1685" s="2">
        <v>88</v>
      </c>
      <c r="M1685" s="2">
        <v>95</v>
      </c>
      <c r="N1685" s="1">
        <f t="shared" si="26"/>
        <v>212.6</v>
      </c>
      <c r="O1685" s="1" t="s">
        <v>389</v>
      </c>
      <c r="P1685" s="1">
        <v>5</v>
      </c>
      <c r="Q1685" s="2" t="s">
        <v>5404</v>
      </c>
      <c r="R1685" s="2" t="s">
        <v>5403</v>
      </c>
    </row>
    <row r="1686" spans="5:18" x14ac:dyDescent="0.25">
      <c r="E1686" s="1" t="s">
        <v>73</v>
      </c>
      <c r="F1686" s="31" t="s">
        <v>5405</v>
      </c>
      <c r="G1686" s="1" t="s">
        <v>5406</v>
      </c>
      <c r="H1686" s="1" t="s">
        <v>74</v>
      </c>
      <c r="I1686" s="1" t="s">
        <v>25</v>
      </c>
      <c r="J1686" s="2">
        <v>85.5</v>
      </c>
      <c r="K1686" s="2">
        <v>81</v>
      </c>
      <c r="L1686" s="2">
        <v>84</v>
      </c>
      <c r="M1686" s="2">
        <v>93</v>
      </c>
      <c r="N1686" s="1">
        <f t="shared" si="26"/>
        <v>201.9</v>
      </c>
      <c r="O1686" s="1" t="s">
        <v>389</v>
      </c>
      <c r="P1686" s="1">
        <v>5</v>
      </c>
      <c r="Q1686" s="2" t="s">
        <v>5407</v>
      </c>
      <c r="R1686" s="2" t="s">
        <v>5406</v>
      </c>
    </row>
    <row r="1687" spans="5:18" x14ac:dyDescent="0.25">
      <c r="E1687" s="1" t="s">
        <v>73</v>
      </c>
      <c r="F1687" s="31" t="s">
        <v>5408</v>
      </c>
      <c r="G1687" s="1" t="s">
        <v>5409</v>
      </c>
      <c r="H1687" s="1" t="s">
        <v>74</v>
      </c>
      <c r="I1687" s="1" t="s">
        <v>25</v>
      </c>
      <c r="J1687" s="2">
        <v>86</v>
      </c>
      <c r="K1687" s="2">
        <v>79.5</v>
      </c>
      <c r="L1687" s="2">
        <v>86</v>
      </c>
      <c r="M1687" s="2">
        <v>95</v>
      </c>
      <c r="N1687" s="1">
        <f t="shared" si="26"/>
        <v>201.7</v>
      </c>
      <c r="O1687" s="1" t="s">
        <v>389</v>
      </c>
      <c r="P1687" s="1">
        <v>5</v>
      </c>
      <c r="Q1687" s="2" t="s">
        <v>5410</v>
      </c>
      <c r="R1687" s="2" t="s">
        <v>5409</v>
      </c>
    </row>
    <row r="1688" spans="5:18" x14ac:dyDescent="0.25">
      <c r="E1688" s="1" t="s">
        <v>73</v>
      </c>
      <c r="F1688" s="31" t="s">
        <v>5411</v>
      </c>
      <c r="G1688" s="1" t="s">
        <v>5412</v>
      </c>
      <c r="H1688" s="1" t="s">
        <v>74</v>
      </c>
      <c r="I1688" s="1" t="s">
        <v>25</v>
      </c>
      <c r="J1688" s="2">
        <v>86</v>
      </c>
      <c r="K1688" s="2">
        <v>78</v>
      </c>
      <c r="L1688" s="2">
        <v>87</v>
      </c>
      <c r="M1688" s="2">
        <v>97</v>
      </c>
      <c r="N1688" s="1">
        <f t="shared" si="26"/>
        <v>200.8</v>
      </c>
      <c r="O1688" s="1" t="s">
        <v>389</v>
      </c>
      <c r="P1688" s="1">
        <v>5</v>
      </c>
      <c r="Q1688" s="2" t="s">
        <v>5413</v>
      </c>
      <c r="R1688" s="2" t="s">
        <v>5412</v>
      </c>
    </row>
    <row r="1689" spans="5:18" x14ac:dyDescent="0.25">
      <c r="E1689" s="1" t="s">
        <v>73</v>
      </c>
      <c r="F1689" s="31" t="s">
        <v>5414</v>
      </c>
      <c r="G1689" s="1" t="s">
        <v>5415</v>
      </c>
      <c r="H1689" s="1" t="s">
        <v>74</v>
      </c>
      <c r="I1689" s="1" t="s">
        <v>25</v>
      </c>
      <c r="J1689" s="2">
        <v>90.5</v>
      </c>
      <c r="K1689" s="2">
        <v>72.5</v>
      </c>
      <c r="L1689" s="2">
        <v>82</v>
      </c>
      <c r="M1689" s="2">
        <v>98</v>
      </c>
      <c r="N1689" s="1">
        <f t="shared" si="26"/>
        <v>199</v>
      </c>
      <c r="O1689" s="1" t="s">
        <v>389</v>
      </c>
      <c r="P1689" s="1">
        <v>5</v>
      </c>
      <c r="Q1689" s="2" t="s">
        <v>5416</v>
      </c>
      <c r="R1689" s="2" t="s">
        <v>5415</v>
      </c>
    </row>
    <row r="1690" spans="5:18" x14ac:dyDescent="0.25">
      <c r="E1690" s="1" t="s">
        <v>73</v>
      </c>
      <c r="F1690" s="31" t="s">
        <v>5417</v>
      </c>
      <c r="G1690" s="1" t="s">
        <v>182</v>
      </c>
      <c r="H1690" s="1" t="s">
        <v>74</v>
      </c>
      <c r="I1690" s="1" t="s">
        <v>25</v>
      </c>
      <c r="J1690" s="2">
        <v>77.5</v>
      </c>
      <c r="K1690" s="2">
        <v>82.5</v>
      </c>
      <c r="L1690" s="2">
        <v>93</v>
      </c>
      <c r="M1690" s="2">
        <v>95</v>
      </c>
      <c r="N1690" s="1">
        <f t="shared" si="26"/>
        <v>197.6</v>
      </c>
      <c r="O1690" s="1" t="s">
        <v>389</v>
      </c>
      <c r="P1690" s="1">
        <v>5</v>
      </c>
      <c r="Q1690" s="2" t="s">
        <v>5418</v>
      </c>
      <c r="R1690" s="2" t="s">
        <v>182</v>
      </c>
    </row>
    <row r="1691" spans="5:18" x14ac:dyDescent="0.25">
      <c r="E1691" s="1" t="s">
        <v>73</v>
      </c>
      <c r="F1691" s="31" t="s">
        <v>5419</v>
      </c>
      <c r="G1691" s="1" t="s">
        <v>5420</v>
      </c>
      <c r="H1691" s="1" t="s">
        <v>74</v>
      </c>
      <c r="I1691" s="1" t="s">
        <v>25</v>
      </c>
      <c r="J1691" s="2">
        <v>91.5</v>
      </c>
      <c r="K1691" s="2">
        <v>67.5</v>
      </c>
      <c r="L1691" s="2">
        <v>86</v>
      </c>
      <c r="M1691" s="2">
        <v>93</v>
      </c>
      <c r="N1691" s="1">
        <f t="shared" si="26"/>
        <v>194.79999999999998</v>
      </c>
      <c r="O1691" s="1" t="s">
        <v>389</v>
      </c>
      <c r="P1691" s="1">
        <v>5</v>
      </c>
      <c r="Q1691" s="2" t="s">
        <v>5421</v>
      </c>
      <c r="R1691" s="2" t="s">
        <v>5420</v>
      </c>
    </row>
    <row r="1692" spans="5:18" x14ac:dyDescent="0.25">
      <c r="E1692" s="1" t="s">
        <v>73</v>
      </c>
      <c r="F1692" s="31" t="s">
        <v>5422</v>
      </c>
      <c r="G1692" s="1" t="s">
        <v>5423</v>
      </c>
      <c r="H1692" s="1" t="s">
        <v>74</v>
      </c>
      <c r="I1692" s="1" t="s">
        <v>25</v>
      </c>
      <c r="J1692" s="2">
        <v>84.5</v>
      </c>
      <c r="K1692" s="2">
        <v>71.5</v>
      </c>
      <c r="L1692" s="2">
        <v>85</v>
      </c>
      <c r="M1692" s="2">
        <v>96</v>
      </c>
      <c r="N1692" s="1">
        <f t="shared" si="26"/>
        <v>192.2</v>
      </c>
      <c r="O1692" s="1" t="s">
        <v>389</v>
      </c>
      <c r="P1692" s="1">
        <v>5</v>
      </c>
      <c r="Q1692" s="2" t="s">
        <v>5424</v>
      </c>
      <c r="R1692" s="2" t="s">
        <v>5423</v>
      </c>
    </row>
    <row r="1693" spans="5:18" x14ac:dyDescent="0.25">
      <c r="E1693" s="1" t="s">
        <v>73</v>
      </c>
      <c r="F1693" s="31" t="s">
        <v>5425</v>
      </c>
      <c r="G1693" s="1" t="s">
        <v>5426</v>
      </c>
      <c r="H1693" s="1" t="s">
        <v>74</v>
      </c>
      <c r="I1693" s="1" t="s">
        <v>25</v>
      </c>
      <c r="J1693" s="2">
        <v>83.5</v>
      </c>
      <c r="K1693" s="2">
        <v>71.5</v>
      </c>
      <c r="L1693" s="2">
        <v>90</v>
      </c>
      <c r="M1693" s="2">
        <v>92</v>
      </c>
      <c r="N1693" s="1">
        <f t="shared" si="26"/>
        <v>191.4</v>
      </c>
      <c r="O1693" s="1" t="s">
        <v>389</v>
      </c>
      <c r="P1693" s="1">
        <v>5</v>
      </c>
      <c r="Q1693" s="2" t="s">
        <v>5427</v>
      </c>
      <c r="R1693" s="2" t="s">
        <v>5426</v>
      </c>
    </row>
    <row r="1694" spans="5:18" x14ac:dyDescent="0.25">
      <c r="E1694" s="1" t="s">
        <v>73</v>
      </c>
      <c r="F1694" s="31" t="s">
        <v>5428</v>
      </c>
      <c r="G1694" s="1" t="s">
        <v>5429</v>
      </c>
      <c r="H1694" s="1" t="s">
        <v>74</v>
      </c>
      <c r="I1694" s="1" t="s">
        <v>25</v>
      </c>
      <c r="J1694" s="2">
        <v>78</v>
      </c>
      <c r="K1694" s="2">
        <v>76.5</v>
      </c>
      <c r="L1694" s="2">
        <v>85</v>
      </c>
      <c r="M1694" s="2">
        <v>95</v>
      </c>
      <c r="N1694" s="1">
        <f t="shared" si="26"/>
        <v>190.5</v>
      </c>
      <c r="O1694" s="1" t="s">
        <v>389</v>
      </c>
      <c r="P1694" s="1">
        <v>5</v>
      </c>
      <c r="Q1694" s="2" t="s">
        <v>5430</v>
      </c>
      <c r="R1694" s="2" t="s">
        <v>5429</v>
      </c>
    </row>
    <row r="1695" spans="5:18" x14ac:dyDescent="0.25">
      <c r="E1695" s="1" t="s">
        <v>73</v>
      </c>
      <c r="F1695" s="31" t="s">
        <v>5431</v>
      </c>
      <c r="G1695" s="1" t="s">
        <v>5432</v>
      </c>
      <c r="H1695" s="1" t="s">
        <v>74</v>
      </c>
      <c r="I1695" s="1" t="s">
        <v>25</v>
      </c>
      <c r="J1695" s="2">
        <v>86.5</v>
      </c>
      <c r="K1695" s="2">
        <v>62</v>
      </c>
      <c r="L1695" s="2">
        <v>87</v>
      </c>
      <c r="M1695" s="2">
        <v>95</v>
      </c>
      <c r="N1695" s="1">
        <f t="shared" si="26"/>
        <v>184.9</v>
      </c>
      <c r="O1695" s="1" t="s">
        <v>389</v>
      </c>
      <c r="P1695" s="1">
        <v>5</v>
      </c>
      <c r="Q1695" s="2" t="s">
        <v>5433</v>
      </c>
      <c r="R1695" s="2" t="s">
        <v>5432</v>
      </c>
    </row>
    <row r="1696" spans="5:18" x14ac:dyDescent="0.25">
      <c r="E1696" s="1" t="s">
        <v>73</v>
      </c>
      <c r="F1696" s="31" t="s">
        <v>5434</v>
      </c>
      <c r="G1696" s="1" t="s">
        <v>5435</v>
      </c>
      <c r="H1696" s="1" t="s">
        <v>74</v>
      </c>
      <c r="I1696" s="1" t="s">
        <v>25</v>
      </c>
      <c r="J1696" s="2">
        <v>84</v>
      </c>
      <c r="K1696" s="2">
        <v>65.5</v>
      </c>
      <c r="L1696" s="2">
        <v>81</v>
      </c>
      <c r="M1696" s="2">
        <v>90</v>
      </c>
      <c r="N1696" s="1">
        <f t="shared" si="26"/>
        <v>183.7</v>
      </c>
      <c r="O1696" s="1" t="s">
        <v>389</v>
      </c>
      <c r="P1696" s="1">
        <v>5</v>
      </c>
      <c r="Q1696" s="2" t="s">
        <v>5436</v>
      </c>
      <c r="R1696" s="2" t="s">
        <v>5435</v>
      </c>
    </row>
    <row r="1697" spans="5:18" x14ac:dyDescent="0.25">
      <c r="E1697" s="1" t="s">
        <v>73</v>
      </c>
      <c r="F1697" s="31" t="s">
        <v>5437</v>
      </c>
      <c r="G1697" s="1" t="s">
        <v>5438</v>
      </c>
      <c r="H1697" s="1" t="s">
        <v>74</v>
      </c>
      <c r="I1697" s="1" t="s">
        <v>25</v>
      </c>
      <c r="J1697" s="2">
        <v>86</v>
      </c>
      <c r="K1697" s="2">
        <v>57</v>
      </c>
      <c r="L1697" s="2">
        <v>77</v>
      </c>
      <c r="M1697" s="2">
        <v>89</v>
      </c>
      <c r="N1697" s="1">
        <f t="shared" si="26"/>
        <v>176.20000000000002</v>
      </c>
      <c r="O1697" s="1" t="s">
        <v>389</v>
      </c>
      <c r="P1697" s="1">
        <v>5</v>
      </c>
      <c r="Q1697" s="2" t="s">
        <v>5439</v>
      </c>
      <c r="R1697" s="2" t="s">
        <v>5438</v>
      </c>
    </row>
    <row r="1698" spans="5:18" x14ac:dyDescent="0.25">
      <c r="E1698" s="1" t="s">
        <v>73</v>
      </c>
      <c r="F1698" s="31" t="s">
        <v>5440</v>
      </c>
      <c r="G1698" s="1" t="s">
        <v>5441</v>
      </c>
      <c r="H1698" s="1" t="s">
        <v>74</v>
      </c>
      <c r="I1698" s="1" t="s">
        <v>25</v>
      </c>
      <c r="J1698" s="2">
        <v>71.5</v>
      </c>
      <c r="K1698" s="2">
        <v>71.5</v>
      </c>
      <c r="L1698" s="2">
        <v>76</v>
      </c>
      <c r="M1698" s="2">
        <v>82</v>
      </c>
      <c r="N1698" s="1">
        <f t="shared" si="26"/>
        <v>174.6</v>
      </c>
      <c r="O1698" s="1" t="s">
        <v>389</v>
      </c>
      <c r="P1698" s="1">
        <v>5</v>
      </c>
      <c r="Q1698" s="2" t="s">
        <v>5442</v>
      </c>
      <c r="R1698" s="2" t="s">
        <v>5441</v>
      </c>
    </row>
    <row r="1699" spans="5:18" x14ac:dyDescent="0.25">
      <c r="E1699" s="1" t="s">
        <v>73</v>
      </c>
      <c r="F1699" s="31" t="s">
        <v>5443</v>
      </c>
      <c r="G1699" s="1" t="s">
        <v>5444</v>
      </c>
      <c r="H1699" s="1" t="s">
        <v>74</v>
      </c>
      <c r="I1699" s="1" t="s">
        <v>25</v>
      </c>
      <c r="J1699" s="2">
        <v>82.5</v>
      </c>
      <c r="K1699" s="2">
        <v>56.5</v>
      </c>
      <c r="L1699" s="2">
        <v>77</v>
      </c>
      <c r="M1699" s="2">
        <v>96</v>
      </c>
      <c r="N1699" s="1">
        <f t="shared" si="26"/>
        <v>173.60000000000002</v>
      </c>
      <c r="O1699" s="1" t="s">
        <v>389</v>
      </c>
      <c r="P1699" s="1">
        <v>5</v>
      </c>
      <c r="Q1699" s="2" t="s">
        <v>5445</v>
      </c>
      <c r="R1699" s="2" t="s">
        <v>5444</v>
      </c>
    </row>
    <row r="1700" spans="5:18" x14ac:dyDescent="0.25">
      <c r="E1700" s="1" t="s">
        <v>73</v>
      </c>
      <c r="F1700" s="31" t="s">
        <v>5446</v>
      </c>
      <c r="G1700" s="1" t="s">
        <v>5447</v>
      </c>
      <c r="H1700" s="1" t="s">
        <v>74</v>
      </c>
      <c r="I1700" s="1" t="s">
        <v>25</v>
      </c>
      <c r="J1700" s="2">
        <v>75.5</v>
      </c>
      <c r="K1700" s="2">
        <v>59</v>
      </c>
      <c r="L1700" s="2">
        <v>88</v>
      </c>
      <c r="M1700" s="2">
        <v>95</v>
      </c>
      <c r="N1700" s="1">
        <f t="shared" si="26"/>
        <v>171.1</v>
      </c>
      <c r="O1700" s="1" t="s">
        <v>389</v>
      </c>
      <c r="P1700" s="1">
        <v>5</v>
      </c>
      <c r="Q1700" s="2" t="s">
        <v>5448</v>
      </c>
      <c r="R1700" s="2" t="s">
        <v>5447</v>
      </c>
    </row>
    <row r="1701" spans="5:18" x14ac:dyDescent="0.25">
      <c r="E1701" s="1" t="s">
        <v>73</v>
      </c>
      <c r="F1701" s="31" t="s">
        <v>5449</v>
      </c>
      <c r="G1701" s="1" t="s">
        <v>5450</v>
      </c>
      <c r="H1701" s="1" t="s">
        <v>74</v>
      </c>
      <c r="I1701" s="1" t="s">
        <v>25</v>
      </c>
      <c r="J1701" s="2">
        <v>66.5</v>
      </c>
      <c r="K1701" s="2">
        <v>66.5</v>
      </c>
      <c r="L1701" s="2">
        <v>77</v>
      </c>
      <c r="M1701" s="2">
        <v>88</v>
      </c>
      <c r="N1701" s="1">
        <f t="shared" si="26"/>
        <v>166</v>
      </c>
      <c r="O1701" s="1" t="s">
        <v>389</v>
      </c>
      <c r="P1701" s="1">
        <v>5</v>
      </c>
      <c r="Q1701" s="2" t="s">
        <v>5451</v>
      </c>
      <c r="R1701" s="2" t="s">
        <v>5450</v>
      </c>
    </row>
    <row r="1702" spans="5:18" x14ac:dyDescent="0.25">
      <c r="E1702" s="1" t="s">
        <v>73</v>
      </c>
      <c r="F1702" s="31" t="s">
        <v>5452</v>
      </c>
      <c r="G1702" s="1" t="s">
        <v>5453</v>
      </c>
      <c r="H1702" s="1" t="s">
        <v>74</v>
      </c>
      <c r="I1702" s="1" t="s">
        <v>25</v>
      </c>
      <c r="J1702" s="2">
        <v>79</v>
      </c>
      <c r="K1702" s="2">
        <v>48.5</v>
      </c>
      <c r="L1702" s="2">
        <v>88</v>
      </c>
      <c r="M1702" s="2">
        <v>90</v>
      </c>
      <c r="N1702" s="1">
        <f t="shared" si="26"/>
        <v>163.1</v>
      </c>
      <c r="O1702" s="1" t="s">
        <v>389</v>
      </c>
      <c r="P1702" s="1">
        <v>5</v>
      </c>
      <c r="Q1702" s="2" t="s">
        <v>5454</v>
      </c>
      <c r="R1702" s="2" t="s">
        <v>5453</v>
      </c>
    </row>
    <row r="1703" spans="5:18" x14ac:dyDescent="0.25">
      <c r="E1703" s="1" t="s">
        <v>73</v>
      </c>
      <c r="F1703" s="31" t="s">
        <v>5455</v>
      </c>
      <c r="G1703" s="1" t="s">
        <v>5456</v>
      </c>
      <c r="H1703" s="1" t="s">
        <v>74</v>
      </c>
      <c r="I1703" s="1" t="s">
        <v>25</v>
      </c>
      <c r="J1703" s="2">
        <v>68</v>
      </c>
      <c r="K1703" s="2">
        <v>61.5</v>
      </c>
      <c r="L1703" s="2">
        <v>77</v>
      </c>
      <c r="M1703" s="2">
        <v>87</v>
      </c>
      <c r="N1703" s="1">
        <f t="shared" si="26"/>
        <v>162.30000000000001</v>
      </c>
      <c r="O1703" s="1" t="s">
        <v>389</v>
      </c>
      <c r="P1703" s="1">
        <v>5</v>
      </c>
      <c r="Q1703" s="2" t="s">
        <v>5457</v>
      </c>
      <c r="R1703" s="2" t="s">
        <v>5456</v>
      </c>
    </row>
    <row r="1704" spans="5:18" x14ac:dyDescent="0.25">
      <c r="E1704" s="1" t="s">
        <v>73</v>
      </c>
      <c r="F1704" s="31" t="s">
        <v>5458</v>
      </c>
      <c r="G1704" s="1" t="s">
        <v>5459</v>
      </c>
      <c r="H1704" s="1" t="s">
        <v>74</v>
      </c>
      <c r="I1704" s="1" t="s">
        <v>25</v>
      </c>
      <c r="J1704" s="2">
        <v>74.5</v>
      </c>
      <c r="K1704" s="2">
        <v>53</v>
      </c>
      <c r="L1704" s="2">
        <v>84</v>
      </c>
      <c r="M1704" s="2">
        <v>86</v>
      </c>
      <c r="N1704" s="1">
        <f t="shared" si="26"/>
        <v>161.5</v>
      </c>
      <c r="O1704" s="1" t="s">
        <v>389</v>
      </c>
      <c r="P1704" s="1">
        <v>5</v>
      </c>
      <c r="Q1704" s="2" t="s">
        <v>5460</v>
      </c>
      <c r="R1704" s="2" t="s">
        <v>5459</v>
      </c>
    </row>
    <row r="1705" spans="5:18" x14ac:dyDescent="0.25">
      <c r="E1705" s="1" t="s">
        <v>73</v>
      </c>
      <c r="F1705" s="31" t="s">
        <v>5461</v>
      </c>
      <c r="G1705" s="1" t="s">
        <v>5462</v>
      </c>
      <c r="H1705" s="1" t="s">
        <v>74</v>
      </c>
      <c r="I1705" s="1" t="s">
        <v>25</v>
      </c>
      <c r="J1705" s="2">
        <v>68</v>
      </c>
      <c r="K1705" s="2">
        <v>58.5</v>
      </c>
      <c r="L1705" s="2">
        <v>84</v>
      </c>
      <c r="M1705" s="2">
        <v>87</v>
      </c>
      <c r="N1705" s="1">
        <f t="shared" si="26"/>
        <v>160.70000000000002</v>
      </c>
      <c r="O1705" s="1" t="s">
        <v>389</v>
      </c>
      <c r="P1705" s="1">
        <v>5</v>
      </c>
      <c r="Q1705" s="2" t="s">
        <v>5463</v>
      </c>
      <c r="R1705" s="2" t="s">
        <v>5462</v>
      </c>
    </row>
    <row r="1706" spans="5:18" x14ac:dyDescent="0.25">
      <c r="E1706" s="1" t="s">
        <v>73</v>
      </c>
      <c r="F1706" s="31" t="s">
        <v>5464</v>
      </c>
      <c r="G1706" s="1" t="s">
        <v>5465</v>
      </c>
      <c r="H1706" s="1" t="s">
        <v>74</v>
      </c>
      <c r="I1706" s="1" t="s">
        <v>25</v>
      </c>
      <c r="J1706" s="2">
        <v>81.5</v>
      </c>
      <c r="K1706" s="2">
        <v>45</v>
      </c>
      <c r="L1706" s="2">
        <v>74</v>
      </c>
      <c r="M1706" s="2">
        <v>96</v>
      </c>
      <c r="N1706" s="1">
        <f t="shared" si="26"/>
        <v>160.5</v>
      </c>
      <c r="O1706" s="1" t="s">
        <v>389</v>
      </c>
      <c r="P1706" s="1">
        <v>5</v>
      </c>
      <c r="Q1706" s="2" t="s">
        <v>5466</v>
      </c>
      <c r="R1706" s="2" t="s">
        <v>5465</v>
      </c>
    </row>
    <row r="1707" spans="5:18" x14ac:dyDescent="0.25">
      <c r="E1707" s="1" t="s">
        <v>73</v>
      </c>
      <c r="F1707" s="31" t="s">
        <v>5467</v>
      </c>
      <c r="G1707" s="1" t="s">
        <v>5468</v>
      </c>
      <c r="H1707" s="1" t="s">
        <v>74</v>
      </c>
      <c r="I1707" s="1" t="s">
        <v>25</v>
      </c>
      <c r="J1707" s="2">
        <v>70</v>
      </c>
      <c r="K1707" s="2">
        <v>53.5</v>
      </c>
      <c r="L1707" s="2">
        <v>88</v>
      </c>
      <c r="M1707" s="2">
        <v>95</v>
      </c>
      <c r="N1707" s="1">
        <f t="shared" si="26"/>
        <v>160.1</v>
      </c>
      <c r="O1707" s="1" t="s">
        <v>389</v>
      </c>
      <c r="P1707" s="1">
        <v>5</v>
      </c>
      <c r="Q1707" s="2" t="s">
        <v>5469</v>
      </c>
      <c r="R1707" s="2" t="s">
        <v>5468</v>
      </c>
    </row>
    <row r="1708" spans="5:18" x14ac:dyDescent="0.25">
      <c r="E1708" s="1" t="s">
        <v>73</v>
      </c>
      <c r="F1708" s="31" t="s">
        <v>5470</v>
      </c>
      <c r="G1708" s="1" t="s">
        <v>5471</v>
      </c>
      <c r="H1708" s="1" t="s">
        <v>74</v>
      </c>
      <c r="I1708" s="1" t="s">
        <v>25</v>
      </c>
      <c r="J1708" s="2">
        <v>74.5</v>
      </c>
      <c r="K1708" s="2">
        <v>52</v>
      </c>
      <c r="L1708" s="2">
        <v>78</v>
      </c>
      <c r="M1708" s="2">
        <v>88</v>
      </c>
      <c r="N1708" s="1">
        <f t="shared" si="26"/>
        <v>159.69999999999999</v>
      </c>
      <c r="O1708" s="1" t="s">
        <v>389</v>
      </c>
      <c r="P1708" s="1">
        <v>5</v>
      </c>
      <c r="Q1708" s="2" t="s">
        <v>5472</v>
      </c>
      <c r="R1708" s="2" t="s">
        <v>5471</v>
      </c>
    </row>
    <row r="1709" spans="5:18" x14ac:dyDescent="0.25">
      <c r="E1709" s="1" t="s">
        <v>73</v>
      </c>
      <c r="F1709" s="31" t="s">
        <v>5473</v>
      </c>
      <c r="G1709" s="1" t="s">
        <v>117</v>
      </c>
      <c r="H1709" s="1" t="s">
        <v>74</v>
      </c>
      <c r="I1709" s="1" t="s">
        <v>25</v>
      </c>
      <c r="J1709" s="2">
        <v>32</v>
      </c>
      <c r="K1709" s="2">
        <v>38</v>
      </c>
      <c r="L1709" s="2">
        <v>83</v>
      </c>
      <c r="M1709" s="2">
        <v>74</v>
      </c>
      <c r="N1709" s="1">
        <f t="shared" si="26"/>
        <v>101.39999999999999</v>
      </c>
      <c r="O1709" s="1" t="s">
        <v>389</v>
      </c>
      <c r="P1709" s="1">
        <v>5</v>
      </c>
      <c r="Q1709" s="2" t="s">
        <v>5474</v>
      </c>
      <c r="R1709" s="2" t="s">
        <v>117</v>
      </c>
    </row>
    <row r="1710" spans="5:18" x14ac:dyDescent="0.25">
      <c r="E1710" s="1" t="s">
        <v>73</v>
      </c>
      <c r="F1710" s="31" t="s">
        <v>5475</v>
      </c>
      <c r="G1710" s="1" t="s">
        <v>5476</v>
      </c>
      <c r="H1710" s="1" t="s">
        <v>75</v>
      </c>
      <c r="I1710" s="1" t="s">
        <v>24</v>
      </c>
      <c r="J1710" s="2">
        <v>92</v>
      </c>
      <c r="K1710" s="2">
        <v>97</v>
      </c>
      <c r="L1710" s="2">
        <v>94</v>
      </c>
      <c r="M1710" s="2">
        <v>94</v>
      </c>
      <c r="N1710" s="1">
        <f t="shared" si="26"/>
        <v>226.60000000000002</v>
      </c>
      <c r="O1710" s="1" t="s">
        <v>389</v>
      </c>
      <c r="P1710" s="1">
        <v>5</v>
      </c>
      <c r="Q1710" s="2" t="s">
        <v>5477</v>
      </c>
      <c r="R1710" s="2" t="s">
        <v>5476</v>
      </c>
    </row>
    <row r="1711" spans="5:18" x14ac:dyDescent="0.25">
      <c r="E1711" s="1" t="s">
        <v>73</v>
      </c>
      <c r="F1711" s="31" t="s">
        <v>5478</v>
      </c>
      <c r="G1711" s="1" t="s">
        <v>5479</v>
      </c>
      <c r="H1711" s="1" t="s">
        <v>75</v>
      </c>
      <c r="I1711" s="1" t="s">
        <v>24</v>
      </c>
      <c r="J1711" s="2">
        <v>88.5</v>
      </c>
      <c r="K1711" s="2">
        <v>96</v>
      </c>
      <c r="L1711" s="2">
        <v>94</v>
      </c>
      <c r="M1711" s="2">
        <v>98</v>
      </c>
      <c r="N1711" s="1">
        <f t="shared" si="26"/>
        <v>222.9</v>
      </c>
      <c r="O1711" s="1" t="s">
        <v>389</v>
      </c>
      <c r="P1711" s="1">
        <v>5</v>
      </c>
      <c r="Q1711" s="2" t="s">
        <v>5480</v>
      </c>
      <c r="R1711" s="2" t="s">
        <v>5479</v>
      </c>
    </row>
    <row r="1712" spans="5:18" x14ac:dyDescent="0.25">
      <c r="E1712" s="1" t="s">
        <v>73</v>
      </c>
      <c r="F1712" s="31" t="s">
        <v>5481</v>
      </c>
      <c r="G1712" s="1" t="s">
        <v>5482</v>
      </c>
      <c r="H1712" s="1" t="s">
        <v>75</v>
      </c>
      <c r="I1712" s="1" t="s">
        <v>24</v>
      </c>
      <c r="J1712" s="2">
        <v>83.5</v>
      </c>
      <c r="K1712" s="2">
        <v>99.5</v>
      </c>
      <c r="L1712" s="2">
        <v>100</v>
      </c>
      <c r="M1712" s="2">
        <v>96</v>
      </c>
      <c r="N1712" s="1">
        <f t="shared" si="26"/>
        <v>222.2</v>
      </c>
      <c r="O1712" s="1" t="s">
        <v>389</v>
      </c>
      <c r="P1712" s="1">
        <v>5</v>
      </c>
      <c r="Q1712" s="2" t="s">
        <v>5483</v>
      </c>
      <c r="R1712" s="2" t="s">
        <v>5482</v>
      </c>
    </row>
    <row r="1713" spans="5:18" x14ac:dyDescent="0.25">
      <c r="E1713" s="1" t="s">
        <v>73</v>
      </c>
      <c r="F1713" s="31" t="s">
        <v>5484</v>
      </c>
      <c r="G1713" s="1" t="s">
        <v>5485</v>
      </c>
      <c r="H1713" s="1" t="s">
        <v>75</v>
      </c>
      <c r="I1713" s="1" t="s">
        <v>24</v>
      </c>
      <c r="J1713" s="2">
        <v>88.5</v>
      </c>
      <c r="K1713" s="2">
        <v>89.5</v>
      </c>
      <c r="L1713" s="2">
        <v>86</v>
      </c>
      <c r="M1713" s="2">
        <v>94</v>
      </c>
      <c r="N1713" s="1">
        <f t="shared" si="26"/>
        <v>214</v>
      </c>
      <c r="O1713" s="1" t="s">
        <v>389</v>
      </c>
      <c r="P1713" s="1">
        <v>5</v>
      </c>
      <c r="Q1713" s="2" t="s">
        <v>5486</v>
      </c>
      <c r="R1713" s="2" t="s">
        <v>5485</v>
      </c>
    </row>
    <row r="1714" spans="5:18" x14ac:dyDescent="0.25">
      <c r="E1714" s="1" t="s">
        <v>73</v>
      </c>
      <c r="F1714" s="31" t="s">
        <v>5487</v>
      </c>
      <c r="G1714" s="1" t="s">
        <v>5488</v>
      </c>
      <c r="H1714" s="1" t="s">
        <v>75</v>
      </c>
      <c r="I1714" s="1" t="s">
        <v>24</v>
      </c>
      <c r="J1714" s="2">
        <v>87.5</v>
      </c>
      <c r="K1714" s="2">
        <v>90.5</v>
      </c>
      <c r="L1714" s="2">
        <v>91</v>
      </c>
      <c r="M1714" s="2">
        <v>89</v>
      </c>
      <c r="N1714" s="1">
        <f t="shared" si="26"/>
        <v>214</v>
      </c>
      <c r="O1714" s="1" t="s">
        <v>389</v>
      </c>
      <c r="P1714" s="1">
        <v>5</v>
      </c>
      <c r="Q1714" s="2" t="s">
        <v>5489</v>
      </c>
      <c r="R1714" s="2" t="s">
        <v>5488</v>
      </c>
    </row>
    <row r="1715" spans="5:18" x14ac:dyDescent="0.25">
      <c r="E1715" s="1" t="s">
        <v>73</v>
      </c>
      <c r="F1715" s="31" t="s">
        <v>5490</v>
      </c>
      <c r="G1715" s="1" t="s">
        <v>5491</v>
      </c>
      <c r="H1715" s="1" t="s">
        <v>75</v>
      </c>
      <c r="I1715" s="1" t="s">
        <v>24</v>
      </c>
      <c r="J1715" s="2">
        <v>87.5</v>
      </c>
      <c r="K1715" s="2">
        <v>86.5</v>
      </c>
      <c r="L1715" s="2">
        <v>94</v>
      </c>
      <c r="M1715" s="2">
        <v>94</v>
      </c>
      <c r="N1715" s="1">
        <f t="shared" si="26"/>
        <v>211.60000000000002</v>
      </c>
      <c r="O1715" s="1" t="s">
        <v>389</v>
      </c>
      <c r="P1715" s="1">
        <v>5</v>
      </c>
      <c r="Q1715" s="2" t="s">
        <v>5492</v>
      </c>
      <c r="R1715" s="2" t="s">
        <v>5491</v>
      </c>
    </row>
    <row r="1716" spans="5:18" x14ac:dyDescent="0.25">
      <c r="E1716" s="1" t="s">
        <v>73</v>
      </c>
      <c r="F1716" s="31" t="s">
        <v>5493</v>
      </c>
      <c r="G1716" s="1" t="s">
        <v>5494</v>
      </c>
      <c r="H1716" s="1" t="s">
        <v>75</v>
      </c>
      <c r="I1716" s="1" t="s">
        <v>24</v>
      </c>
      <c r="J1716" s="2">
        <v>83</v>
      </c>
      <c r="K1716" s="2">
        <v>89.5</v>
      </c>
      <c r="L1716" s="2">
        <v>82</v>
      </c>
      <c r="M1716" s="2">
        <v>97</v>
      </c>
      <c r="N1716" s="1">
        <f t="shared" si="26"/>
        <v>208.3</v>
      </c>
      <c r="O1716" s="1" t="s">
        <v>389</v>
      </c>
      <c r="P1716" s="1">
        <v>5</v>
      </c>
      <c r="Q1716" s="2" t="s">
        <v>5495</v>
      </c>
      <c r="R1716" s="2" t="s">
        <v>5494</v>
      </c>
    </row>
    <row r="1717" spans="5:18" x14ac:dyDescent="0.25">
      <c r="E1717" s="1" t="s">
        <v>73</v>
      </c>
      <c r="F1717" s="31" t="s">
        <v>5496</v>
      </c>
      <c r="G1717" s="1" t="s">
        <v>5497</v>
      </c>
      <c r="H1717" s="1" t="s">
        <v>75</v>
      </c>
      <c r="I1717" s="1" t="s">
        <v>24</v>
      </c>
      <c r="J1717" s="2">
        <v>81</v>
      </c>
      <c r="K1717" s="2">
        <v>85</v>
      </c>
      <c r="L1717" s="2">
        <v>87</v>
      </c>
      <c r="M1717" s="2">
        <v>88</v>
      </c>
      <c r="N1717" s="1">
        <f t="shared" si="26"/>
        <v>201</v>
      </c>
      <c r="O1717" s="1" t="s">
        <v>389</v>
      </c>
      <c r="P1717" s="1">
        <v>5</v>
      </c>
      <c r="Q1717" s="2" t="s">
        <v>5498</v>
      </c>
      <c r="R1717" s="2" t="s">
        <v>5497</v>
      </c>
    </row>
    <row r="1718" spans="5:18" x14ac:dyDescent="0.25">
      <c r="E1718" s="1" t="s">
        <v>73</v>
      </c>
      <c r="F1718" s="31" t="s">
        <v>5499</v>
      </c>
      <c r="G1718" s="1" t="s">
        <v>5500</v>
      </c>
      <c r="H1718" s="1" t="s">
        <v>75</v>
      </c>
      <c r="I1718" s="1" t="s">
        <v>24</v>
      </c>
      <c r="J1718" s="2">
        <v>89.5</v>
      </c>
      <c r="K1718" s="2">
        <v>76</v>
      </c>
      <c r="L1718" s="2">
        <v>85</v>
      </c>
      <c r="M1718" s="2">
        <v>92</v>
      </c>
      <c r="N1718" s="1">
        <f t="shared" si="26"/>
        <v>200.9</v>
      </c>
      <c r="O1718" s="1" t="s">
        <v>389</v>
      </c>
      <c r="P1718" s="1">
        <v>5</v>
      </c>
      <c r="Q1718" s="2" t="s">
        <v>5501</v>
      </c>
      <c r="R1718" s="2" t="s">
        <v>5500</v>
      </c>
    </row>
    <row r="1719" spans="5:18" x14ac:dyDescent="0.25">
      <c r="E1719" s="1" t="s">
        <v>73</v>
      </c>
      <c r="F1719" s="31" t="s">
        <v>5502</v>
      </c>
      <c r="G1719" s="1" t="s">
        <v>5503</v>
      </c>
      <c r="H1719" s="1" t="s">
        <v>75</v>
      </c>
      <c r="I1719" s="1" t="s">
        <v>24</v>
      </c>
      <c r="J1719" s="2">
        <v>91</v>
      </c>
      <c r="K1719" s="2">
        <v>66</v>
      </c>
      <c r="L1719" s="2">
        <v>93</v>
      </c>
      <c r="M1719" s="2">
        <v>97</v>
      </c>
      <c r="N1719" s="1">
        <f t="shared" si="26"/>
        <v>195</v>
      </c>
      <c r="O1719" s="1" t="s">
        <v>389</v>
      </c>
      <c r="P1719" s="1">
        <v>5</v>
      </c>
      <c r="Q1719" s="2" t="s">
        <v>5504</v>
      </c>
      <c r="R1719" s="2" t="s">
        <v>5503</v>
      </c>
    </row>
    <row r="1720" spans="5:18" x14ac:dyDescent="0.25">
      <c r="E1720" s="1" t="s">
        <v>73</v>
      </c>
      <c r="F1720" s="31" t="s">
        <v>5505</v>
      </c>
      <c r="G1720" s="1" t="s">
        <v>5506</v>
      </c>
      <c r="H1720" s="1" t="s">
        <v>75</v>
      </c>
      <c r="I1720" s="1" t="s">
        <v>24</v>
      </c>
      <c r="J1720" s="2">
        <v>77.5</v>
      </c>
      <c r="K1720" s="2">
        <v>81</v>
      </c>
      <c r="L1720" s="2">
        <v>90</v>
      </c>
      <c r="M1720" s="2">
        <v>86</v>
      </c>
      <c r="N1720" s="1">
        <f t="shared" si="26"/>
        <v>193.7</v>
      </c>
      <c r="O1720" s="1" t="s">
        <v>389</v>
      </c>
      <c r="P1720" s="1">
        <v>5</v>
      </c>
      <c r="Q1720" s="2" t="s">
        <v>5507</v>
      </c>
      <c r="R1720" s="2" t="s">
        <v>5506</v>
      </c>
    </row>
    <row r="1721" spans="5:18" x14ac:dyDescent="0.25">
      <c r="E1721" s="1" t="s">
        <v>73</v>
      </c>
      <c r="F1721" s="31" t="s">
        <v>5508</v>
      </c>
      <c r="G1721" s="1" t="s">
        <v>5509</v>
      </c>
      <c r="H1721" s="1" t="s">
        <v>75</v>
      </c>
      <c r="I1721" s="1" t="s">
        <v>24</v>
      </c>
      <c r="J1721" s="2">
        <v>79</v>
      </c>
      <c r="K1721" s="2">
        <v>77</v>
      </c>
      <c r="L1721" s="2">
        <v>88</v>
      </c>
      <c r="M1721" s="2">
        <v>94</v>
      </c>
      <c r="N1721" s="1">
        <f t="shared" si="26"/>
        <v>192.4</v>
      </c>
      <c r="O1721" s="1" t="s">
        <v>389</v>
      </c>
      <c r="P1721" s="1">
        <v>5</v>
      </c>
      <c r="Q1721" s="2" t="s">
        <v>5510</v>
      </c>
      <c r="R1721" s="2" t="s">
        <v>5509</v>
      </c>
    </row>
    <row r="1722" spans="5:18" x14ac:dyDescent="0.25">
      <c r="E1722" s="1" t="s">
        <v>73</v>
      </c>
      <c r="F1722" s="31" t="s">
        <v>5511</v>
      </c>
      <c r="G1722" s="1" t="s">
        <v>5512</v>
      </c>
      <c r="H1722" s="1" t="s">
        <v>75</v>
      </c>
      <c r="I1722" s="1" t="s">
        <v>24</v>
      </c>
      <c r="J1722" s="2">
        <v>84.5</v>
      </c>
      <c r="K1722" s="2">
        <v>73</v>
      </c>
      <c r="L1722" s="2">
        <v>77</v>
      </c>
      <c r="M1722" s="2">
        <v>92</v>
      </c>
      <c r="N1722" s="1">
        <f t="shared" si="26"/>
        <v>191.3</v>
      </c>
      <c r="O1722" s="1" t="s">
        <v>389</v>
      </c>
      <c r="P1722" s="1">
        <v>5</v>
      </c>
      <c r="Q1722" s="2" t="s">
        <v>5513</v>
      </c>
      <c r="R1722" s="2" t="s">
        <v>5512</v>
      </c>
    </row>
    <row r="1723" spans="5:18" x14ac:dyDescent="0.25">
      <c r="E1723" s="1" t="s">
        <v>73</v>
      </c>
      <c r="F1723" s="31" t="s">
        <v>5514</v>
      </c>
      <c r="G1723" s="1" t="s">
        <v>5515</v>
      </c>
      <c r="H1723" s="1" t="s">
        <v>75</v>
      </c>
      <c r="I1723" s="1" t="s">
        <v>24</v>
      </c>
      <c r="J1723" s="2">
        <v>79</v>
      </c>
      <c r="K1723" s="2">
        <v>71</v>
      </c>
      <c r="L1723" s="2">
        <v>85</v>
      </c>
      <c r="M1723" s="2">
        <v>90</v>
      </c>
      <c r="N1723" s="1">
        <f t="shared" si="26"/>
        <v>185</v>
      </c>
      <c r="O1723" s="1" t="s">
        <v>389</v>
      </c>
      <c r="P1723" s="1">
        <v>5</v>
      </c>
      <c r="Q1723" s="2" t="s">
        <v>5516</v>
      </c>
      <c r="R1723" s="2" t="s">
        <v>5515</v>
      </c>
    </row>
    <row r="1724" spans="5:18" x14ac:dyDescent="0.25">
      <c r="E1724" s="1" t="s">
        <v>73</v>
      </c>
      <c r="F1724" s="31" t="s">
        <v>5517</v>
      </c>
      <c r="G1724" s="1" t="s">
        <v>5518</v>
      </c>
      <c r="H1724" s="1" t="s">
        <v>75</v>
      </c>
      <c r="I1724" s="1" t="s">
        <v>24</v>
      </c>
      <c r="J1724" s="2">
        <v>83.5</v>
      </c>
      <c r="K1724" s="2">
        <v>58</v>
      </c>
      <c r="L1724" s="2">
        <v>79</v>
      </c>
      <c r="M1724" s="2">
        <v>89</v>
      </c>
      <c r="N1724" s="1">
        <f t="shared" si="26"/>
        <v>175.10000000000002</v>
      </c>
      <c r="O1724" s="1" t="s">
        <v>389</v>
      </c>
      <c r="P1724" s="1">
        <v>5</v>
      </c>
      <c r="Q1724" s="2" t="s">
        <v>5519</v>
      </c>
      <c r="R1724" s="2" t="s">
        <v>5518</v>
      </c>
    </row>
    <row r="1725" spans="5:18" x14ac:dyDescent="0.25">
      <c r="E1725" s="1" t="s">
        <v>73</v>
      </c>
      <c r="F1725" s="31" t="s">
        <v>5520</v>
      </c>
      <c r="G1725" s="1" t="s">
        <v>5521</v>
      </c>
      <c r="H1725" s="1" t="s">
        <v>75</v>
      </c>
      <c r="I1725" s="1" t="s">
        <v>24</v>
      </c>
      <c r="J1725" s="2">
        <v>73.5</v>
      </c>
      <c r="K1725" s="2">
        <v>35.5</v>
      </c>
      <c r="L1725" s="2">
        <v>71</v>
      </c>
      <c r="M1725" s="2">
        <v>81</v>
      </c>
      <c r="N1725" s="1">
        <f t="shared" si="26"/>
        <v>139.4</v>
      </c>
      <c r="O1725" s="1" t="s">
        <v>389</v>
      </c>
      <c r="P1725" s="1">
        <v>5</v>
      </c>
      <c r="Q1725" s="2" t="s">
        <v>5522</v>
      </c>
      <c r="R1725" s="2" t="s">
        <v>5521</v>
      </c>
    </row>
    <row r="1726" spans="5:18" x14ac:dyDescent="0.25">
      <c r="E1726" s="1" t="s">
        <v>76</v>
      </c>
      <c r="F1726" s="31" t="s">
        <v>5523</v>
      </c>
      <c r="G1726" s="1" t="s">
        <v>5524</v>
      </c>
      <c r="H1726" s="1" t="s">
        <v>77</v>
      </c>
      <c r="I1726" s="1" t="s">
        <v>24</v>
      </c>
      <c r="J1726" s="2">
        <v>94.5</v>
      </c>
      <c r="K1726" s="2">
        <v>88.5</v>
      </c>
      <c r="L1726" s="2">
        <v>94</v>
      </c>
      <c r="M1726" s="2">
        <v>93</v>
      </c>
      <c r="N1726" s="1">
        <f t="shared" si="26"/>
        <v>220.4</v>
      </c>
      <c r="O1726" s="1" t="s">
        <v>389</v>
      </c>
      <c r="P1726" s="1">
        <v>5</v>
      </c>
      <c r="Q1726" s="2" t="s">
        <v>5525</v>
      </c>
      <c r="R1726" s="2" t="s">
        <v>5524</v>
      </c>
    </row>
    <row r="1727" spans="5:18" x14ac:dyDescent="0.25">
      <c r="E1727" s="1" t="s">
        <v>76</v>
      </c>
      <c r="F1727" s="31" t="s">
        <v>5526</v>
      </c>
      <c r="G1727" s="1" t="s">
        <v>5527</v>
      </c>
      <c r="H1727" s="1" t="s">
        <v>77</v>
      </c>
      <c r="I1727" s="1" t="s">
        <v>24</v>
      </c>
      <c r="J1727" s="2">
        <v>83</v>
      </c>
      <c r="K1727" s="2">
        <v>86</v>
      </c>
      <c r="L1727" s="2">
        <v>89</v>
      </c>
      <c r="M1727" s="2">
        <v>82</v>
      </c>
      <c r="N1727" s="1">
        <f t="shared" si="26"/>
        <v>203.20000000000002</v>
      </c>
      <c r="O1727" s="1" t="s">
        <v>389</v>
      </c>
      <c r="P1727" s="1">
        <v>5</v>
      </c>
      <c r="Q1727" s="2" t="s">
        <v>5528</v>
      </c>
      <c r="R1727" s="2" t="s">
        <v>5527</v>
      </c>
    </row>
    <row r="1728" spans="5:18" x14ac:dyDescent="0.25">
      <c r="E1728" s="1" t="s">
        <v>76</v>
      </c>
      <c r="F1728" s="31" t="s">
        <v>5529</v>
      </c>
      <c r="G1728" s="1" t="s">
        <v>5530</v>
      </c>
      <c r="H1728" s="1" t="s">
        <v>77</v>
      </c>
      <c r="I1728" s="1" t="s">
        <v>24</v>
      </c>
      <c r="J1728" s="2">
        <v>90</v>
      </c>
      <c r="K1728" s="2">
        <v>78.5</v>
      </c>
      <c r="L1728" s="2">
        <v>81</v>
      </c>
      <c r="M1728" s="2">
        <v>80</v>
      </c>
      <c r="N1728" s="1">
        <f t="shared" si="26"/>
        <v>200.7</v>
      </c>
      <c r="O1728" s="1" t="s">
        <v>389</v>
      </c>
      <c r="P1728" s="1">
        <v>5</v>
      </c>
      <c r="Q1728" s="2" t="s">
        <v>5531</v>
      </c>
      <c r="R1728" s="2" t="s">
        <v>5530</v>
      </c>
    </row>
    <row r="1729" spans="5:18" x14ac:dyDescent="0.25">
      <c r="E1729" s="1" t="s">
        <v>76</v>
      </c>
      <c r="F1729" s="31" t="s">
        <v>5532</v>
      </c>
      <c r="G1729" s="1" t="s">
        <v>5533</v>
      </c>
      <c r="H1729" s="1" t="s">
        <v>77</v>
      </c>
      <c r="I1729" s="1" t="s">
        <v>24</v>
      </c>
      <c r="J1729" s="2">
        <v>84</v>
      </c>
      <c r="K1729" s="2">
        <v>77.5</v>
      </c>
      <c r="L1729" s="2">
        <v>84</v>
      </c>
      <c r="M1729" s="2">
        <v>92</v>
      </c>
      <c r="N1729" s="1">
        <f t="shared" si="26"/>
        <v>196.70000000000002</v>
      </c>
      <c r="O1729" s="1" t="s">
        <v>389</v>
      </c>
      <c r="P1729" s="1">
        <v>5</v>
      </c>
      <c r="Q1729" s="2" t="s">
        <v>5534</v>
      </c>
      <c r="R1729" s="2" t="s">
        <v>5533</v>
      </c>
    </row>
    <row r="1730" spans="5:18" x14ac:dyDescent="0.25">
      <c r="E1730" s="1" t="s">
        <v>76</v>
      </c>
      <c r="F1730" s="31" t="s">
        <v>5535</v>
      </c>
      <c r="G1730" s="1" t="s">
        <v>5536</v>
      </c>
      <c r="H1730" s="1" t="s">
        <v>77</v>
      </c>
      <c r="I1730" s="1" t="s">
        <v>24</v>
      </c>
      <c r="J1730" s="2">
        <v>85.5</v>
      </c>
      <c r="K1730" s="2">
        <v>72</v>
      </c>
      <c r="L1730" s="2">
        <v>86</v>
      </c>
      <c r="M1730" s="2">
        <v>85</v>
      </c>
      <c r="N1730" s="1">
        <f t="shared" ref="N1730:N1793" si="27">J1730+K1730+L1730*0.2+M1730*0.2</f>
        <v>191.7</v>
      </c>
      <c r="O1730" s="1" t="s">
        <v>389</v>
      </c>
      <c r="P1730" s="1">
        <v>5</v>
      </c>
      <c r="Q1730" s="2" t="s">
        <v>5537</v>
      </c>
      <c r="R1730" s="2" t="s">
        <v>5536</v>
      </c>
    </row>
    <row r="1731" spans="5:18" x14ac:dyDescent="0.25">
      <c r="E1731" s="1" t="s">
        <v>76</v>
      </c>
      <c r="F1731" s="31" t="s">
        <v>5538</v>
      </c>
      <c r="G1731" s="1" t="s">
        <v>5539</v>
      </c>
      <c r="H1731" s="1" t="s">
        <v>77</v>
      </c>
      <c r="I1731" s="1" t="s">
        <v>24</v>
      </c>
      <c r="J1731" s="2">
        <v>89.5</v>
      </c>
      <c r="K1731" s="2">
        <v>65.5</v>
      </c>
      <c r="L1731" s="2">
        <v>85</v>
      </c>
      <c r="M1731" s="2">
        <v>83</v>
      </c>
      <c r="N1731" s="1">
        <f t="shared" si="27"/>
        <v>188.6</v>
      </c>
      <c r="O1731" s="1" t="s">
        <v>389</v>
      </c>
      <c r="P1731" s="1">
        <v>5</v>
      </c>
      <c r="Q1731" s="2" t="s">
        <v>5540</v>
      </c>
      <c r="R1731" s="2" t="s">
        <v>5539</v>
      </c>
    </row>
    <row r="1732" spans="5:18" x14ac:dyDescent="0.25">
      <c r="E1732" s="1" t="s">
        <v>76</v>
      </c>
      <c r="F1732" s="31" t="s">
        <v>5541</v>
      </c>
      <c r="G1732" s="1" t="s">
        <v>5542</v>
      </c>
      <c r="H1732" s="1" t="s">
        <v>77</v>
      </c>
      <c r="I1732" s="1" t="s">
        <v>24</v>
      </c>
      <c r="J1732" s="2">
        <v>84.5</v>
      </c>
      <c r="K1732" s="2">
        <v>65.5</v>
      </c>
      <c r="L1732" s="2">
        <v>79</v>
      </c>
      <c r="M1732" s="2">
        <v>84</v>
      </c>
      <c r="N1732" s="1">
        <f t="shared" si="27"/>
        <v>182.60000000000002</v>
      </c>
      <c r="O1732" s="1" t="s">
        <v>389</v>
      </c>
      <c r="P1732" s="1">
        <v>5</v>
      </c>
      <c r="Q1732" s="2" t="s">
        <v>5543</v>
      </c>
      <c r="R1732" s="2" t="s">
        <v>5542</v>
      </c>
    </row>
    <row r="1733" spans="5:18" x14ac:dyDescent="0.25">
      <c r="E1733" s="1" t="s">
        <v>76</v>
      </c>
      <c r="F1733" s="31" t="s">
        <v>5544</v>
      </c>
      <c r="G1733" s="1" t="s">
        <v>5545</v>
      </c>
      <c r="H1733" s="1" t="s">
        <v>77</v>
      </c>
      <c r="I1733" s="1" t="s">
        <v>24</v>
      </c>
      <c r="J1733" s="2">
        <v>83</v>
      </c>
      <c r="K1733" s="2">
        <v>58</v>
      </c>
      <c r="L1733" s="2">
        <v>81</v>
      </c>
      <c r="M1733" s="2">
        <v>91</v>
      </c>
      <c r="N1733" s="1">
        <f t="shared" si="27"/>
        <v>175.39999999999998</v>
      </c>
      <c r="O1733" s="1" t="s">
        <v>389</v>
      </c>
      <c r="P1733" s="1">
        <v>5</v>
      </c>
      <c r="Q1733" s="2" t="s">
        <v>5546</v>
      </c>
      <c r="R1733" s="2" t="s">
        <v>5545</v>
      </c>
    </row>
    <row r="1734" spans="5:18" x14ac:dyDescent="0.25">
      <c r="E1734" s="1" t="s">
        <v>76</v>
      </c>
      <c r="F1734" s="31" t="s">
        <v>5547</v>
      </c>
      <c r="G1734" s="1" t="s">
        <v>5548</v>
      </c>
      <c r="H1734" s="1" t="s">
        <v>77</v>
      </c>
      <c r="I1734" s="1" t="s">
        <v>24</v>
      </c>
      <c r="J1734" s="2">
        <v>78.5</v>
      </c>
      <c r="K1734" s="2">
        <v>55.5</v>
      </c>
      <c r="L1734" s="2">
        <v>92</v>
      </c>
      <c r="M1734" s="2">
        <v>88</v>
      </c>
      <c r="N1734" s="1">
        <f t="shared" si="27"/>
        <v>170</v>
      </c>
      <c r="O1734" s="1" t="s">
        <v>389</v>
      </c>
      <c r="P1734" s="1">
        <v>5</v>
      </c>
      <c r="Q1734" s="2" t="s">
        <v>5549</v>
      </c>
      <c r="R1734" s="2" t="s">
        <v>5548</v>
      </c>
    </row>
    <row r="1735" spans="5:18" x14ac:dyDescent="0.25">
      <c r="E1735" s="1" t="s">
        <v>76</v>
      </c>
      <c r="F1735" s="31" t="s">
        <v>5550</v>
      </c>
      <c r="G1735" s="1" t="s">
        <v>166</v>
      </c>
      <c r="H1735" s="1" t="s">
        <v>77</v>
      </c>
      <c r="I1735" s="1" t="s">
        <v>24</v>
      </c>
      <c r="J1735" s="2">
        <v>87.5</v>
      </c>
      <c r="K1735" s="2">
        <v>51</v>
      </c>
      <c r="L1735" s="2">
        <v>78</v>
      </c>
      <c r="M1735" s="2">
        <v>77</v>
      </c>
      <c r="N1735" s="1">
        <f t="shared" si="27"/>
        <v>169.5</v>
      </c>
      <c r="O1735" s="1" t="s">
        <v>389</v>
      </c>
      <c r="P1735" s="1">
        <v>5</v>
      </c>
      <c r="Q1735" s="2" t="s">
        <v>5551</v>
      </c>
      <c r="R1735" s="2" t="s">
        <v>166</v>
      </c>
    </row>
    <row r="1736" spans="5:18" x14ac:dyDescent="0.25">
      <c r="E1736" s="1" t="s">
        <v>76</v>
      </c>
      <c r="F1736" s="31" t="s">
        <v>5552</v>
      </c>
      <c r="G1736" s="1" t="s">
        <v>5553</v>
      </c>
      <c r="H1736" s="1" t="s">
        <v>77</v>
      </c>
      <c r="I1736" s="1" t="s">
        <v>24</v>
      </c>
      <c r="J1736" s="2">
        <v>89.5</v>
      </c>
      <c r="K1736" s="2">
        <v>41</v>
      </c>
      <c r="L1736" s="2">
        <v>75</v>
      </c>
      <c r="M1736" s="2">
        <v>81</v>
      </c>
      <c r="N1736" s="1">
        <f t="shared" si="27"/>
        <v>161.69999999999999</v>
      </c>
      <c r="O1736" s="1" t="s">
        <v>389</v>
      </c>
      <c r="P1736" s="1">
        <v>5</v>
      </c>
      <c r="Q1736" s="2" t="s">
        <v>5554</v>
      </c>
      <c r="R1736" s="2" t="s">
        <v>5553</v>
      </c>
    </row>
    <row r="1737" spans="5:18" x14ac:dyDescent="0.25">
      <c r="E1737" s="1" t="s">
        <v>76</v>
      </c>
      <c r="F1737" s="31" t="s">
        <v>5555</v>
      </c>
      <c r="G1737" s="1" t="s">
        <v>5556</v>
      </c>
      <c r="H1737" s="1" t="s">
        <v>77</v>
      </c>
      <c r="I1737" s="1" t="s">
        <v>24</v>
      </c>
      <c r="J1737" s="2">
        <v>82</v>
      </c>
      <c r="K1737" s="2">
        <v>42</v>
      </c>
      <c r="L1737" s="2">
        <v>78</v>
      </c>
      <c r="M1737" s="2">
        <v>87</v>
      </c>
      <c r="N1737" s="1">
        <f t="shared" si="27"/>
        <v>157</v>
      </c>
      <c r="O1737" s="1" t="s">
        <v>389</v>
      </c>
      <c r="P1737" s="1">
        <v>5</v>
      </c>
      <c r="Q1737" s="2" t="s">
        <v>5557</v>
      </c>
      <c r="R1737" s="2" t="s">
        <v>5556</v>
      </c>
    </row>
    <row r="1738" spans="5:18" x14ac:dyDescent="0.25">
      <c r="E1738" s="1" t="s">
        <v>76</v>
      </c>
      <c r="F1738" s="31" t="s">
        <v>5558</v>
      </c>
      <c r="G1738" s="1" t="s">
        <v>5559</v>
      </c>
      <c r="H1738" s="1" t="s">
        <v>77</v>
      </c>
      <c r="I1738" s="1" t="s">
        <v>24</v>
      </c>
      <c r="J1738" s="2">
        <v>88</v>
      </c>
      <c r="K1738" s="2">
        <v>34.5</v>
      </c>
      <c r="L1738" s="2">
        <v>84</v>
      </c>
      <c r="M1738" s="2">
        <v>82</v>
      </c>
      <c r="N1738" s="1">
        <f t="shared" si="27"/>
        <v>155.70000000000002</v>
      </c>
      <c r="O1738" s="1" t="s">
        <v>389</v>
      </c>
      <c r="P1738" s="1">
        <v>5</v>
      </c>
      <c r="Q1738" s="2" t="s">
        <v>5560</v>
      </c>
      <c r="R1738" s="2" t="s">
        <v>5559</v>
      </c>
    </row>
    <row r="1739" spans="5:18" x14ac:dyDescent="0.25">
      <c r="E1739" s="1" t="s">
        <v>76</v>
      </c>
      <c r="F1739" s="31" t="s">
        <v>5561</v>
      </c>
      <c r="G1739" s="1" t="s">
        <v>204</v>
      </c>
      <c r="H1739" s="1" t="s">
        <v>77</v>
      </c>
      <c r="I1739" s="1" t="s">
        <v>24</v>
      </c>
      <c r="J1739" s="2">
        <v>77.5</v>
      </c>
      <c r="K1739" s="2">
        <v>28</v>
      </c>
      <c r="L1739" s="2">
        <v>72</v>
      </c>
      <c r="M1739" s="2">
        <v>90</v>
      </c>
      <c r="N1739" s="1">
        <f t="shared" si="27"/>
        <v>137.9</v>
      </c>
      <c r="O1739" s="1" t="s">
        <v>389</v>
      </c>
      <c r="P1739" s="1">
        <v>5</v>
      </c>
      <c r="Q1739" s="2" t="s">
        <v>5562</v>
      </c>
      <c r="R1739" s="2" t="s">
        <v>204</v>
      </c>
    </row>
    <row r="1740" spans="5:18" x14ac:dyDescent="0.25">
      <c r="E1740" s="1" t="s">
        <v>76</v>
      </c>
      <c r="F1740" s="31" t="s">
        <v>5563</v>
      </c>
      <c r="G1740" s="1" t="s">
        <v>5564</v>
      </c>
      <c r="H1740" s="1" t="s">
        <v>77</v>
      </c>
      <c r="I1740" s="1" t="s">
        <v>24</v>
      </c>
      <c r="J1740" s="2">
        <v>81</v>
      </c>
      <c r="K1740" s="2">
        <v>20</v>
      </c>
      <c r="L1740" s="2">
        <v>74</v>
      </c>
      <c r="M1740" s="2">
        <v>72</v>
      </c>
      <c r="N1740" s="1">
        <f t="shared" si="27"/>
        <v>130.19999999999999</v>
      </c>
      <c r="O1740" s="1" t="s">
        <v>389</v>
      </c>
      <c r="P1740" s="1">
        <v>5</v>
      </c>
      <c r="Q1740" s="2" t="s">
        <v>5565</v>
      </c>
      <c r="R1740" s="2" t="s">
        <v>5564</v>
      </c>
    </row>
    <row r="1741" spans="5:18" x14ac:dyDescent="0.25">
      <c r="E1741" s="1" t="s">
        <v>76</v>
      </c>
      <c r="F1741" s="31" t="s">
        <v>5566</v>
      </c>
      <c r="G1741" s="1" t="s">
        <v>5567</v>
      </c>
      <c r="H1741" s="1" t="s">
        <v>77</v>
      </c>
      <c r="I1741" s="1" t="s">
        <v>24</v>
      </c>
      <c r="J1741" s="2">
        <v>80</v>
      </c>
      <c r="K1741" s="2">
        <v>17</v>
      </c>
      <c r="L1741" s="2">
        <v>73</v>
      </c>
      <c r="M1741" s="2">
        <v>74</v>
      </c>
      <c r="N1741" s="1">
        <f t="shared" si="27"/>
        <v>126.39999999999999</v>
      </c>
      <c r="O1741" s="1" t="s">
        <v>389</v>
      </c>
      <c r="P1741" s="1">
        <v>5</v>
      </c>
      <c r="Q1741" s="2" t="s">
        <v>5568</v>
      </c>
      <c r="R1741" s="2" t="s">
        <v>5567</v>
      </c>
    </row>
    <row r="1742" spans="5:18" x14ac:dyDescent="0.25">
      <c r="E1742" s="1" t="s">
        <v>76</v>
      </c>
      <c r="F1742" s="31" t="s">
        <v>5569</v>
      </c>
      <c r="G1742" s="1" t="s">
        <v>103</v>
      </c>
      <c r="H1742" s="1" t="s">
        <v>77</v>
      </c>
      <c r="I1742" s="1" t="s">
        <v>24</v>
      </c>
      <c r="J1742" s="2">
        <v>74</v>
      </c>
      <c r="K1742" s="2">
        <v>23</v>
      </c>
      <c r="L1742" s="2">
        <v>70</v>
      </c>
      <c r="M1742" s="2">
        <v>72</v>
      </c>
      <c r="N1742" s="1">
        <f t="shared" si="27"/>
        <v>125.4</v>
      </c>
      <c r="O1742" s="1" t="s">
        <v>389</v>
      </c>
      <c r="P1742" s="1">
        <v>5</v>
      </c>
      <c r="Q1742" s="2" t="s">
        <v>5570</v>
      </c>
      <c r="R1742" s="2" t="s">
        <v>103</v>
      </c>
    </row>
    <row r="1743" spans="5:18" x14ac:dyDescent="0.25">
      <c r="E1743" s="1" t="s">
        <v>76</v>
      </c>
      <c r="F1743" s="31" t="s">
        <v>5571</v>
      </c>
      <c r="G1743" s="1" t="s">
        <v>5572</v>
      </c>
      <c r="H1743" s="1" t="s">
        <v>77</v>
      </c>
      <c r="I1743" s="1" t="s">
        <v>24</v>
      </c>
      <c r="J1743" s="2">
        <v>72</v>
      </c>
      <c r="K1743" s="2">
        <v>22.5</v>
      </c>
      <c r="L1743" s="2">
        <v>65</v>
      </c>
      <c r="M1743" s="2">
        <v>75</v>
      </c>
      <c r="N1743" s="1">
        <f t="shared" si="27"/>
        <v>122.5</v>
      </c>
      <c r="O1743" s="1" t="s">
        <v>389</v>
      </c>
      <c r="P1743" s="1">
        <v>5</v>
      </c>
      <c r="Q1743" s="2" t="s">
        <v>5573</v>
      </c>
      <c r="R1743" s="2" t="s">
        <v>5572</v>
      </c>
    </row>
    <row r="1744" spans="5:18" x14ac:dyDescent="0.25">
      <c r="E1744" s="1" t="s">
        <v>76</v>
      </c>
      <c r="F1744" s="31" t="s">
        <v>5574</v>
      </c>
      <c r="G1744" s="1" t="s">
        <v>5575</v>
      </c>
      <c r="H1744" s="1" t="s">
        <v>77</v>
      </c>
      <c r="I1744" s="1" t="s">
        <v>24</v>
      </c>
      <c r="J1744" s="2">
        <v>69.5</v>
      </c>
      <c r="K1744" s="2">
        <v>20.5</v>
      </c>
      <c r="L1744" s="2">
        <v>71</v>
      </c>
      <c r="M1744" s="2">
        <v>79</v>
      </c>
      <c r="N1744" s="1">
        <f t="shared" si="27"/>
        <v>120</v>
      </c>
      <c r="O1744" s="1" t="s">
        <v>389</v>
      </c>
      <c r="P1744" s="1">
        <v>5</v>
      </c>
      <c r="Q1744" s="2" t="s">
        <v>5576</v>
      </c>
      <c r="R1744" s="2" t="s">
        <v>5575</v>
      </c>
    </row>
    <row r="1745" spans="5:18" x14ac:dyDescent="0.25">
      <c r="E1745" s="1" t="s">
        <v>76</v>
      </c>
      <c r="F1745" s="31" t="s">
        <v>5577</v>
      </c>
      <c r="G1745" s="1" t="s">
        <v>5578</v>
      </c>
      <c r="H1745" s="1" t="s">
        <v>77</v>
      </c>
      <c r="I1745" s="1" t="s">
        <v>24</v>
      </c>
      <c r="J1745" s="2">
        <v>71</v>
      </c>
      <c r="K1745" s="2">
        <v>19</v>
      </c>
      <c r="L1745" s="2">
        <v>60</v>
      </c>
      <c r="M1745" s="2">
        <v>74</v>
      </c>
      <c r="N1745" s="1">
        <f t="shared" si="27"/>
        <v>116.8</v>
      </c>
      <c r="O1745" s="1" t="s">
        <v>389</v>
      </c>
      <c r="P1745" s="1">
        <v>5</v>
      </c>
      <c r="Q1745" s="2" t="s">
        <v>5579</v>
      </c>
      <c r="R1745" s="2" t="s">
        <v>5578</v>
      </c>
    </row>
    <row r="1746" spans="5:18" x14ac:dyDescent="0.25">
      <c r="E1746" s="1" t="s">
        <v>76</v>
      </c>
      <c r="F1746" s="31" t="s">
        <v>5580</v>
      </c>
      <c r="G1746" s="1" t="s">
        <v>5581</v>
      </c>
      <c r="H1746" s="1" t="s">
        <v>77</v>
      </c>
      <c r="I1746" s="1" t="s">
        <v>24</v>
      </c>
      <c r="J1746" s="2">
        <v>59.5</v>
      </c>
      <c r="K1746" s="2">
        <v>20.5</v>
      </c>
      <c r="L1746" s="2">
        <v>55</v>
      </c>
      <c r="M1746" s="2">
        <v>74</v>
      </c>
      <c r="N1746" s="1">
        <f t="shared" si="27"/>
        <v>105.8</v>
      </c>
      <c r="O1746" s="1" t="s">
        <v>389</v>
      </c>
      <c r="P1746" s="1">
        <v>5</v>
      </c>
      <c r="Q1746" s="2" t="s">
        <v>5582</v>
      </c>
      <c r="R1746" s="2" t="s">
        <v>5581</v>
      </c>
    </row>
    <row r="1747" spans="5:18" x14ac:dyDescent="0.25">
      <c r="E1747" s="1" t="s">
        <v>76</v>
      </c>
      <c r="F1747" s="31" t="s">
        <v>5583</v>
      </c>
      <c r="G1747" s="1" t="s">
        <v>5584</v>
      </c>
      <c r="H1747" s="1" t="s">
        <v>77</v>
      </c>
      <c r="I1747" s="1" t="s">
        <v>24</v>
      </c>
      <c r="J1747" s="2">
        <v>71</v>
      </c>
      <c r="K1747" s="2">
        <v>7</v>
      </c>
      <c r="L1747" s="2">
        <v>50</v>
      </c>
      <c r="M1747" s="2">
        <v>71</v>
      </c>
      <c r="N1747" s="1">
        <f t="shared" si="27"/>
        <v>102.2</v>
      </c>
      <c r="O1747" s="1" t="s">
        <v>389</v>
      </c>
      <c r="P1747" s="1">
        <v>5</v>
      </c>
      <c r="Q1747" s="2" t="s">
        <v>5585</v>
      </c>
      <c r="R1747" s="2" t="s">
        <v>5584</v>
      </c>
    </row>
    <row r="1748" spans="5:18" x14ac:dyDescent="0.25">
      <c r="E1748" s="1" t="s">
        <v>76</v>
      </c>
      <c r="F1748" s="31" t="s">
        <v>5586</v>
      </c>
      <c r="G1748" s="1" t="s">
        <v>5587</v>
      </c>
      <c r="H1748" s="1" t="s">
        <v>77</v>
      </c>
      <c r="I1748" s="1" t="s">
        <v>24</v>
      </c>
      <c r="J1748" s="2">
        <v>61.5</v>
      </c>
      <c r="K1748" s="2">
        <v>9.5</v>
      </c>
      <c r="L1748" s="2">
        <v>72</v>
      </c>
      <c r="M1748" s="2">
        <v>75</v>
      </c>
      <c r="N1748" s="1">
        <f t="shared" si="27"/>
        <v>100.4</v>
      </c>
      <c r="O1748" s="1" t="s">
        <v>389</v>
      </c>
      <c r="P1748" s="1">
        <v>5</v>
      </c>
      <c r="Q1748" s="2" t="s">
        <v>5588</v>
      </c>
      <c r="R1748" s="2" t="s">
        <v>5587</v>
      </c>
    </row>
    <row r="1749" spans="5:18" x14ac:dyDescent="0.25">
      <c r="E1749" s="1" t="s">
        <v>76</v>
      </c>
      <c r="F1749" s="31" t="s">
        <v>5589</v>
      </c>
      <c r="G1749" s="1" t="s">
        <v>5590</v>
      </c>
      <c r="H1749" s="1" t="s">
        <v>77</v>
      </c>
      <c r="I1749" s="1" t="s">
        <v>24</v>
      </c>
      <c r="J1749" s="2">
        <v>53.5</v>
      </c>
      <c r="K1749" s="2">
        <v>17</v>
      </c>
      <c r="L1749" s="2">
        <v>75</v>
      </c>
      <c r="M1749" s="2">
        <v>58</v>
      </c>
      <c r="N1749" s="1">
        <f t="shared" si="27"/>
        <v>97.1</v>
      </c>
      <c r="O1749" s="1" t="s">
        <v>389</v>
      </c>
      <c r="P1749" s="1">
        <v>5</v>
      </c>
      <c r="Q1749" s="2" t="s">
        <v>5591</v>
      </c>
      <c r="R1749" s="2" t="s">
        <v>5590</v>
      </c>
    </row>
    <row r="1750" spans="5:18" x14ac:dyDescent="0.25">
      <c r="E1750" s="1" t="s">
        <v>76</v>
      </c>
      <c r="F1750" s="31" t="s">
        <v>5592</v>
      </c>
      <c r="G1750" s="1" t="s">
        <v>5593</v>
      </c>
      <c r="H1750" s="1" t="s">
        <v>77</v>
      </c>
      <c r="I1750" s="1" t="s">
        <v>25</v>
      </c>
      <c r="J1750" s="2">
        <v>88.5</v>
      </c>
      <c r="K1750" s="2">
        <v>100</v>
      </c>
      <c r="L1750" s="2">
        <v>79</v>
      </c>
      <c r="M1750" s="2">
        <v>93</v>
      </c>
      <c r="N1750" s="1">
        <f t="shared" si="27"/>
        <v>222.9</v>
      </c>
      <c r="O1750" s="1" t="s">
        <v>389</v>
      </c>
      <c r="P1750" s="1">
        <v>5</v>
      </c>
      <c r="Q1750" s="2" t="s">
        <v>5594</v>
      </c>
      <c r="R1750" s="2" t="s">
        <v>5593</v>
      </c>
    </row>
    <row r="1751" spans="5:18" x14ac:dyDescent="0.25">
      <c r="E1751" s="1" t="s">
        <v>76</v>
      </c>
      <c r="F1751" s="31" t="s">
        <v>5595</v>
      </c>
      <c r="G1751" s="1" t="s">
        <v>5596</v>
      </c>
      <c r="H1751" s="1" t="s">
        <v>77</v>
      </c>
      <c r="I1751" s="1" t="s">
        <v>25</v>
      </c>
      <c r="J1751" s="2">
        <v>98</v>
      </c>
      <c r="K1751" s="2">
        <v>90</v>
      </c>
      <c r="L1751" s="2">
        <v>78</v>
      </c>
      <c r="M1751" s="2">
        <v>91</v>
      </c>
      <c r="N1751" s="1">
        <f t="shared" si="27"/>
        <v>221.79999999999998</v>
      </c>
      <c r="O1751" s="1" t="s">
        <v>389</v>
      </c>
      <c r="P1751" s="1">
        <v>5</v>
      </c>
      <c r="Q1751" s="2" t="s">
        <v>5597</v>
      </c>
      <c r="R1751" s="2" t="s">
        <v>5596</v>
      </c>
    </row>
    <row r="1752" spans="5:18" x14ac:dyDescent="0.25">
      <c r="E1752" s="1" t="s">
        <v>76</v>
      </c>
      <c r="F1752" s="31" t="s">
        <v>5598</v>
      </c>
      <c r="G1752" s="1" t="s">
        <v>5599</v>
      </c>
      <c r="H1752" s="1" t="s">
        <v>77</v>
      </c>
      <c r="I1752" s="1" t="s">
        <v>25</v>
      </c>
      <c r="J1752" s="2">
        <v>87</v>
      </c>
      <c r="K1752" s="2">
        <v>98</v>
      </c>
      <c r="L1752" s="2">
        <v>80</v>
      </c>
      <c r="M1752" s="2">
        <v>82</v>
      </c>
      <c r="N1752" s="1">
        <f t="shared" si="27"/>
        <v>217.4</v>
      </c>
      <c r="O1752" s="1" t="s">
        <v>389</v>
      </c>
      <c r="P1752" s="1">
        <v>5</v>
      </c>
      <c r="Q1752" s="2" t="s">
        <v>5600</v>
      </c>
      <c r="R1752" s="2" t="s">
        <v>5599</v>
      </c>
    </row>
    <row r="1753" spans="5:18" x14ac:dyDescent="0.25">
      <c r="E1753" s="1" t="s">
        <v>76</v>
      </c>
      <c r="F1753" s="31" t="s">
        <v>5601</v>
      </c>
      <c r="G1753" s="1" t="s">
        <v>5602</v>
      </c>
      <c r="H1753" s="1" t="s">
        <v>77</v>
      </c>
      <c r="I1753" s="1" t="s">
        <v>25</v>
      </c>
      <c r="J1753" s="2">
        <v>88.5</v>
      </c>
      <c r="K1753" s="2">
        <v>88.5</v>
      </c>
      <c r="L1753" s="2">
        <v>88</v>
      </c>
      <c r="M1753" s="2">
        <v>93</v>
      </c>
      <c r="N1753" s="1">
        <f t="shared" si="27"/>
        <v>213.2</v>
      </c>
      <c r="O1753" s="1" t="s">
        <v>389</v>
      </c>
      <c r="P1753" s="1">
        <v>5</v>
      </c>
      <c r="Q1753" s="2" t="s">
        <v>5603</v>
      </c>
      <c r="R1753" s="2" t="s">
        <v>5602</v>
      </c>
    </row>
    <row r="1754" spans="5:18" x14ac:dyDescent="0.25">
      <c r="E1754" s="1" t="s">
        <v>76</v>
      </c>
      <c r="F1754" s="31" t="s">
        <v>5604</v>
      </c>
      <c r="G1754" s="1" t="s">
        <v>147</v>
      </c>
      <c r="H1754" s="1" t="s">
        <v>77</v>
      </c>
      <c r="I1754" s="1" t="s">
        <v>25</v>
      </c>
      <c r="J1754" s="2">
        <v>90.5</v>
      </c>
      <c r="K1754" s="2">
        <v>86</v>
      </c>
      <c r="L1754" s="2">
        <v>80</v>
      </c>
      <c r="M1754" s="2">
        <v>90</v>
      </c>
      <c r="N1754" s="1">
        <f t="shared" si="27"/>
        <v>210.5</v>
      </c>
      <c r="O1754" s="1" t="s">
        <v>389</v>
      </c>
      <c r="P1754" s="1">
        <v>5</v>
      </c>
      <c r="Q1754" s="2" t="s">
        <v>5605</v>
      </c>
      <c r="R1754" s="2" t="s">
        <v>147</v>
      </c>
    </row>
    <row r="1755" spans="5:18" x14ac:dyDescent="0.25">
      <c r="E1755" s="1" t="s">
        <v>76</v>
      </c>
      <c r="F1755" s="31" t="s">
        <v>5606</v>
      </c>
      <c r="G1755" s="1" t="s">
        <v>5607</v>
      </c>
      <c r="H1755" s="1" t="s">
        <v>77</v>
      </c>
      <c r="I1755" s="1" t="s">
        <v>25</v>
      </c>
      <c r="J1755" s="2">
        <v>88</v>
      </c>
      <c r="K1755" s="2">
        <v>86.5</v>
      </c>
      <c r="L1755" s="2">
        <v>77</v>
      </c>
      <c r="M1755" s="2">
        <v>89</v>
      </c>
      <c r="N1755" s="1">
        <f t="shared" si="27"/>
        <v>207.70000000000002</v>
      </c>
      <c r="O1755" s="1" t="s">
        <v>389</v>
      </c>
      <c r="P1755" s="1">
        <v>5</v>
      </c>
      <c r="Q1755" s="2" t="s">
        <v>5608</v>
      </c>
      <c r="R1755" s="2" t="s">
        <v>5607</v>
      </c>
    </row>
    <row r="1756" spans="5:18" x14ac:dyDescent="0.25">
      <c r="E1756" s="1" t="s">
        <v>76</v>
      </c>
      <c r="F1756" s="31" t="s">
        <v>5609</v>
      </c>
      <c r="G1756" s="1" t="s">
        <v>5610</v>
      </c>
      <c r="H1756" s="1" t="s">
        <v>77</v>
      </c>
      <c r="I1756" s="1" t="s">
        <v>25</v>
      </c>
      <c r="J1756" s="2">
        <v>79.5</v>
      </c>
      <c r="K1756" s="2">
        <v>90</v>
      </c>
      <c r="L1756" s="2">
        <v>81</v>
      </c>
      <c r="M1756" s="2">
        <v>84</v>
      </c>
      <c r="N1756" s="1">
        <f t="shared" si="27"/>
        <v>202.5</v>
      </c>
      <c r="O1756" s="1" t="s">
        <v>389</v>
      </c>
      <c r="P1756" s="1">
        <v>5</v>
      </c>
      <c r="Q1756" s="2" t="s">
        <v>5611</v>
      </c>
      <c r="R1756" s="2" t="s">
        <v>5610</v>
      </c>
    </row>
    <row r="1757" spans="5:18" x14ac:dyDescent="0.25">
      <c r="E1757" s="1" t="s">
        <v>76</v>
      </c>
      <c r="F1757" s="31" t="s">
        <v>5612</v>
      </c>
      <c r="G1757" s="1" t="s">
        <v>5613</v>
      </c>
      <c r="H1757" s="1" t="s">
        <v>77</v>
      </c>
      <c r="I1757" s="1" t="s">
        <v>25</v>
      </c>
      <c r="J1757" s="2">
        <v>91.5</v>
      </c>
      <c r="K1757" s="2">
        <v>78</v>
      </c>
      <c r="L1757" s="2">
        <v>75</v>
      </c>
      <c r="M1757" s="2">
        <v>75</v>
      </c>
      <c r="N1757" s="1">
        <f t="shared" si="27"/>
        <v>199.5</v>
      </c>
      <c r="O1757" s="1" t="s">
        <v>389</v>
      </c>
      <c r="P1757" s="1">
        <v>5</v>
      </c>
      <c r="Q1757" s="2" t="s">
        <v>5614</v>
      </c>
      <c r="R1757" s="2" t="s">
        <v>5613</v>
      </c>
    </row>
    <row r="1758" spans="5:18" x14ac:dyDescent="0.25">
      <c r="E1758" s="1" t="s">
        <v>76</v>
      </c>
      <c r="F1758" s="31" t="s">
        <v>5615</v>
      </c>
      <c r="G1758" s="1" t="s">
        <v>5616</v>
      </c>
      <c r="H1758" s="1" t="s">
        <v>77</v>
      </c>
      <c r="I1758" s="1" t="s">
        <v>25</v>
      </c>
      <c r="J1758" s="2">
        <v>80.5</v>
      </c>
      <c r="K1758" s="2">
        <v>81</v>
      </c>
      <c r="L1758" s="2">
        <v>88</v>
      </c>
      <c r="M1758" s="2">
        <v>93</v>
      </c>
      <c r="N1758" s="1">
        <f t="shared" si="27"/>
        <v>197.7</v>
      </c>
      <c r="O1758" s="1" t="s">
        <v>389</v>
      </c>
      <c r="P1758" s="1">
        <v>5</v>
      </c>
      <c r="Q1758" s="2" t="s">
        <v>5617</v>
      </c>
      <c r="R1758" s="2" t="s">
        <v>5616</v>
      </c>
    </row>
    <row r="1759" spans="5:18" x14ac:dyDescent="0.25">
      <c r="E1759" s="1" t="s">
        <v>76</v>
      </c>
      <c r="F1759" s="31" t="s">
        <v>5618</v>
      </c>
      <c r="G1759" s="1" t="s">
        <v>161</v>
      </c>
      <c r="H1759" s="1" t="s">
        <v>77</v>
      </c>
      <c r="I1759" s="1" t="s">
        <v>25</v>
      </c>
      <c r="J1759" s="2">
        <v>79</v>
      </c>
      <c r="K1759" s="2">
        <v>82.5</v>
      </c>
      <c r="L1759" s="2">
        <v>77</v>
      </c>
      <c r="M1759" s="2">
        <v>66</v>
      </c>
      <c r="N1759" s="1">
        <f t="shared" si="27"/>
        <v>190.1</v>
      </c>
      <c r="O1759" s="1" t="s">
        <v>389</v>
      </c>
      <c r="P1759" s="1">
        <v>5</v>
      </c>
      <c r="Q1759" s="2" t="s">
        <v>5619</v>
      </c>
      <c r="R1759" s="2" t="s">
        <v>161</v>
      </c>
    </row>
    <row r="1760" spans="5:18" x14ac:dyDescent="0.25">
      <c r="E1760" s="1" t="s">
        <v>76</v>
      </c>
      <c r="F1760" s="31" t="s">
        <v>5620</v>
      </c>
      <c r="G1760" s="1" t="s">
        <v>5621</v>
      </c>
      <c r="H1760" s="1" t="s">
        <v>77</v>
      </c>
      <c r="I1760" s="1" t="s">
        <v>25</v>
      </c>
      <c r="J1760" s="2">
        <v>76</v>
      </c>
      <c r="K1760" s="2">
        <v>80</v>
      </c>
      <c r="L1760" s="2">
        <v>79</v>
      </c>
      <c r="M1760" s="2">
        <v>83</v>
      </c>
      <c r="N1760" s="1">
        <f t="shared" si="27"/>
        <v>188.4</v>
      </c>
      <c r="O1760" s="1" t="s">
        <v>389</v>
      </c>
      <c r="P1760" s="1">
        <v>5</v>
      </c>
      <c r="Q1760" s="2" t="s">
        <v>5622</v>
      </c>
      <c r="R1760" s="2" t="s">
        <v>5621</v>
      </c>
    </row>
    <row r="1761" spans="5:18" x14ac:dyDescent="0.25">
      <c r="E1761" s="1" t="s">
        <v>76</v>
      </c>
      <c r="F1761" s="31" t="s">
        <v>5623</v>
      </c>
      <c r="G1761" s="1" t="s">
        <v>5624</v>
      </c>
      <c r="H1761" s="1" t="s">
        <v>77</v>
      </c>
      <c r="I1761" s="1" t="s">
        <v>25</v>
      </c>
      <c r="J1761" s="2">
        <v>91</v>
      </c>
      <c r="K1761" s="2">
        <v>63.5</v>
      </c>
      <c r="L1761" s="2">
        <v>71</v>
      </c>
      <c r="M1761" s="2">
        <v>78</v>
      </c>
      <c r="N1761" s="1">
        <f t="shared" si="27"/>
        <v>184.29999999999998</v>
      </c>
      <c r="O1761" s="1" t="s">
        <v>389</v>
      </c>
      <c r="P1761" s="1">
        <v>5</v>
      </c>
      <c r="Q1761" s="2" t="s">
        <v>5625</v>
      </c>
      <c r="R1761" s="2" t="s">
        <v>5624</v>
      </c>
    </row>
    <row r="1762" spans="5:18" x14ac:dyDescent="0.25">
      <c r="E1762" s="1" t="s">
        <v>76</v>
      </c>
      <c r="F1762" s="31" t="s">
        <v>5626</v>
      </c>
      <c r="G1762" s="1" t="s">
        <v>5627</v>
      </c>
      <c r="H1762" s="1" t="s">
        <v>77</v>
      </c>
      <c r="I1762" s="1" t="s">
        <v>25</v>
      </c>
      <c r="J1762" s="2">
        <v>70.5</v>
      </c>
      <c r="K1762" s="2">
        <v>83</v>
      </c>
      <c r="L1762" s="2">
        <v>61</v>
      </c>
      <c r="M1762" s="2">
        <v>71</v>
      </c>
      <c r="N1762" s="1">
        <f t="shared" si="27"/>
        <v>179.89999999999998</v>
      </c>
      <c r="O1762" s="1" t="s">
        <v>389</v>
      </c>
      <c r="P1762" s="1">
        <v>5</v>
      </c>
      <c r="Q1762" s="2" t="s">
        <v>5628</v>
      </c>
      <c r="R1762" s="2" t="s">
        <v>5627</v>
      </c>
    </row>
    <row r="1763" spans="5:18" x14ac:dyDescent="0.25">
      <c r="E1763" s="1" t="s">
        <v>76</v>
      </c>
      <c r="F1763" s="31" t="s">
        <v>5629</v>
      </c>
      <c r="G1763" s="1" t="s">
        <v>5630</v>
      </c>
      <c r="H1763" s="1" t="s">
        <v>77</v>
      </c>
      <c r="I1763" s="1" t="s">
        <v>25</v>
      </c>
      <c r="J1763" s="2">
        <v>81.5</v>
      </c>
      <c r="K1763" s="2">
        <v>54</v>
      </c>
      <c r="L1763" s="2">
        <v>68</v>
      </c>
      <c r="M1763" s="2">
        <v>67</v>
      </c>
      <c r="N1763" s="1">
        <f t="shared" si="27"/>
        <v>162.5</v>
      </c>
      <c r="O1763" s="1" t="s">
        <v>389</v>
      </c>
      <c r="P1763" s="1">
        <v>5</v>
      </c>
      <c r="Q1763" s="2" t="s">
        <v>5631</v>
      </c>
      <c r="R1763" s="2" t="s">
        <v>5630</v>
      </c>
    </row>
    <row r="1764" spans="5:18" x14ac:dyDescent="0.25">
      <c r="E1764" s="1" t="s">
        <v>76</v>
      </c>
      <c r="F1764" s="31" t="s">
        <v>5632</v>
      </c>
      <c r="G1764" s="1" t="s">
        <v>5633</v>
      </c>
      <c r="H1764" s="1" t="s">
        <v>77</v>
      </c>
      <c r="I1764" s="1" t="s">
        <v>25</v>
      </c>
      <c r="J1764" s="2">
        <v>73.5</v>
      </c>
      <c r="K1764" s="2">
        <v>59.5</v>
      </c>
      <c r="L1764" s="2">
        <v>68</v>
      </c>
      <c r="M1764" s="2">
        <v>79</v>
      </c>
      <c r="N1764" s="1">
        <f t="shared" si="27"/>
        <v>162.4</v>
      </c>
      <c r="O1764" s="1" t="s">
        <v>389</v>
      </c>
      <c r="P1764" s="1">
        <v>5</v>
      </c>
      <c r="Q1764" s="2" t="s">
        <v>5634</v>
      </c>
      <c r="R1764" s="2" t="s">
        <v>5633</v>
      </c>
    </row>
    <row r="1765" spans="5:18" x14ac:dyDescent="0.25">
      <c r="E1765" s="1" t="s">
        <v>76</v>
      </c>
      <c r="F1765" s="31" t="s">
        <v>5635</v>
      </c>
      <c r="G1765" s="1" t="s">
        <v>5636</v>
      </c>
      <c r="H1765" s="1" t="s">
        <v>77</v>
      </c>
      <c r="I1765" s="1" t="s">
        <v>25</v>
      </c>
      <c r="J1765" s="2">
        <v>76</v>
      </c>
      <c r="K1765" s="2">
        <v>41.5</v>
      </c>
      <c r="L1765" s="2">
        <v>79</v>
      </c>
      <c r="M1765" s="2">
        <v>78</v>
      </c>
      <c r="N1765" s="1">
        <f t="shared" si="27"/>
        <v>148.9</v>
      </c>
      <c r="O1765" s="1" t="s">
        <v>389</v>
      </c>
      <c r="P1765" s="1">
        <v>5</v>
      </c>
      <c r="Q1765" s="2" t="s">
        <v>5637</v>
      </c>
      <c r="R1765" s="2" t="s">
        <v>5636</v>
      </c>
    </row>
    <row r="1766" spans="5:18" x14ac:dyDescent="0.25">
      <c r="E1766" s="1" t="s">
        <v>76</v>
      </c>
      <c r="F1766" s="31" t="s">
        <v>5638</v>
      </c>
      <c r="G1766" s="1" t="s">
        <v>5639</v>
      </c>
      <c r="H1766" s="1" t="s">
        <v>77</v>
      </c>
      <c r="I1766" s="1" t="s">
        <v>25</v>
      </c>
      <c r="J1766" s="2">
        <v>67</v>
      </c>
      <c r="K1766" s="2">
        <v>55</v>
      </c>
      <c r="L1766" s="2">
        <v>65</v>
      </c>
      <c r="M1766" s="2">
        <v>68</v>
      </c>
      <c r="N1766" s="1">
        <f t="shared" si="27"/>
        <v>148.6</v>
      </c>
      <c r="O1766" s="1" t="s">
        <v>389</v>
      </c>
      <c r="P1766" s="1">
        <v>5</v>
      </c>
      <c r="Q1766" s="2" t="s">
        <v>5640</v>
      </c>
      <c r="R1766" s="2" t="s">
        <v>5639</v>
      </c>
    </row>
    <row r="1767" spans="5:18" x14ac:dyDescent="0.25">
      <c r="E1767" s="1" t="s">
        <v>76</v>
      </c>
      <c r="F1767" s="31" t="s">
        <v>5641</v>
      </c>
      <c r="G1767" s="1" t="s">
        <v>5642</v>
      </c>
      <c r="H1767" s="1" t="s">
        <v>77</v>
      </c>
      <c r="I1767" s="1" t="s">
        <v>25</v>
      </c>
      <c r="J1767" s="2">
        <v>71.5</v>
      </c>
      <c r="K1767" s="2">
        <v>41.5</v>
      </c>
      <c r="L1767" s="2">
        <v>72</v>
      </c>
      <c r="M1767" s="2">
        <v>83</v>
      </c>
      <c r="N1767" s="1">
        <f t="shared" si="27"/>
        <v>144</v>
      </c>
      <c r="O1767" s="1" t="s">
        <v>389</v>
      </c>
      <c r="P1767" s="1">
        <v>5</v>
      </c>
      <c r="Q1767" s="2" t="s">
        <v>5643</v>
      </c>
      <c r="R1767" s="2" t="s">
        <v>5642</v>
      </c>
    </row>
    <row r="1768" spans="5:18" x14ac:dyDescent="0.25">
      <c r="E1768" s="1" t="s">
        <v>76</v>
      </c>
      <c r="F1768" s="31" t="s">
        <v>5644</v>
      </c>
      <c r="G1768" s="1" t="s">
        <v>191</v>
      </c>
      <c r="H1768" s="1" t="s">
        <v>77</v>
      </c>
      <c r="I1768" s="1" t="s">
        <v>25</v>
      </c>
      <c r="J1768" s="2">
        <v>72</v>
      </c>
      <c r="K1768" s="2">
        <v>25.5</v>
      </c>
      <c r="L1768" s="2">
        <v>72</v>
      </c>
      <c r="M1768" s="2">
        <v>63</v>
      </c>
      <c r="N1768" s="1">
        <f t="shared" si="27"/>
        <v>124.5</v>
      </c>
      <c r="O1768" s="1" t="s">
        <v>389</v>
      </c>
      <c r="P1768" s="1">
        <v>5</v>
      </c>
      <c r="Q1768" s="37" t="s">
        <v>5645</v>
      </c>
      <c r="R1768" s="37" t="s">
        <v>191</v>
      </c>
    </row>
    <row r="1769" spans="5:18" x14ac:dyDescent="0.25">
      <c r="E1769" s="1" t="s">
        <v>76</v>
      </c>
      <c r="F1769" s="31" t="s">
        <v>5646</v>
      </c>
      <c r="G1769" s="1" t="s">
        <v>5647</v>
      </c>
      <c r="H1769" s="1" t="s">
        <v>77</v>
      </c>
      <c r="I1769" s="1" t="s">
        <v>25</v>
      </c>
      <c r="J1769" s="2">
        <v>58</v>
      </c>
      <c r="K1769" s="2">
        <v>19</v>
      </c>
      <c r="L1769" s="2">
        <v>48</v>
      </c>
      <c r="M1769" s="2">
        <v>67</v>
      </c>
      <c r="N1769" s="1">
        <f t="shared" si="27"/>
        <v>100</v>
      </c>
      <c r="O1769" s="1" t="s">
        <v>389</v>
      </c>
      <c r="P1769" s="1">
        <v>5</v>
      </c>
      <c r="Q1769" s="2" t="s">
        <v>5648</v>
      </c>
      <c r="R1769" s="2" t="s">
        <v>5647</v>
      </c>
    </row>
    <row r="1770" spans="5:18" x14ac:dyDescent="0.25">
      <c r="E1770" s="1" t="s">
        <v>76</v>
      </c>
      <c r="F1770" s="31" t="s">
        <v>5649</v>
      </c>
      <c r="G1770" s="1" t="s">
        <v>5650</v>
      </c>
      <c r="H1770" s="1" t="s">
        <v>77</v>
      </c>
      <c r="I1770" s="1" t="s">
        <v>25</v>
      </c>
      <c r="J1770" s="2">
        <v>27</v>
      </c>
      <c r="K1770" s="2">
        <v>22.5</v>
      </c>
      <c r="L1770" s="2">
        <v>74</v>
      </c>
      <c r="M1770" s="2">
        <v>70</v>
      </c>
      <c r="N1770" s="1">
        <f t="shared" si="27"/>
        <v>78.3</v>
      </c>
      <c r="O1770" s="1" t="s">
        <v>389</v>
      </c>
      <c r="P1770" s="1">
        <v>5</v>
      </c>
      <c r="Q1770" s="2" t="s">
        <v>5651</v>
      </c>
      <c r="R1770" s="2" t="s">
        <v>5650</v>
      </c>
    </row>
    <row r="1771" spans="5:18" x14ac:dyDescent="0.25">
      <c r="E1771" s="1" t="s">
        <v>76</v>
      </c>
      <c r="F1771" s="31" t="s">
        <v>5652</v>
      </c>
      <c r="G1771" s="1" t="s">
        <v>5653</v>
      </c>
      <c r="H1771" s="1" t="s">
        <v>77</v>
      </c>
      <c r="I1771" s="1" t="s">
        <v>25</v>
      </c>
      <c r="J1771" s="2">
        <v>19</v>
      </c>
      <c r="K1771" s="2">
        <v>15</v>
      </c>
      <c r="L1771" s="2">
        <v>55</v>
      </c>
      <c r="M1771" s="2">
        <v>44</v>
      </c>
      <c r="N1771" s="1">
        <f t="shared" si="27"/>
        <v>53.8</v>
      </c>
      <c r="O1771" s="1" t="s">
        <v>389</v>
      </c>
      <c r="P1771" s="1">
        <v>5</v>
      </c>
      <c r="Q1771" s="2" t="s">
        <v>5654</v>
      </c>
      <c r="R1771" s="2" t="s">
        <v>5653</v>
      </c>
    </row>
    <row r="1772" spans="5:18" x14ac:dyDescent="0.25">
      <c r="E1772" s="1" t="s">
        <v>76</v>
      </c>
      <c r="F1772" s="31" t="s">
        <v>5655</v>
      </c>
      <c r="G1772" s="1" t="s">
        <v>5656</v>
      </c>
      <c r="H1772" s="1" t="s">
        <v>78</v>
      </c>
      <c r="I1772" s="1" t="s">
        <v>24</v>
      </c>
      <c r="J1772" s="2">
        <v>82.5</v>
      </c>
      <c r="K1772" s="2">
        <v>86.5</v>
      </c>
      <c r="L1772" s="2">
        <v>77</v>
      </c>
      <c r="M1772" s="2">
        <v>86</v>
      </c>
      <c r="N1772" s="1">
        <f t="shared" si="27"/>
        <v>201.6</v>
      </c>
      <c r="O1772" s="1" t="s">
        <v>389</v>
      </c>
      <c r="P1772" s="1">
        <v>5</v>
      </c>
      <c r="Q1772" s="37" t="s">
        <v>5657</v>
      </c>
      <c r="R1772" s="37" t="s">
        <v>5658</v>
      </c>
    </row>
    <row r="1773" spans="5:18" x14ac:dyDescent="0.25">
      <c r="E1773" s="1" t="s">
        <v>76</v>
      </c>
      <c r="F1773" s="31" t="s">
        <v>5659</v>
      </c>
      <c r="G1773" s="1" t="s">
        <v>5660</v>
      </c>
      <c r="H1773" s="1" t="s">
        <v>78</v>
      </c>
      <c r="I1773" s="1" t="s">
        <v>24</v>
      </c>
      <c r="J1773" s="2">
        <v>87</v>
      </c>
      <c r="K1773" s="2">
        <v>82</v>
      </c>
      <c r="L1773" s="2">
        <v>65</v>
      </c>
      <c r="M1773" s="2">
        <v>93</v>
      </c>
      <c r="N1773" s="1">
        <f t="shared" si="27"/>
        <v>200.6</v>
      </c>
      <c r="O1773" s="1" t="s">
        <v>389</v>
      </c>
      <c r="P1773" s="1">
        <v>5</v>
      </c>
      <c r="Q1773" s="2" t="s">
        <v>5661</v>
      </c>
      <c r="R1773" s="2" t="s">
        <v>5660</v>
      </c>
    </row>
    <row r="1774" spans="5:18" x14ac:dyDescent="0.25">
      <c r="E1774" s="1" t="s">
        <v>76</v>
      </c>
      <c r="F1774" s="31" t="s">
        <v>5662</v>
      </c>
      <c r="G1774" s="1" t="s">
        <v>5663</v>
      </c>
      <c r="H1774" s="1" t="s">
        <v>78</v>
      </c>
      <c r="I1774" s="1" t="s">
        <v>24</v>
      </c>
      <c r="J1774" s="2">
        <v>81.5</v>
      </c>
      <c r="K1774" s="2">
        <v>92.5</v>
      </c>
      <c r="L1774" s="2">
        <v>63</v>
      </c>
      <c r="M1774" s="2">
        <v>66</v>
      </c>
      <c r="N1774" s="1">
        <f t="shared" si="27"/>
        <v>199.79999999999998</v>
      </c>
      <c r="O1774" s="1" t="s">
        <v>389</v>
      </c>
      <c r="P1774" s="1">
        <v>5</v>
      </c>
      <c r="Q1774" s="2" t="s">
        <v>5664</v>
      </c>
      <c r="R1774" s="2" t="s">
        <v>5663</v>
      </c>
    </row>
    <row r="1775" spans="5:18" x14ac:dyDescent="0.25">
      <c r="E1775" s="1" t="s">
        <v>76</v>
      </c>
      <c r="F1775" s="31" t="s">
        <v>5665</v>
      </c>
      <c r="G1775" s="1" t="s">
        <v>5666</v>
      </c>
      <c r="H1775" s="1" t="s">
        <v>78</v>
      </c>
      <c r="I1775" s="1" t="s">
        <v>24</v>
      </c>
      <c r="J1775" s="2">
        <v>84</v>
      </c>
      <c r="K1775" s="2">
        <v>84</v>
      </c>
      <c r="L1775" s="2">
        <v>67</v>
      </c>
      <c r="M1775" s="2">
        <v>78</v>
      </c>
      <c r="N1775" s="1">
        <f t="shared" si="27"/>
        <v>197</v>
      </c>
      <c r="O1775" s="1" t="s">
        <v>389</v>
      </c>
      <c r="P1775" s="1">
        <v>5</v>
      </c>
      <c r="Q1775" s="2" t="s">
        <v>5667</v>
      </c>
      <c r="R1775" s="2" t="s">
        <v>5666</v>
      </c>
    </row>
    <row r="1776" spans="5:18" x14ac:dyDescent="0.25">
      <c r="E1776" s="1" t="s">
        <v>76</v>
      </c>
      <c r="F1776" s="31" t="s">
        <v>5668</v>
      </c>
      <c r="G1776" s="1" t="s">
        <v>5669</v>
      </c>
      <c r="H1776" s="1" t="s">
        <v>78</v>
      </c>
      <c r="I1776" s="1" t="s">
        <v>24</v>
      </c>
      <c r="J1776" s="2">
        <v>76</v>
      </c>
      <c r="K1776" s="2">
        <v>88.5</v>
      </c>
      <c r="L1776" s="2">
        <v>61</v>
      </c>
      <c r="M1776" s="2">
        <v>86</v>
      </c>
      <c r="N1776" s="1">
        <f t="shared" si="27"/>
        <v>193.89999999999998</v>
      </c>
      <c r="O1776" s="1" t="s">
        <v>389</v>
      </c>
      <c r="P1776" s="1">
        <v>5</v>
      </c>
      <c r="Q1776" s="2" t="s">
        <v>5670</v>
      </c>
      <c r="R1776" s="2" t="s">
        <v>5669</v>
      </c>
    </row>
    <row r="1777" spans="5:18" x14ac:dyDescent="0.25">
      <c r="E1777" s="1" t="s">
        <v>76</v>
      </c>
      <c r="F1777" s="31" t="s">
        <v>5671</v>
      </c>
      <c r="G1777" s="1" t="s">
        <v>5672</v>
      </c>
      <c r="H1777" s="1" t="s">
        <v>78</v>
      </c>
      <c r="I1777" s="1" t="s">
        <v>24</v>
      </c>
      <c r="J1777" s="2">
        <v>83.5</v>
      </c>
      <c r="K1777" s="2">
        <v>65</v>
      </c>
      <c r="L1777" s="2">
        <v>66</v>
      </c>
      <c r="M1777" s="2">
        <v>76</v>
      </c>
      <c r="N1777" s="1">
        <f t="shared" si="27"/>
        <v>176.89999999999998</v>
      </c>
      <c r="O1777" s="1" t="s">
        <v>389</v>
      </c>
      <c r="P1777" s="1">
        <v>5</v>
      </c>
      <c r="Q1777" s="2" t="s">
        <v>5673</v>
      </c>
      <c r="R1777" s="2" t="s">
        <v>5672</v>
      </c>
    </row>
    <row r="1778" spans="5:18" x14ac:dyDescent="0.25">
      <c r="E1778" s="1" t="s">
        <v>76</v>
      </c>
      <c r="F1778" s="31" t="s">
        <v>5674</v>
      </c>
      <c r="G1778" s="1" t="s">
        <v>5675</v>
      </c>
      <c r="H1778" s="1" t="s">
        <v>78</v>
      </c>
      <c r="I1778" s="1" t="s">
        <v>24</v>
      </c>
      <c r="J1778" s="2">
        <v>86</v>
      </c>
      <c r="K1778" s="2">
        <v>59.5</v>
      </c>
      <c r="L1778" s="2">
        <v>62</v>
      </c>
      <c r="M1778" s="2">
        <v>83</v>
      </c>
      <c r="N1778" s="1">
        <f t="shared" si="27"/>
        <v>174.5</v>
      </c>
      <c r="O1778" s="1" t="s">
        <v>389</v>
      </c>
      <c r="P1778" s="1">
        <v>5</v>
      </c>
      <c r="Q1778" s="2" t="s">
        <v>5676</v>
      </c>
      <c r="R1778" s="2" t="s">
        <v>5675</v>
      </c>
    </row>
    <row r="1779" spans="5:18" x14ac:dyDescent="0.25">
      <c r="E1779" s="1" t="s">
        <v>76</v>
      </c>
      <c r="F1779" s="31" t="s">
        <v>5677</v>
      </c>
      <c r="G1779" s="1" t="s">
        <v>5678</v>
      </c>
      <c r="H1779" s="1" t="s">
        <v>78</v>
      </c>
      <c r="I1779" s="1" t="s">
        <v>24</v>
      </c>
      <c r="J1779" s="2">
        <v>66</v>
      </c>
      <c r="K1779" s="2">
        <v>61</v>
      </c>
      <c r="L1779" s="2">
        <v>56</v>
      </c>
      <c r="M1779" s="2">
        <v>80</v>
      </c>
      <c r="N1779" s="1">
        <f t="shared" si="27"/>
        <v>154.19999999999999</v>
      </c>
      <c r="O1779" s="1" t="s">
        <v>389</v>
      </c>
      <c r="P1779" s="1">
        <v>5</v>
      </c>
      <c r="Q1779" s="2" t="s">
        <v>5679</v>
      </c>
      <c r="R1779" s="2" t="s">
        <v>5678</v>
      </c>
    </row>
    <row r="1780" spans="5:18" x14ac:dyDescent="0.25">
      <c r="E1780" s="1" t="s">
        <v>76</v>
      </c>
      <c r="F1780" s="39" t="s">
        <v>5680</v>
      </c>
      <c r="G1780" s="1" t="s">
        <v>5681</v>
      </c>
      <c r="H1780" s="1" t="s">
        <v>78</v>
      </c>
      <c r="I1780" s="1" t="s">
        <v>24</v>
      </c>
      <c r="J1780" s="2">
        <v>74.5</v>
      </c>
      <c r="K1780" s="2">
        <v>45</v>
      </c>
      <c r="L1780" s="2">
        <v>66</v>
      </c>
      <c r="M1780" s="2">
        <v>80</v>
      </c>
      <c r="N1780" s="1">
        <f t="shared" si="27"/>
        <v>148.69999999999999</v>
      </c>
      <c r="O1780" s="1" t="s">
        <v>389</v>
      </c>
      <c r="P1780" s="1">
        <v>5</v>
      </c>
      <c r="Q1780" s="2" t="s">
        <v>5682</v>
      </c>
      <c r="R1780" s="2" t="s">
        <v>5681</v>
      </c>
    </row>
    <row r="1781" spans="5:18" x14ac:dyDescent="0.25">
      <c r="E1781" s="1" t="s">
        <v>76</v>
      </c>
      <c r="F1781" s="31" t="s">
        <v>5683</v>
      </c>
      <c r="G1781" s="1" t="s">
        <v>5684</v>
      </c>
      <c r="H1781" s="1" t="s">
        <v>78</v>
      </c>
      <c r="I1781" s="1" t="s">
        <v>24</v>
      </c>
      <c r="J1781" s="2">
        <v>69.5</v>
      </c>
      <c r="K1781" s="2">
        <v>26.5</v>
      </c>
      <c r="L1781" s="2">
        <v>59</v>
      </c>
      <c r="M1781" s="2">
        <v>69</v>
      </c>
      <c r="N1781" s="1">
        <f t="shared" si="27"/>
        <v>121.6</v>
      </c>
      <c r="O1781" s="1" t="s">
        <v>389</v>
      </c>
      <c r="P1781" s="1">
        <v>5</v>
      </c>
      <c r="Q1781" s="2" t="s">
        <v>5685</v>
      </c>
      <c r="R1781" s="2" t="s">
        <v>5684</v>
      </c>
    </row>
    <row r="1782" spans="5:18" x14ac:dyDescent="0.25">
      <c r="E1782" s="1" t="s">
        <v>76</v>
      </c>
      <c r="F1782" s="31" t="s">
        <v>5686</v>
      </c>
      <c r="G1782" s="1" t="s">
        <v>5687</v>
      </c>
      <c r="H1782" s="1" t="s">
        <v>78</v>
      </c>
      <c r="I1782" s="1" t="s">
        <v>24</v>
      </c>
      <c r="J1782" s="2">
        <v>56</v>
      </c>
      <c r="K1782" s="2">
        <v>11</v>
      </c>
      <c r="L1782" s="2">
        <v>63</v>
      </c>
      <c r="M1782" s="2">
        <v>69</v>
      </c>
      <c r="N1782" s="1">
        <f t="shared" si="27"/>
        <v>93.399999999999991</v>
      </c>
      <c r="O1782" s="1" t="s">
        <v>389</v>
      </c>
      <c r="P1782" s="1">
        <v>5</v>
      </c>
      <c r="Q1782" s="2" t="s">
        <v>5688</v>
      </c>
      <c r="R1782" s="2" t="s">
        <v>5687</v>
      </c>
    </row>
    <row r="1783" spans="5:18" x14ac:dyDescent="0.25">
      <c r="E1783" s="1" t="s">
        <v>76</v>
      </c>
      <c r="F1783" s="31" t="s">
        <v>5689</v>
      </c>
      <c r="G1783" s="1" t="s">
        <v>5690</v>
      </c>
      <c r="H1783" s="1" t="s">
        <v>78</v>
      </c>
      <c r="I1783" s="1" t="s">
        <v>24</v>
      </c>
      <c r="J1783" s="2">
        <v>36</v>
      </c>
      <c r="K1783" s="2">
        <v>25</v>
      </c>
      <c r="L1783" s="2">
        <v>63</v>
      </c>
      <c r="M1783" s="2">
        <v>83</v>
      </c>
      <c r="N1783" s="1">
        <f t="shared" si="27"/>
        <v>90.199999999999989</v>
      </c>
      <c r="O1783" s="1" t="s">
        <v>389</v>
      </c>
      <c r="P1783" s="1">
        <v>5</v>
      </c>
      <c r="Q1783" s="2" t="s">
        <v>5691</v>
      </c>
      <c r="R1783" s="2" t="s">
        <v>5690</v>
      </c>
    </row>
    <row r="1784" spans="5:18" x14ac:dyDescent="0.25">
      <c r="E1784" s="1" t="s">
        <v>76</v>
      </c>
      <c r="F1784" s="31" t="s">
        <v>5692</v>
      </c>
      <c r="G1784" s="1" t="s">
        <v>5693</v>
      </c>
      <c r="H1784" s="1" t="s">
        <v>78</v>
      </c>
      <c r="I1784" s="1" t="s">
        <v>24</v>
      </c>
      <c r="J1784" s="2">
        <v>50</v>
      </c>
      <c r="K1784" s="2">
        <v>6</v>
      </c>
      <c r="L1784" s="2">
        <v>70</v>
      </c>
      <c r="M1784" s="2">
        <v>77</v>
      </c>
      <c r="N1784" s="1">
        <f t="shared" si="27"/>
        <v>85.4</v>
      </c>
      <c r="O1784" s="1" t="s">
        <v>389</v>
      </c>
      <c r="P1784" s="1">
        <v>5</v>
      </c>
      <c r="Q1784" s="2" t="s">
        <v>5694</v>
      </c>
      <c r="R1784" s="2" t="s">
        <v>5693</v>
      </c>
    </row>
    <row r="1785" spans="5:18" x14ac:dyDescent="0.25">
      <c r="E1785" s="1" t="s">
        <v>76</v>
      </c>
      <c r="F1785" s="31" t="s">
        <v>5695</v>
      </c>
      <c r="G1785" s="1" t="s">
        <v>5696</v>
      </c>
      <c r="H1785" s="1" t="s">
        <v>79</v>
      </c>
      <c r="I1785" s="1" t="s">
        <v>24</v>
      </c>
      <c r="J1785" s="2">
        <v>87</v>
      </c>
      <c r="K1785" s="2">
        <v>96</v>
      </c>
      <c r="L1785" s="2">
        <v>84</v>
      </c>
      <c r="M1785" s="2">
        <v>92</v>
      </c>
      <c r="N1785" s="1">
        <f t="shared" si="27"/>
        <v>218.20000000000002</v>
      </c>
      <c r="O1785" s="1" t="s">
        <v>389</v>
      </c>
      <c r="P1785" s="1">
        <v>5</v>
      </c>
      <c r="Q1785" s="2" t="s">
        <v>5697</v>
      </c>
      <c r="R1785" s="2" t="s">
        <v>5696</v>
      </c>
    </row>
    <row r="1786" spans="5:18" x14ac:dyDescent="0.25">
      <c r="E1786" s="1" t="s">
        <v>76</v>
      </c>
      <c r="F1786" s="31" t="s">
        <v>5698</v>
      </c>
      <c r="G1786" s="1" t="s">
        <v>5699</v>
      </c>
      <c r="H1786" s="1" t="s">
        <v>79</v>
      </c>
      <c r="I1786" s="1" t="s">
        <v>24</v>
      </c>
      <c r="J1786" s="2">
        <v>85</v>
      </c>
      <c r="K1786" s="2">
        <v>76</v>
      </c>
      <c r="L1786" s="2">
        <v>93</v>
      </c>
      <c r="M1786" s="2">
        <v>87</v>
      </c>
      <c r="N1786" s="1">
        <f t="shared" si="27"/>
        <v>197</v>
      </c>
      <c r="O1786" s="1" t="s">
        <v>389</v>
      </c>
      <c r="P1786" s="1">
        <v>5</v>
      </c>
      <c r="Q1786" s="2" t="s">
        <v>5700</v>
      </c>
      <c r="R1786" s="2" t="s">
        <v>5699</v>
      </c>
    </row>
    <row r="1787" spans="5:18" x14ac:dyDescent="0.25">
      <c r="E1787" s="1" t="s">
        <v>76</v>
      </c>
      <c r="F1787" s="31" t="s">
        <v>5701</v>
      </c>
      <c r="G1787" s="1" t="s">
        <v>5702</v>
      </c>
      <c r="H1787" s="1" t="s">
        <v>79</v>
      </c>
      <c r="I1787" s="1" t="s">
        <v>24</v>
      </c>
      <c r="J1787" s="2">
        <v>79</v>
      </c>
      <c r="K1787" s="2">
        <v>79.5</v>
      </c>
      <c r="L1787" s="2">
        <v>77</v>
      </c>
      <c r="M1787" s="2">
        <v>88</v>
      </c>
      <c r="N1787" s="1">
        <f t="shared" si="27"/>
        <v>191.5</v>
      </c>
      <c r="O1787" s="1" t="s">
        <v>389</v>
      </c>
      <c r="P1787" s="1">
        <v>5</v>
      </c>
      <c r="Q1787" s="2" t="s">
        <v>5703</v>
      </c>
      <c r="R1787" s="2" t="s">
        <v>5702</v>
      </c>
    </row>
    <row r="1788" spans="5:18" x14ac:dyDescent="0.25">
      <c r="E1788" s="1" t="s">
        <v>76</v>
      </c>
      <c r="F1788" s="31" t="s">
        <v>5704</v>
      </c>
      <c r="G1788" s="1" t="s">
        <v>5705</v>
      </c>
      <c r="H1788" s="1" t="s">
        <v>79</v>
      </c>
      <c r="I1788" s="1" t="s">
        <v>24</v>
      </c>
      <c r="J1788" s="2">
        <v>89</v>
      </c>
      <c r="K1788" s="2">
        <v>68</v>
      </c>
      <c r="L1788" s="2">
        <v>83</v>
      </c>
      <c r="M1788" s="2">
        <v>88</v>
      </c>
      <c r="N1788" s="1">
        <f t="shared" si="27"/>
        <v>191.2</v>
      </c>
      <c r="O1788" s="1" t="s">
        <v>389</v>
      </c>
      <c r="P1788" s="1">
        <v>5</v>
      </c>
      <c r="Q1788" s="2" t="s">
        <v>5706</v>
      </c>
      <c r="R1788" s="2" t="s">
        <v>5705</v>
      </c>
    </row>
    <row r="1789" spans="5:18" x14ac:dyDescent="0.25">
      <c r="E1789" s="1" t="s">
        <v>76</v>
      </c>
      <c r="F1789" s="31" t="s">
        <v>5707</v>
      </c>
      <c r="G1789" s="1" t="s">
        <v>5708</v>
      </c>
      <c r="H1789" s="1" t="s">
        <v>79</v>
      </c>
      <c r="I1789" s="1" t="s">
        <v>24</v>
      </c>
      <c r="J1789" s="2">
        <v>78.5</v>
      </c>
      <c r="K1789" s="2">
        <v>67</v>
      </c>
      <c r="L1789" s="2">
        <v>76</v>
      </c>
      <c r="M1789" s="2">
        <v>93</v>
      </c>
      <c r="N1789" s="1">
        <f t="shared" si="27"/>
        <v>179.29999999999998</v>
      </c>
      <c r="O1789" s="1" t="s">
        <v>389</v>
      </c>
      <c r="P1789" s="1">
        <v>5</v>
      </c>
      <c r="Q1789" s="2" t="s">
        <v>5709</v>
      </c>
      <c r="R1789" s="2" t="s">
        <v>5708</v>
      </c>
    </row>
    <row r="1790" spans="5:18" x14ac:dyDescent="0.25">
      <c r="E1790" s="1" t="s">
        <v>76</v>
      </c>
      <c r="F1790" s="31" t="s">
        <v>5710</v>
      </c>
      <c r="G1790" s="1" t="s">
        <v>5711</v>
      </c>
      <c r="H1790" s="1" t="s">
        <v>79</v>
      </c>
      <c r="I1790" s="1" t="s">
        <v>24</v>
      </c>
      <c r="J1790" s="2">
        <v>82.5</v>
      </c>
      <c r="K1790" s="2">
        <v>61.5</v>
      </c>
      <c r="L1790" s="2">
        <v>71</v>
      </c>
      <c r="M1790" s="2">
        <v>86</v>
      </c>
      <c r="N1790" s="1">
        <f t="shared" si="27"/>
        <v>175.39999999999998</v>
      </c>
      <c r="O1790" s="1" t="s">
        <v>389</v>
      </c>
      <c r="P1790" s="1">
        <v>5</v>
      </c>
      <c r="Q1790" s="2" t="s">
        <v>5712</v>
      </c>
      <c r="R1790" s="2" t="s">
        <v>5711</v>
      </c>
    </row>
    <row r="1791" spans="5:18" x14ac:dyDescent="0.25">
      <c r="E1791" s="1" t="s">
        <v>76</v>
      </c>
      <c r="F1791" s="31" t="s">
        <v>5713</v>
      </c>
      <c r="G1791" s="1" t="s">
        <v>5714</v>
      </c>
      <c r="H1791" s="1" t="s">
        <v>79</v>
      </c>
      <c r="I1791" s="1" t="s">
        <v>24</v>
      </c>
      <c r="J1791" s="2">
        <v>83</v>
      </c>
      <c r="K1791" s="2">
        <v>56.5</v>
      </c>
      <c r="L1791" s="2">
        <v>75</v>
      </c>
      <c r="M1791" s="2">
        <v>86</v>
      </c>
      <c r="N1791" s="1">
        <f t="shared" si="27"/>
        <v>171.7</v>
      </c>
      <c r="O1791" s="1" t="s">
        <v>389</v>
      </c>
      <c r="P1791" s="1">
        <v>5</v>
      </c>
      <c r="Q1791" s="2" t="s">
        <v>5715</v>
      </c>
      <c r="R1791" s="2" t="s">
        <v>5714</v>
      </c>
    </row>
    <row r="1792" spans="5:18" x14ac:dyDescent="0.25">
      <c r="E1792" s="1" t="s">
        <v>76</v>
      </c>
      <c r="F1792" s="31" t="s">
        <v>5716</v>
      </c>
      <c r="G1792" s="1" t="s">
        <v>5717</v>
      </c>
      <c r="H1792" s="1" t="s">
        <v>79</v>
      </c>
      <c r="I1792" s="1" t="s">
        <v>24</v>
      </c>
      <c r="J1792" s="2">
        <v>87.5</v>
      </c>
      <c r="K1792" s="2">
        <v>48.5</v>
      </c>
      <c r="L1792" s="2">
        <v>78</v>
      </c>
      <c r="M1792" s="2">
        <v>85</v>
      </c>
      <c r="N1792" s="1">
        <f t="shared" si="27"/>
        <v>168.6</v>
      </c>
      <c r="O1792" s="1" t="s">
        <v>389</v>
      </c>
      <c r="P1792" s="1">
        <v>5</v>
      </c>
      <c r="Q1792" s="2" t="s">
        <v>5718</v>
      </c>
      <c r="R1792" s="2" t="s">
        <v>5717</v>
      </c>
    </row>
    <row r="1793" spans="5:18" x14ac:dyDescent="0.25">
      <c r="E1793" s="1" t="s">
        <v>76</v>
      </c>
      <c r="F1793" s="31" t="s">
        <v>5719</v>
      </c>
      <c r="G1793" s="1" t="s">
        <v>5720</v>
      </c>
      <c r="H1793" s="1" t="s">
        <v>79</v>
      </c>
      <c r="I1793" s="1" t="s">
        <v>24</v>
      </c>
      <c r="J1793" s="2">
        <v>87.5</v>
      </c>
      <c r="K1793" s="2">
        <v>49.5</v>
      </c>
      <c r="L1793" s="2">
        <v>67</v>
      </c>
      <c r="M1793" s="2">
        <v>88</v>
      </c>
      <c r="N1793" s="1">
        <f t="shared" si="27"/>
        <v>168</v>
      </c>
      <c r="O1793" s="1" t="s">
        <v>389</v>
      </c>
      <c r="P1793" s="1">
        <v>5</v>
      </c>
      <c r="Q1793" s="2" t="s">
        <v>5721</v>
      </c>
      <c r="R1793" s="2" t="s">
        <v>5720</v>
      </c>
    </row>
    <row r="1794" spans="5:18" x14ac:dyDescent="0.25">
      <c r="E1794" s="1" t="s">
        <v>76</v>
      </c>
      <c r="F1794" s="31" t="s">
        <v>5722</v>
      </c>
      <c r="G1794" s="1" t="s">
        <v>5723</v>
      </c>
      <c r="H1794" s="1" t="s">
        <v>79</v>
      </c>
      <c r="I1794" s="1" t="s">
        <v>24</v>
      </c>
      <c r="J1794" s="2">
        <v>79.5</v>
      </c>
      <c r="K1794" s="2">
        <v>54</v>
      </c>
      <c r="L1794" s="2">
        <v>77</v>
      </c>
      <c r="M1794" s="2">
        <v>92</v>
      </c>
      <c r="N1794" s="1">
        <f t="shared" ref="N1794:N1857" si="28">J1794+K1794+L1794*0.2+M1794*0.2</f>
        <v>167.3</v>
      </c>
      <c r="O1794" s="1" t="s">
        <v>389</v>
      </c>
      <c r="P1794" s="1">
        <v>5</v>
      </c>
      <c r="Q1794" s="2" t="s">
        <v>5724</v>
      </c>
      <c r="R1794" s="2" t="s">
        <v>5723</v>
      </c>
    </row>
    <row r="1795" spans="5:18" x14ac:dyDescent="0.25">
      <c r="E1795" s="1" t="s">
        <v>76</v>
      </c>
      <c r="F1795" s="31" t="s">
        <v>5725</v>
      </c>
      <c r="G1795" s="1" t="s">
        <v>1990</v>
      </c>
      <c r="H1795" s="1" t="s">
        <v>79</v>
      </c>
      <c r="I1795" s="1" t="s">
        <v>24</v>
      </c>
      <c r="J1795" s="2">
        <v>75</v>
      </c>
      <c r="K1795" s="2">
        <v>45</v>
      </c>
      <c r="L1795" s="2">
        <v>71</v>
      </c>
      <c r="M1795" s="2">
        <v>91</v>
      </c>
      <c r="N1795" s="1">
        <f t="shared" si="28"/>
        <v>152.39999999999998</v>
      </c>
      <c r="O1795" s="1" t="s">
        <v>389</v>
      </c>
      <c r="P1795" s="1">
        <v>5</v>
      </c>
      <c r="Q1795" s="37" t="s">
        <v>5726</v>
      </c>
      <c r="R1795" s="37" t="s">
        <v>1990</v>
      </c>
    </row>
    <row r="1796" spans="5:18" x14ac:dyDescent="0.25">
      <c r="E1796" s="1" t="s">
        <v>76</v>
      </c>
      <c r="F1796" s="31" t="s">
        <v>5727</v>
      </c>
      <c r="G1796" s="1" t="s">
        <v>5728</v>
      </c>
      <c r="H1796" s="1" t="s">
        <v>80</v>
      </c>
      <c r="I1796" s="1" t="s">
        <v>24</v>
      </c>
      <c r="J1796" s="2">
        <v>87.5</v>
      </c>
      <c r="K1796" s="2">
        <v>97.5</v>
      </c>
      <c r="L1796" s="2">
        <v>88</v>
      </c>
      <c r="M1796" s="2">
        <v>90</v>
      </c>
      <c r="N1796" s="1">
        <f t="shared" si="28"/>
        <v>220.6</v>
      </c>
      <c r="O1796" s="1" t="s">
        <v>389</v>
      </c>
      <c r="P1796" s="1">
        <v>5</v>
      </c>
      <c r="Q1796" s="2" t="s">
        <v>5729</v>
      </c>
      <c r="R1796" s="2" t="s">
        <v>5728</v>
      </c>
    </row>
    <row r="1797" spans="5:18" x14ac:dyDescent="0.25">
      <c r="E1797" s="1" t="s">
        <v>76</v>
      </c>
      <c r="F1797" s="31" t="s">
        <v>5730</v>
      </c>
      <c r="G1797" s="1" t="s">
        <v>5731</v>
      </c>
      <c r="H1797" s="1" t="s">
        <v>80</v>
      </c>
      <c r="I1797" s="1" t="s">
        <v>24</v>
      </c>
      <c r="J1797" s="2">
        <v>81.5</v>
      </c>
      <c r="K1797" s="2">
        <v>95</v>
      </c>
      <c r="L1797" s="2">
        <v>91</v>
      </c>
      <c r="M1797" s="2">
        <v>89</v>
      </c>
      <c r="N1797" s="1">
        <f t="shared" si="28"/>
        <v>212.5</v>
      </c>
      <c r="O1797" s="1" t="s">
        <v>389</v>
      </c>
      <c r="P1797" s="1">
        <v>5</v>
      </c>
      <c r="Q1797" s="2" t="s">
        <v>5732</v>
      </c>
      <c r="R1797" s="2" t="s">
        <v>5731</v>
      </c>
    </row>
    <row r="1798" spans="5:18" x14ac:dyDescent="0.25">
      <c r="E1798" s="1" t="s">
        <v>76</v>
      </c>
      <c r="F1798" s="31" t="s">
        <v>5733</v>
      </c>
      <c r="G1798" s="1" t="s">
        <v>5734</v>
      </c>
      <c r="H1798" s="1" t="s">
        <v>80</v>
      </c>
      <c r="I1798" s="1" t="s">
        <v>24</v>
      </c>
      <c r="J1798" s="2">
        <v>89.5</v>
      </c>
      <c r="K1798" s="2">
        <v>78</v>
      </c>
      <c r="L1798" s="2">
        <v>79</v>
      </c>
      <c r="M1798" s="2">
        <v>85</v>
      </c>
      <c r="N1798" s="1">
        <f t="shared" si="28"/>
        <v>200.3</v>
      </c>
      <c r="O1798" s="1" t="s">
        <v>389</v>
      </c>
      <c r="P1798" s="1">
        <v>5</v>
      </c>
      <c r="Q1798" s="2" t="s">
        <v>5735</v>
      </c>
      <c r="R1798" s="2" t="s">
        <v>5734</v>
      </c>
    </row>
    <row r="1799" spans="5:18" x14ac:dyDescent="0.25">
      <c r="E1799" s="1" t="s">
        <v>76</v>
      </c>
      <c r="F1799" s="31" t="s">
        <v>5736</v>
      </c>
      <c r="G1799" s="1" t="s">
        <v>5737</v>
      </c>
      <c r="H1799" s="1" t="s">
        <v>80</v>
      </c>
      <c r="I1799" s="1" t="s">
        <v>24</v>
      </c>
      <c r="J1799" s="2">
        <v>85</v>
      </c>
      <c r="K1799" s="2">
        <v>72.5</v>
      </c>
      <c r="L1799" s="2">
        <v>77</v>
      </c>
      <c r="M1799" s="2">
        <v>72</v>
      </c>
      <c r="N1799" s="1">
        <f t="shared" si="28"/>
        <v>187.3</v>
      </c>
      <c r="O1799" s="1" t="s">
        <v>389</v>
      </c>
      <c r="P1799" s="1">
        <v>5</v>
      </c>
      <c r="Q1799" s="2" t="s">
        <v>5738</v>
      </c>
      <c r="R1799" s="2" t="s">
        <v>5737</v>
      </c>
    </row>
    <row r="1800" spans="5:18" x14ac:dyDescent="0.25">
      <c r="E1800" s="1" t="s">
        <v>76</v>
      </c>
      <c r="F1800" s="31" t="s">
        <v>5739</v>
      </c>
      <c r="G1800" s="1" t="s">
        <v>5740</v>
      </c>
      <c r="H1800" s="1" t="s">
        <v>80</v>
      </c>
      <c r="I1800" s="1" t="s">
        <v>24</v>
      </c>
      <c r="J1800" s="2">
        <v>81.5</v>
      </c>
      <c r="K1800" s="2">
        <v>71.5</v>
      </c>
      <c r="L1800" s="2">
        <v>85</v>
      </c>
      <c r="M1800" s="2">
        <v>83</v>
      </c>
      <c r="N1800" s="1">
        <f t="shared" si="28"/>
        <v>186.6</v>
      </c>
      <c r="O1800" s="1" t="s">
        <v>389</v>
      </c>
      <c r="P1800" s="1">
        <v>5</v>
      </c>
      <c r="Q1800" s="2" t="s">
        <v>5741</v>
      </c>
      <c r="R1800" s="2" t="s">
        <v>5740</v>
      </c>
    </row>
    <row r="1801" spans="5:18" x14ac:dyDescent="0.25">
      <c r="E1801" s="1" t="s">
        <v>76</v>
      </c>
      <c r="F1801" s="31" t="s">
        <v>5742</v>
      </c>
      <c r="G1801" s="1" t="s">
        <v>5743</v>
      </c>
      <c r="H1801" s="1" t="s">
        <v>80</v>
      </c>
      <c r="I1801" s="1" t="s">
        <v>24</v>
      </c>
      <c r="J1801" s="2">
        <v>88.5</v>
      </c>
      <c r="K1801" s="2">
        <v>65.5</v>
      </c>
      <c r="L1801" s="2">
        <v>71</v>
      </c>
      <c r="M1801" s="2">
        <v>83</v>
      </c>
      <c r="N1801" s="1">
        <f t="shared" si="28"/>
        <v>184.79999999999998</v>
      </c>
      <c r="O1801" s="1" t="s">
        <v>389</v>
      </c>
      <c r="P1801" s="1">
        <v>5</v>
      </c>
      <c r="Q1801" s="2" t="s">
        <v>5744</v>
      </c>
      <c r="R1801" s="2" t="s">
        <v>5743</v>
      </c>
    </row>
    <row r="1802" spans="5:18" x14ac:dyDescent="0.25">
      <c r="E1802" s="1" t="s">
        <v>76</v>
      </c>
      <c r="F1802" s="31" t="s">
        <v>5745</v>
      </c>
      <c r="G1802" s="1" t="s">
        <v>5746</v>
      </c>
      <c r="H1802" s="1" t="s">
        <v>80</v>
      </c>
      <c r="I1802" s="1" t="s">
        <v>24</v>
      </c>
      <c r="J1802" s="2">
        <v>74.5</v>
      </c>
      <c r="K1802" s="2">
        <v>71</v>
      </c>
      <c r="L1802" s="2">
        <v>82</v>
      </c>
      <c r="M1802" s="2">
        <v>90</v>
      </c>
      <c r="N1802" s="1">
        <f t="shared" si="28"/>
        <v>179.9</v>
      </c>
      <c r="O1802" s="1" t="s">
        <v>389</v>
      </c>
      <c r="P1802" s="1">
        <v>5</v>
      </c>
      <c r="Q1802" s="2" t="s">
        <v>5747</v>
      </c>
      <c r="R1802" s="2" t="s">
        <v>5746</v>
      </c>
    </row>
    <row r="1803" spans="5:18" x14ac:dyDescent="0.25">
      <c r="E1803" s="1" t="s">
        <v>76</v>
      </c>
      <c r="F1803" s="31" t="s">
        <v>5748</v>
      </c>
      <c r="G1803" s="1" t="s">
        <v>5749</v>
      </c>
      <c r="H1803" s="1" t="s">
        <v>80</v>
      </c>
      <c r="I1803" s="1" t="s">
        <v>24</v>
      </c>
      <c r="J1803" s="2">
        <v>83</v>
      </c>
      <c r="K1803" s="2">
        <v>67</v>
      </c>
      <c r="L1803" s="2">
        <v>65</v>
      </c>
      <c r="M1803" s="2">
        <v>82</v>
      </c>
      <c r="N1803" s="1">
        <f t="shared" si="28"/>
        <v>179.4</v>
      </c>
      <c r="O1803" s="1" t="s">
        <v>389</v>
      </c>
      <c r="P1803" s="1">
        <v>5</v>
      </c>
      <c r="Q1803" s="2" t="s">
        <v>5750</v>
      </c>
      <c r="R1803" s="2" t="s">
        <v>5749</v>
      </c>
    </row>
    <row r="1804" spans="5:18" x14ac:dyDescent="0.25">
      <c r="E1804" s="1" t="s">
        <v>76</v>
      </c>
      <c r="F1804" s="31" t="s">
        <v>5751</v>
      </c>
      <c r="G1804" s="1" t="s">
        <v>5752</v>
      </c>
      <c r="H1804" s="1" t="s">
        <v>80</v>
      </c>
      <c r="I1804" s="1" t="s">
        <v>24</v>
      </c>
      <c r="J1804" s="2">
        <v>79.5</v>
      </c>
      <c r="K1804" s="2">
        <v>59.5</v>
      </c>
      <c r="L1804" s="2">
        <v>71</v>
      </c>
      <c r="M1804" s="2">
        <v>77</v>
      </c>
      <c r="N1804" s="1">
        <f t="shared" si="28"/>
        <v>168.6</v>
      </c>
      <c r="O1804" s="1" t="s">
        <v>389</v>
      </c>
      <c r="P1804" s="1">
        <v>5</v>
      </c>
      <c r="Q1804" s="2" t="s">
        <v>5753</v>
      </c>
      <c r="R1804" s="2" t="s">
        <v>5752</v>
      </c>
    </row>
    <row r="1805" spans="5:18" x14ac:dyDescent="0.25">
      <c r="E1805" s="1" t="s">
        <v>76</v>
      </c>
      <c r="F1805" s="31" t="s">
        <v>5754</v>
      </c>
      <c r="G1805" s="1" t="s">
        <v>5755</v>
      </c>
      <c r="H1805" s="1" t="s">
        <v>80</v>
      </c>
      <c r="I1805" s="1" t="s">
        <v>24</v>
      </c>
      <c r="J1805" s="2">
        <v>63</v>
      </c>
      <c r="K1805" s="2">
        <v>68.5</v>
      </c>
      <c r="L1805" s="2">
        <v>87</v>
      </c>
      <c r="M1805" s="2">
        <v>86</v>
      </c>
      <c r="N1805" s="1">
        <f t="shared" si="28"/>
        <v>166.1</v>
      </c>
      <c r="O1805" s="1" t="s">
        <v>389</v>
      </c>
      <c r="P1805" s="1">
        <v>5</v>
      </c>
      <c r="Q1805" s="2" t="s">
        <v>5756</v>
      </c>
      <c r="R1805" s="2" t="s">
        <v>5755</v>
      </c>
    </row>
    <row r="1806" spans="5:18" x14ac:dyDescent="0.25">
      <c r="E1806" s="1" t="s">
        <v>76</v>
      </c>
      <c r="F1806" s="31" t="s">
        <v>5757</v>
      </c>
      <c r="G1806" s="1" t="s">
        <v>5758</v>
      </c>
      <c r="H1806" s="1" t="s">
        <v>80</v>
      </c>
      <c r="I1806" s="1" t="s">
        <v>24</v>
      </c>
      <c r="J1806" s="2">
        <v>86.5</v>
      </c>
      <c r="K1806" s="2">
        <v>39</v>
      </c>
      <c r="L1806" s="2">
        <v>67</v>
      </c>
      <c r="M1806" s="2">
        <v>86</v>
      </c>
      <c r="N1806" s="1">
        <f t="shared" si="28"/>
        <v>156.1</v>
      </c>
      <c r="O1806" s="1" t="s">
        <v>389</v>
      </c>
      <c r="P1806" s="1">
        <v>5</v>
      </c>
      <c r="Q1806" s="2" t="s">
        <v>5759</v>
      </c>
      <c r="R1806" s="2" t="s">
        <v>5758</v>
      </c>
    </row>
    <row r="1807" spans="5:18" x14ac:dyDescent="0.25">
      <c r="E1807" s="1" t="s">
        <v>76</v>
      </c>
      <c r="F1807" s="31" t="s">
        <v>5760</v>
      </c>
      <c r="G1807" s="1" t="s">
        <v>5761</v>
      </c>
      <c r="H1807" s="1" t="s">
        <v>80</v>
      </c>
      <c r="I1807" s="1" t="s">
        <v>24</v>
      </c>
      <c r="J1807" s="2">
        <v>74.5</v>
      </c>
      <c r="K1807" s="2">
        <v>46</v>
      </c>
      <c r="L1807" s="2">
        <v>65</v>
      </c>
      <c r="M1807" s="2">
        <v>84</v>
      </c>
      <c r="N1807" s="1">
        <f t="shared" si="28"/>
        <v>150.30000000000001</v>
      </c>
      <c r="O1807" s="1" t="s">
        <v>389</v>
      </c>
      <c r="P1807" s="1">
        <v>5</v>
      </c>
      <c r="Q1807" s="2" t="s">
        <v>5762</v>
      </c>
      <c r="R1807" s="2" t="s">
        <v>5761</v>
      </c>
    </row>
    <row r="1808" spans="5:18" x14ac:dyDescent="0.25">
      <c r="E1808" s="1" t="s">
        <v>76</v>
      </c>
      <c r="F1808" s="31" t="s">
        <v>5763</v>
      </c>
      <c r="G1808" s="1" t="s">
        <v>5764</v>
      </c>
      <c r="H1808" s="1" t="s">
        <v>80</v>
      </c>
      <c r="I1808" s="1" t="s">
        <v>24</v>
      </c>
      <c r="J1808" s="2">
        <v>73</v>
      </c>
      <c r="K1808" s="2">
        <v>49.5</v>
      </c>
      <c r="L1808" s="2">
        <v>63</v>
      </c>
      <c r="M1808" s="2">
        <v>72</v>
      </c>
      <c r="N1808" s="1">
        <f t="shared" si="28"/>
        <v>149.5</v>
      </c>
      <c r="O1808" s="1" t="s">
        <v>389</v>
      </c>
      <c r="P1808" s="1">
        <v>5</v>
      </c>
      <c r="Q1808" s="2" t="s">
        <v>5765</v>
      </c>
      <c r="R1808" s="2" t="s">
        <v>5764</v>
      </c>
    </row>
    <row r="1809" spans="5:18" x14ac:dyDescent="0.25">
      <c r="E1809" s="1" t="s">
        <v>76</v>
      </c>
      <c r="F1809" s="31" t="s">
        <v>5766</v>
      </c>
      <c r="G1809" s="1" t="s">
        <v>5767</v>
      </c>
      <c r="H1809" s="1" t="s">
        <v>80</v>
      </c>
      <c r="I1809" s="1" t="s">
        <v>24</v>
      </c>
      <c r="J1809" s="2">
        <v>74.5</v>
      </c>
      <c r="K1809" s="2">
        <v>46.5</v>
      </c>
      <c r="L1809" s="2">
        <v>66</v>
      </c>
      <c r="M1809" s="2">
        <v>76</v>
      </c>
      <c r="N1809" s="1">
        <f t="shared" si="28"/>
        <v>149.39999999999998</v>
      </c>
      <c r="O1809" s="1" t="s">
        <v>389</v>
      </c>
      <c r="P1809" s="1">
        <v>5</v>
      </c>
      <c r="Q1809" s="2" t="s">
        <v>5768</v>
      </c>
      <c r="R1809" s="2" t="s">
        <v>5767</v>
      </c>
    </row>
    <row r="1810" spans="5:18" x14ac:dyDescent="0.25">
      <c r="E1810" s="1" t="s">
        <v>76</v>
      </c>
      <c r="F1810" s="31" t="s">
        <v>5769</v>
      </c>
      <c r="G1810" s="1" t="s">
        <v>5770</v>
      </c>
      <c r="H1810" s="1" t="s">
        <v>80</v>
      </c>
      <c r="I1810" s="1" t="s">
        <v>24</v>
      </c>
      <c r="J1810" s="2">
        <v>66</v>
      </c>
      <c r="K1810" s="2">
        <v>49.5</v>
      </c>
      <c r="L1810" s="2">
        <v>73</v>
      </c>
      <c r="M1810" s="2">
        <v>78</v>
      </c>
      <c r="N1810" s="1">
        <f t="shared" si="28"/>
        <v>145.69999999999999</v>
      </c>
      <c r="O1810" s="1" t="s">
        <v>389</v>
      </c>
      <c r="P1810" s="1">
        <v>5</v>
      </c>
      <c r="Q1810" s="2" t="s">
        <v>5771</v>
      </c>
      <c r="R1810" s="2" t="s">
        <v>5770</v>
      </c>
    </row>
    <row r="1811" spans="5:18" x14ac:dyDescent="0.25">
      <c r="E1811" s="1" t="s">
        <v>76</v>
      </c>
      <c r="F1811" s="31" t="s">
        <v>5772</v>
      </c>
      <c r="G1811" s="1" t="s">
        <v>5773</v>
      </c>
      <c r="H1811" s="1" t="s">
        <v>80</v>
      </c>
      <c r="I1811" s="1" t="s">
        <v>24</v>
      </c>
      <c r="J1811" s="2">
        <v>75</v>
      </c>
      <c r="K1811" s="2">
        <v>38.5</v>
      </c>
      <c r="L1811" s="2">
        <v>43</v>
      </c>
      <c r="M1811" s="2">
        <v>67</v>
      </c>
      <c r="N1811" s="1">
        <f t="shared" si="28"/>
        <v>135.5</v>
      </c>
      <c r="O1811" s="1" t="s">
        <v>389</v>
      </c>
      <c r="P1811" s="1">
        <v>5</v>
      </c>
      <c r="Q1811" s="2" t="s">
        <v>5774</v>
      </c>
      <c r="R1811" s="2" t="s">
        <v>5773</v>
      </c>
    </row>
    <row r="1812" spans="5:18" x14ac:dyDescent="0.25">
      <c r="E1812" s="1" t="s">
        <v>76</v>
      </c>
      <c r="F1812" s="31" t="s">
        <v>5775</v>
      </c>
      <c r="G1812" s="1" t="s">
        <v>5776</v>
      </c>
      <c r="H1812" s="1" t="s">
        <v>80</v>
      </c>
      <c r="I1812" s="1" t="s">
        <v>24</v>
      </c>
      <c r="J1812" s="2">
        <v>71.5</v>
      </c>
      <c r="K1812" s="2">
        <v>24</v>
      </c>
      <c r="L1812" s="2">
        <v>71</v>
      </c>
      <c r="M1812" s="2">
        <v>83</v>
      </c>
      <c r="N1812" s="1">
        <f t="shared" si="28"/>
        <v>126.30000000000001</v>
      </c>
      <c r="O1812" s="1" t="s">
        <v>389</v>
      </c>
      <c r="P1812" s="1">
        <v>5</v>
      </c>
      <c r="Q1812" s="2" t="s">
        <v>5777</v>
      </c>
      <c r="R1812" s="2" t="s">
        <v>5776</v>
      </c>
    </row>
    <row r="1813" spans="5:18" x14ac:dyDescent="0.25">
      <c r="E1813" s="1" t="s">
        <v>76</v>
      </c>
      <c r="F1813" s="39" t="s">
        <v>5778</v>
      </c>
      <c r="G1813" s="1" t="s">
        <v>5779</v>
      </c>
      <c r="H1813" s="1" t="s">
        <v>80</v>
      </c>
      <c r="I1813" s="1" t="s">
        <v>24</v>
      </c>
      <c r="J1813" s="2">
        <v>66.5</v>
      </c>
      <c r="K1813" s="2">
        <v>20</v>
      </c>
      <c r="L1813" s="2">
        <v>67</v>
      </c>
      <c r="M1813" s="2">
        <v>89</v>
      </c>
      <c r="N1813" s="1">
        <f t="shared" si="28"/>
        <v>117.7</v>
      </c>
      <c r="O1813" s="1" t="s">
        <v>389</v>
      </c>
      <c r="P1813" s="1">
        <v>5</v>
      </c>
      <c r="Q1813" s="2" t="s">
        <v>5780</v>
      </c>
      <c r="R1813" s="2" t="s">
        <v>5779</v>
      </c>
    </row>
    <row r="1814" spans="5:18" x14ac:dyDescent="0.25">
      <c r="E1814" s="1" t="s">
        <v>76</v>
      </c>
      <c r="F1814" s="31" t="s">
        <v>5781</v>
      </c>
      <c r="G1814" s="1" t="s">
        <v>5782</v>
      </c>
      <c r="H1814" s="1" t="s">
        <v>80</v>
      </c>
      <c r="I1814" s="1" t="s">
        <v>24</v>
      </c>
      <c r="J1814" s="2">
        <v>48</v>
      </c>
      <c r="K1814" s="2">
        <v>26.5</v>
      </c>
      <c r="L1814" s="2">
        <v>51</v>
      </c>
      <c r="M1814" s="2">
        <v>67</v>
      </c>
      <c r="N1814" s="1">
        <f t="shared" si="28"/>
        <v>98.100000000000009</v>
      </c>
      <c r="O1814" s="1" t="s">
        <v>389</v>
      </c>
      <c r="P1814" s="1">
        <v>5</v>
      </c>
      <c r="Q1814" s="2" t="s">
        <v>5783</v>
      </c>
      <c r="R1814" s="2" t="s">
        <v>5782</v>
      </c>
    </row>
    <row r="1815" spans="5:18" x14ac:dyDescent="0.25">
      <c r="E1815" s="1" t="s">
        <v>76</v>
      </c>
      <c r="F1815" s="31" t="s">
        <v>5784</v>
      </c>
      <c r="G1815" s="1" t="s">
        <v>5785</v>
      </c>
      <c r="H1815" s="1" t="s">
        <v>80</v>
      </c>
      <c r="I1815" s="1" t="s">
        <v>24</v>
      </c>
      <c r="J1815" s="2">
        <v>30.5</v>
      </c>
      <c r="K1815" s="2">
        <v>23</v>
      </c>
      <c r="L1815" s="2">
        <v>58</v>
      </c>
      <c r="M1815" s="2">
        <v>59</v>
      </c>
      <c r="N1815" s="1">
        <f t="shared" si="28"/>
        <v>76.899999999999991</v>
      </c>
      <c r="O1815" s="1" t="s">
        <v>389</v>
      </c>
      <c r="P1815" s="1">
        <v>5</v>
      </c>
      <c r="Q1815" s="2" t="s">
        <v>5786</v>
      </c>
      <c r="R1815" s="2" t="s">
        <v>5785</v>
      </c>
    </row>
    <row r="1816" spans="5:18" x14ac:dyDescent="0.25">
      <c r="E1816" s="1" t="s">
        <v>81</v>
      </c>
      <c r="F1816" s="31" t="s">
        <v>5787</v>
      </c>
      <c r="G1816" s="1" t="s">
        <v>5788</v>
      </c>
      <c r="H1816" s="1" t="s">
        <v>81</v>
      </c>
      <c r="I1816" s="1" t="s">
        <v>24</v>
      </c>
      <c r="J1816" s="2">
        <v>85</v>
      </c>
      <c r="K1816" s="2">
        <v>85.5</v>
      </c>
      <c r="L1816" s="2">
        <v>91</v>
      </c>
      <c r="M1816" s="2">
        <v>95</v>
      </c>
      <c r="N1816" s="1">
        <f t="shared" si="28"/>
        <v>207.7</v>
      </c>
      <c r="O1816" s="1" t="s">
        <v>389</v>
      </c>
      <c r="P1816" s="1">
        <v>5</v>
      </c>
      <c r="Q1816" s="2" t="s">
        <v>5789</v>
      </c>
      <c r="R1816" s="2" t="s">
        <v>5788</v>
      </c>
    </row>
    <row r="1817" spans="5:18" x14ac:dyDescent="0.25">
      <c r="E1817" s="1" t="s">
        <v>81</v>
      </c>
      <c r="F1817" s="31" t="s">
        <v>5790</v>
      </c>
      <c r="G1817" s="1" t="s">
        <v>5791</v>
      </c>
      <c r="H1817" s="1" t="s">
        <v>81</v>
      </c>
      <c r="I1817" s="1" t="s">
        <v>24</v>
      </c>
      <c r="J1817" s="2">
        <v>80</v>
      </c>
      <c r="K1817" s="2">
        <v>88.5</v>
      </c>
      <c r="L1817" s="2">
        <v>88</v>
      </c>
      <c r="M1817" s="2">
        <v>91</v>
      </c>
      <c r="N1817" s="1">
        <f t="shared" si="28"/>
        <v>204.29999999999998</v>
      </c>
      <c r="O1817" s="1" t="s">
        <v>389</v>
      </c>
      <c r="P1817" s="1">
        <v>5</v>
      </c>
      <c r="Q1817" s="2" t="s">
        <v>5792</v>
      </c>
      <c r="R1817" s="2" t="s">
        <v>5791</v>
      </c>
    </row>
    <row r="1818" spans="5:18" x14ac:dyDescent="0.25">
      <c r="E1818" s="1" t="s">
        <v>81</v>
      </c>
      <c r="F1818" s="31" t="s">
        <v>5793</v>
      </c>
      <c r="G1818" s="1" t="s">
        <v>5794</v>
      </c>
      <c r="H1818" s="1" t="s">
        <v>81</v>
      </c>
      <c r="I1818" s="1" t="s">
        <v>24</v>
      </c>
      <c r="J1818" s="2">
        <v>88</v>
      </c>
      <c r="K1818" s="2">
        <v>83.5</v>
      </c>
      <c r="L1818" s="2">
        <v>68</v>
      </c>
      <c r="M1818" s="2">
        <v>95</v>
      </c>
      <c r="N1818" s="1">
        <f t="shared" si="28"/>
        <v>204.1</v>
      </c>
      <c r="O1818" s="1" t="s">
        <v>389</v>
      </c>
      <c r="P1818" s="1">
        <v>5</v>
      </c>
      <c r="Q1818" s="2" t="s">
        <v>5795</v>
      </c>
      <c r="R1818" s="2" t="s">
        <v>5794</v>
      </c>
    </row>
    <row r="1819" spans="5:18" x14ac:dyDescent="0.25">
      <c r="E1819" s="1" t="s">
        <v>81</v>
      </c>
      <c r="F1819" s="31" t="s">
        <v>5796</v>
      </c>
      <c r="G1819" s="1" t="s">
        <v>5797</v>
      </c>
      <c r="H1819" s="1" t="s">
        <v>81</v>
      </c>
      <c r="I1819" s="1" t="s">
        <v>24</v>
      </c>
      <c r="J1819" s="2">
        <v>81.5</v>
      </c>
      <c r="K1819" s="2">
        <v>80</v>
      </c>
      <c r="L1819" s="2">
        <v>77</v>
      </c>
      <c r="M1819" s="2">
        <v>90</v>
      </c>
      <c r="N1819" s="1">
        <f t="shared" si="28"/>
        <v>194.9</v>
      </c>
      <c r="O1819" s="1" t="s">
        <v>389</v>
      </c>
      <c r="P1819" s="1">
        <v>5</v>
      </c>
      <c r="Q1819" s="2" t="s">
        <v>5798</v>
      </c>
      <c r="R1819" s="2" t="s">
        <v>5797</v>
      </c>
    </row>
    <row r="1820" spans="5:18" x14ac:dyDescent="0.25">
      <c r="E1820" s="1" t="s">
        <v>81</v>
      </c>
      <c r="F1820" s="31" t="s">
        <v>5799</v>
      </c>
      <c r="G1820" s="1" t="s">
        <v>5800</v>
      </c>
      <c r="H1820" s="1" t="s">
        <v>81</v>
      </c>
      <c r="I1820" s="1" t="s">
        <v>24</v>
      </c>
      <c r="J1820" s="2">
        <v>74</v>
      </c>
      <c r="K1820" s="2">
        <v>80.5</v>
      </c>
      <c r="L1820" s="2">
        <v>91</v>
      </c>
      <c r="M1820" s="2">
        <v>90</v>
      </c>
      <c r="N1820" s="1">
        <f t="shared" si="28"/>
        <v>190.7</v>
      </c>
      <c r="O1820" s="1" t="s">
        <v>389</v>
      </c>
      <c r="P1820" s="1">
        <v>5</v>
      </c>
      <c r="Q1820" s="2" t="s">
        <v>5801</v>
      </c>
      <c r="R1820" s="2" t="s">
        <v>5800</v>
      </c>
    </row>
    <row r="1821" spans="5:18" x14ac:dyDescent="0.25">
      <c r="E1821" s="1" t="s">
        <v>81</v>
      </c>
      <c r="F1821" s="31" t="s">
        <v>5802</v>
      </c>
      <c r="G1821" s="1" t="s">
        <v>5803</v>
      </c>
      <c r="H1821" s="1" t="s">
        <v>81</v>
      </c>
      <c r="I1821" s="1" t="s">
        <v>24</v>
      </c>
      <c r="J1821" s="2">
        <v>87</v>
      </c>
      <c r="K1821" s="2">
        <v>66.5</v>
      </c>
      <c r="L1821" s="2">
        <v>76</v>
      </c>
      <c r="M1821" s="2">
        <v>87</v>
      </c>
      <c r="N1821" s="1">
        <f t="shared" si="28"/>
        <v>186.1</v>
      </c>
      <c r="O1821" s="1" t="s">
        <v>389</v>
      </c>
      <c r="P1821" s="1">
        <v>5</v>
      </c>
      <c r="Q1821" s="2" t="s">
        <v>5804</v>
      </c>
      <c r="R1821" s="2" t="s">
        <v>5803</v>
      </c>
    </row>
    <row r="1822" spans="5:18" x14ac:dyDescent="0.25">
      <c r="E1822" s="1" t="s">
        <v>81</v>
      </c>
      <c r="F1822" s="31" t="s">
        <v>5805</v>
      </c>
      <c r="G1822" s="1" t="s">
        <v>5806</v>
      </c>
      <c r="H1822" s="1" t="s">
        <v>81</v>
      </c>
      <c r="I1822" s="1" t="s">
        <v>24</v>
      </c>
      <c r="J1822" s="2">
        <v>86.5</v>
      </c>
      <c r="K1822" s="2">
        <v>63</v>
      </c>
      <c r="L1822" s="2">
        <v>87</v>
      </c>
      <c r="M1822" s="2">
        <v>90</v>
      </c>
      <c r="N1822" s="1">
        <f t="shared" si="28"/>
        <v>184.9</v>
      </c>
      <c r="O1822" s="1" t="s">
        <v>389</v>
      </c>
      <c r="P1822" s="1">
        <v>5</v>
      </c>
      <c r="Q1822" s="2" t="s">
        <v>5807</v>
      </c>
      <c r="R1822" s="2" t="s">
        <v>5806</v>
      </c>
    </row>
    <row r="1823" spans="5:18" x14ac:dyDescent="0.25">
      <c r="E1823" s="1" t="s">
        <v>81</v>
      </c>
      <c r="F1823" s="31" t="s">
        <v>5808</v>
      </c>
      <c r="G1823" s="1" t="s">
        <v>5809</v>
      </c>
      <c r="H1823" s="1" t="s">
        <v>81</v>
      </c>
      <c r="I1823" s="1" t="s">
        <v>24</v>
      </c>
      <c r="J1823" s="2">
        <v>89.5</v>
      </c>
      <c r="K1823" s="2">
        <v>60</v>
      </c>
      <c r="L1823" s="2">
        <v>79</v>
      </c>
      <c r="M1823" s="2">
        <v>84</v>
      </c>
      <c r="N1823" s="1">
        <f t="shared" si="28"/>
        <v>182.10000000000002</v>
      </c>
      <c r="O1823" s="1" t="s">
        <v>389</v>
      </c>
      <c r="P1823" s="1">
        <v>5</v>
      </c>
      <c r="Q1823" s="2" t="s">
        <v>5810</v>
      </c>
      <c r="R1823" s="2" t="s">
        <v>5809</v>
      </c>
    </row>
    <row r="1824" spans="5:18" x14ac:dyDescent="0.25">
      <c r="E1824" s="1" t="s">
        <v>81</v>
      </c>
      <c r="F1824" s="31" t="s">
        <v>5811</v>
      </c>
      <c r="G1824" s="1" t="s">
        <v>5812</v>
      </c>
      <c r="H1824" s="1" t="s">
        <v>81</v>
      </c>
      <c r="I1824" s="1" t="s">
        <v>24</v>
      </c>
      <c r="J1824" s="2">
        <v>86.5</v>
      </c>
      <c r="K1824" s="2">
        <v>55.5</v>
      </c>
      <c r="L1824" s="2">
        <v>75</v>
      </c>
      <c r="M1824" s="2">
        <v>86</v>
      </c>
      <c r="N1824" s="1">
        <f t="shared" si="28"/>
        <v>174.2</v>
      </c>
      <c r="O1824" s="1" t="s">
        <v>389</v>
      </c>
      <c r="P1824" s="1">
        <v>5</v>
      </c>
      <c r="Q1824" s="2" t="s">
        <v>5813</v>
      </c>
      <c r="R1824" s="2" t="s">
        <v>5812</v>
      </c>
    </row>
    <row r="1825" spans="5:18" x14ac:dyDescent="0.25">
      <c r="E1825" s="1" t="s">
        <v>81</v>
      </c>
      <c r="F1825" s="31" t="s">
        <v>5814</v>
      </c>
      <c r="G1825" s="1" t="s">
        <v>5815</v>
      </c>
      <c r="H1825" s="1" t="s">
        <v>81</v>
      </c>
      <c r="I1825" s="1" t="s">
        <v>24</v>
      </c>
      <c r="J1825" s="2">
        <v>81</v>
      </c>
      <c r="K1825" s="2">
        <v>53.5</v>
      </c>
      <c r="L1825" s="2">
        <v>81</v>
      </c>
      <c r="M1825" s="2">
        <v>92</v>
      </c>
      <c r="N1825" s="1">
        <f t="shared" si="28"/>
        <v>169.1</v>
      </c>
      <c r="O1825" s="1" t="s">
        <v>389</v>
      </c>
      <c r="P1825" s="1">
        <v>5</v>
      </c>
      <c r="Q1825" s="2" t="s">
        <v>5816</v>
      </c>
      <c r="R1825" s="2" t="s">
        <v>5815</v>
      </c>
    </row>
    <row r="1826" spans="5:18" x14ac:dyDescent="0.25">
      <c r="E1826" s="1" t="s">
        <v>81</v>
      </c>
      <c r="F1826" s="31" t="s">
        <v>5817</v>
      </c>
      <c r="G1826" s="1" t="s">
        <v>5818</v>
      </c>
      <c r="H1826" s="1" t="s">
        <v>81</v>
      </c>
      <c r="I1826" s="1" t="s">
        <v>24</v>
      </c>
      <c r="J1826" s="2">
        <v>86</v>
      </c>
      <c r="K1826" s="2">
        <v>45</v>
      </c>
      <c r="L1826" s="2">
        <v>80</v>
      </c>
      <c r="M1826" s="2">
        <v>90</v>
      </c>
      <c r="N1826" s="1">
        <f t="shared" si="28"/>
        <v>165</v>
      </c>
      <c r="O1826" s="1" t="s">
        <v>389</v>
      </c>
      <c r="P1826" s="1">
        <v>5</v>
      </c>
      <c r="Q1826" s="2" t="s">
        <v>5819</v>
      </c>
      <c r="R1826" s="2" t="s">
        <v>5818</v>
      </c>
    </row>
    <row r="1827" spans="5:18" x14ac:dyDescent="0.25">
      <c r="E1827" s="1" t="s">
        <v>81</v>
      </c>
      <c r="F1827" s="31" t="s">
        <v>5820</v>
      </c>
      <c r="G1827" s="1" t="s">
        <v>5821</v>
      </c>
      <c r="H1827" s="1" t="s">
        <v>81</v>
      </c>
      <c r="I1827" s="1" t="s">
        <v>24</v>
      </c>
      <c r="J1827" s="2">
        <v>71.5</v>
      </c>
      <c r="K1827" s="2">
        <v>58</v>
      </c>
      <c r="L1827" s="2">
        <v>83</v>
      </c>
      <c r="M1827" s="2">
        <v>85</v>
      </c>
      <c r="N1827" s="1">
        <f t="shared" si="28"/>
        <v>163.1</v>
      </c>
      <c r="O1827" s="1" t="s">
        <v>389</v>
      </c>
      <c r="P1827" s="1">
        <v>5</v>
      </c>
      <c r="Q1827" s="2" t="s">
        <v>5822</v>
      </c>
      <c r="R1827" s="2" t="s">
        <v>5821</v>
      </c>
    </row>
    <row r="1828" spans="5:18" x14ac:dyDescent="0.25">
      <c r="E1828" s="1" t="s">
        <v>81</v>
      </c>
      <c r="F1828" s="31" t="s">
        <v>5823</v>
      </c>
      <c r="G1828" s="1" t="s">
        <v>5824</v>
      </c>
      <c r="H1828" s="1" t="s">
        <v>81</v>
      </c>
      <c r="I1828" s="1" t="s">
        <v>24</v>
      </c>
      <c r="J1828" s="2">
        <v>70</v>
      </c>
      <c r="K1828" s="2">
        <v>52.5</v>
      </c>
      <c r="L1828" s="2">
        <v>86</v>
      </c>
      <c r="M1828" s="2">
        <v>80</v>
      </c>
      <c r="N1828" s="1">
        <f t="shared" si="28"/>
        <v>155.69999999999999</v>
      </c>
      <c r="O1828" s="1" t="s">
        <v>389</v>
      </c>
      <c r="P1828" s="1">
        <v>5</v>
      </c>
      <c r="Q1828" s="2" t="s">
        <v>5825</v>
      </c>
      <c r="R1828" s="2" t="s">
        <v>5824</v>
      </c>
    </row>
    <row r="1829" spans="5:18" x14ac:dyDescent="0.25">
      <c r="E1829" s="1" t="s">
        <v>81</v>
      </c>
      <c r="F1829" s="31" t="s">
        <v>5826</v>
      </c>
      <c r="G1829" s="1" t="s">
        <v>5827</v>
      </c>
      <c r="H1829" s="1" t="s">
        <v>81</v>
      </c>
      <c r="I1829" s="1" t="s">
        <v>24</v>
      </c>
      <c r="J1829" s="2">
        <v>81.5</v>
      </c>
      <c r="K1829" s="2">
        <v>41.5</v>
      </c>
      <c r="L1829" s="2">
        <v>72</v>
      </c>
      <c r="M1829" s="2">
        <v>80</v>
      </c>
      <c r="N1829" s="1">
        <f t="shared" si="28"/>
        <v>153.4</v>
      </c>
      <c r="O1829" s="1" t="s">
        <v>389</v>
      </c>
      <c r="P1829" s="1">
        <v>5</v>
      </c>
      <c r="Q1829" s="2" t="s">
        <v>5828</v>
      </c>
      <c r="R1829" s="2" t="s">
        <v>5827</v>
      </c>
    </row>
    <row r="1830" spans="5:18" x14ac:dyDescent="0.25">
      <c r="E1830" s="1" t="s">
        <v>81</v>
      </c>
      <c r="F1830" s="31" t="s">
        <v>5829</v>
      </c>
      <c r="G1830" s="1" t="s">
        <v>5830</v>
      </c>
      <c r="H1830" s="1" t="s">
        <v>81</v>
      </c>
      <c r="I1830" s="1" t="s">
        <v>24</v>
      </c>
      <c r="J1830" s="2">
        <v>78</v>
      </c>
      <c r="K1830" s="2">
        <v>38.5</v>
      </c>
      <c r="L1830" s="2">
        <v>81</v>
      </c>
      <c r="M1830" s="2">
        <v>88</v>
      </c>
      <c r="N1830" s="1">
        <f t="shared" si="28"/>
        <v>150.29999999999998</v>
      </c>
      <c r="O1830" s="1" t="s">
        <v>389</v>
      </c>
      <c r="P1830" s="1">
        <v>5</v>
      </c>
      <c r="Q1830" s="2" t="s">
        <v>5831</v>
      </c>
      <c r="R1830" s="2" t="s">
        <v>5830</v>
      </c>
    </row>
    <row r="1831" spans="5:18" x14ac:dyDescent="0.25">
      <c r="E1831" s="1" t="s">
        <v>81</v>
      </c>
      <c r="F1831" s="31" t="s">
        <v>5832</v>
      </c>
      <c r="G1831" s="1" t="s">
        <v>5833</v>
      </c>
      <c r="H1831" s="1" t="s">
        <v>81</v>
      </c>
      <c r="I1831" s="1" t="s">
        <v>24</v>
      </c>
      <c r="J1831" s="2">
        <v>60</v>
      </c>
      <c r="K1831" s="2">
        <v>52.5</v>
      </c>
      <c r="L1831" s="2">
        <v>81</v>
      </c>
      <c r="M1831" s="2">
        <v>82</v>
      </c>
      <c r="N1831" s="1">
        <f t="shared" si="28"/>
        <v>145.1</v>
      </c>
      <c r="O1831" s="1" t="s">
        <v>389</v>
      </c>
      <c r="P1831" s="1">
        <v>5</v>
      </c>
      <c r="Q1831" s="2" t="s">
        <v>5834</v>
      </c>
      <c r="R1831" s="2" t="s">
        <v>5833</v>
      </c>
    </row>
    <row r="1832" spans="5:18" x14ac:dyDescent="0.25">
      <c r="E1832" s="1" t="s">
        <v>81</v>
      </c>
      <c r="F1832" s="31" t="s">
        <v>5835</v>
      </c>
      <c r="G1832" s="1" t="s">
        <v>5836</v>
      </c>
      <c r="H1832" s="1" t="s">
        <v>81</v>
      </c>
      <c r="I1832" s="1" t="s">
        <v>24</v>
      </c>
      <c r="J1832" s="2">
        <v>67</v>
      </c>
      <c r="K1832" s="2">
        <v>47.5</v>
      </c>
      <c r="L1832" s="2">
        <v>75</v>
      </c>
      <c r="M1832" s="2">
        <v>78</v>
      </c>
      <c r="N1832" s="1">
        <f t="shared" si="28"/>
        <v>145.1</v>
      </c>
      <c r="O1832" s="1" t="s">
        <v>389</v>
      </c>
      <c r="P1832" s="1">
        <v>5</v>
      </c>
      <c r="Q1832" s="2" t="s">
        <v>5837</v>
      </c>
      <c r="R1832" s="2" t="s">
        <v>5836</v>
      </c>
    </row>
    <row r="1833" spans="5:18" x14ac:dyDescent="0.25">
      <c r="E1833" s="1" t="s">
        <v>81</v>
      </c>
      <c r="F1833" s="31" t="s">
        <v>5838</v>
      </c>
      <c r="G1833" s="1" t="s">
        <v>5839</v>
      </c>
      <c r="H1833" s="1" t="s">
        <v>81</v>
      </c>
      <c r="I1833" s="1" t="s">
        <v>24</v>
      </c>
      <c r="J1833" s="2">
        <v>70</v>
      </c>
      <c r="K1833" s="2">
        <v>35</v>
      </c>
      <c r="L1833" s="2">
        <v>83</v>
      </c>
      <c r="M1833" s="2">
        <v>89</v>
      </c>
      <c r="N1833" s="1">
        <f t="shared" si="28"/>
        <v>139.4</v>
      </c>
      <c r="O1833" s="1" t="s">
        <v>389</v>
      </c>
      <c r="P1833" s="1">
        <v>5</v>
      </c>
      <c r="Q1833" s="2" t="s">
        <v>5840</v>
      </c>
      <c r="R1833" s="2" t="s">
        <v>5839</v>
      </c>
    </row>
    <row r="1834" spans="5:18" x14ac:dyDescent="0.25">
      <c r="E1834" s="1" t="s">
        <v>81</v>
      </c>
      <c r="F1834" s="31" t="s">
        <v>5841</v>
      </c>
      <c r="G1834" s="1" t="s">
        <v>5842</v>
      </c>
      <c r="H1834" s="1" t="s">
        <v>81</v>
      </c>
      <c r="I1834" s="1" t="s">
        <v>24</v>
      </c>
      <c r="J1834" s="2">
        <v>60</v>
      </c>
      <c r="K1834" s="2">
        <v>46.5</v>
      </c>
      <c r="L1834" s="2">
        <v>79</v>
      </c>
      <c r="M1834" s="2">
        <v>80</v>
      </c>
      <c r="N1834" s="1">
        <f t="shared" si="28"/>
        <v>138.30000000000001</v>
      </c>
      <c r="O1834" s="1" t="s">
        <v>389</v>
      </c>
      <c r="P1834" s="1">
        <v>5</v>
      </c>
      <c r="Q1834" s="2" t="s">
        <v>5843</v>
      </c>
      <c r="R1834" s="2" t="s">
        <v>5842</v>
      </c>
    </row>
    <row r="1835" spans="5:18" x14ac:dyDescent="0.25">
      <c r="E1835" s="1" t="s">
        <v>81</v>
      </c>
      <c r="F1835" s="31" t="s">
        <v>5844</v>
      </c>
      <c r="G1835" s="1" t="s">
        <v>5845</v>
      </c>
      <c r="H1835" s="1" t="s">
        <v>81</v>
      </c>
      <c r="I1835" s="1" t="s">
        <v>24</v>
      </c>
      <c r="J1835" s="2">
        <v>69.5</v>
      </c>
      <c r="K1835" s="2">
        <v>34.5</v>
      </c>
      <c r="L1835" s="2">
        <v>76</v>
      </c>
      <c r="M1835" s="2">
        <v>88</v>
      </c>
      <c r="N1835" s="1">
        <f t="shared" si="28"/>
        <v>136.80000000000001</v>
      </c>
      <c r="O1835" s="1" t="s">
        <v>389</v>
      </c>
      <c r="P1835" s="1">
        <v>5</v>
      </c>
      <c r="Q1835" s="2" t="s">
        <v>5846</v>
      </c>
      <c r="R1835" s="2" t="s">
        <v>5845</v>
      </c>
    </row>
    <row r="1836" spans="5:18" x14ac:dyDescent="0.25">
      <c r="E1836" s="1" t="s">
        <v>81</v>
      </c>
      <c r="F1836" s="31" t="s">
        <v>5847</v>
      </c>
      <c r="G1836" s="1" t="s">
        <v>195</v>
      </c>
      <c r="H1836" s="1" t="s">
        <v>81</v>
      </c>
      <c r="I1836" s="1" t="s">
        <v>24</v>
      </c>
      <c r="J1836" s="2">
        <v>76</v>
      </c>
      <c r="K1836" s="2">
        <v>26.5</v>
      </c>
      <c r="L1836" s="2">
        <v>83</v>
      </c>
      <c r="M1836" s="2">
        <v>88</v>
      </c>
      <c r="N1836" s="1">
        <f t="shared" si="28"/>
        <v>136.69999999999999</v>
      </c>
      <c r="O1836" s="1" t="s">
        <v>389</v>
      </c>
      <c r="P1836" s="1">
        <v>5</v>
      </c>
      <c r="Q1836" s="2" t="s">
        <v>5848</v>
      </c>
      <c r="R1836" s="2" t="s">
        <v>195</v>
      </c>
    </row>
    <row r="1837" spans="5:18" x14ac:dyDescent="0.25">
      <c r="E1837" s="1" t="s">
        <v>81</v>
      </c>
      <c r="F1837" s="31" t="s">
        <v>5849</v>
      </c>
      <c r="G1837" s="1" t="s">
        <v>5850</v>
      </c>
      <c r="H1837" s="1" t="s">
        <v>81</v>
      </c>
      <c r="I1837" s="1" t="s">
        <v>24</v>
      </c>
      <c r="J1837" s="2">
        <v>69.5</v>
      </c>
      <c r="K1837" s="2">
        <v>37.5</v>
      </c>
      <c r="L1837" s="2">
        <v>61</v>
      </c>
      <c r="M1837" s="2">
        <v>76</v>
      </c>
      <c r="N1837" s="1">
        <f t="shared" si="28"/>
        <v>134.4</v>
      </c>
      <c r="O1837" s="1" t="s">
        <v>389</v>
      </c>
      <c r="P1837" s="1">
        <v>5</v>
      </c>
      <c r="Q1837" s="2" t="s">
        <v>5851</v>
      </c>
      <c r="R1837" s="2" t="s">
        <v>5850</v>
      </c>
    </row>
    <row r="1838" spans="5:18" x14ac:dyDescent="0.25">
      <c r="E1838" s="1" t="s">
        <v>81</v>
      </c>
      <c r="F1838" s="31" t="s">
        <v>5852</v>
      </c>
      <c r="G1838" s="1" t="s">
        <v>5853</v>
      </c>
      <c r="H1838" s="1" t="s">
        <v>81</v>
      </c>
      <c r="I1838" s="1" t="s">
        <v>24</v>
      </c>
      <c r="J1838" s="2">
        <v>67</v>
      </c>
      <c r="K1838" s="2">
        <v>30</v>
      </c>
      <c r="L1838" s="2">
        <v>77</v>
      </c>
      <c r="M1838" s="2">
        <v>87</v>
      </c>
      <c r="N1838" s="1">
        <f t="shared" si="28"/>
        <v>129.80000000000001</v>
      </c>
      <c r="O1838" s="1" t="s">
        <v>389</v>
      </c>
      <c r="P1838" s="1">
        <v>5</v>
      </c>
      <c r="Q1838" s="2" t="s">
        <v>5854</v>
      </c>
      <c r="R1838" s="2" t="s">
        <v>5853</v>
      </c>
    </row>
    <row r="1839" spans="5:18" x14ac:dyDescent="0.25">
      <c r="E1839" s="1" t="s">
        <v>81</v>
      </c>
      <c r="F1839" s="31" t="s">
        <v>5855</v>
      </c>
      <c r="G1839" s="1" t="s">
        <v>5856</v>
      </c>
      <c r="H1839" s="1" t="s">
        <v>81</v>
      </c>
      <c r="I1839" s="1" t="s">
        <v>24</v>
      </c>
      <c r="J1839" s="2">
        <v>53</v>
      </c>
      <c r="K1839" s="2">
        <v>41</v>
      </c>
      <c r="L1839" s="2">
        <v>79</v>
      </c>
      <c r="M1839" s="2">
        <v>85</v>
      </c>
      <c r="N1839" s="1">
        <f t="shared" si="28"/>
        <v>126.8</v>
      </c>
      <c r="O1839" s="1" t="s">
        <v>389</v>
      </c>
      <c r="P1839" s="1">
        <v>5</v>
      </c>
      <c r="Q1839" s="2" t="s">
        <v>5857</v>
      </c>
      <c r="R1839" s="2" t="s">
        <v>5856</v>
      </c>
    </row>
    <row r="1840" spans="5:18" x14ac:dyDescent="0.25">
      <c r="E1840" s="1" t="s">
        <v>81</v>
      </c>
      <c r="F1840" s="31" t="s">
        <v>5858</v>
      </c>
      <c r="G1840" s="1" t="s">
        <v>5859</v>
      </c>
      <c r="H1840" s="1" t="s">
        <v>81</v>
      </c>
      <c r="I1840" s="1" t="s">
        <v>24</v>
      </c>
      <c r="J1840" s="2">
        <v>71.5</v>
      </c>
      <c r="K1840" s="2">
        <v>19.5</v>
      </c>
      <c r="L1840" s="2">
        <v>84</v>
      </c>
      <c r="M1840" s="2">
        <v>86</v>
      </c>
      <c r="N1840" s="1">
        <f t="shared" si="28"/>
        <v>125</v>
      </c>
      <c r="O1840" s="1" t="s">
        <v>389</v>
      </c>
      <c r="P1840" s="1">
        <v>5</v>
      </c>
      <c r="Q1840" s="2" t="s">
        <v>5860</v>
      </c>
      <c r="R1840" s="2" t="s">
        <v>5859</v>
      </c>
    </row>
    <row r="1841" spans="5:18" x14ac:dyDescent="0.25">
      <c r="E1841" s="1" t="s">
        <v>81</v>
      </c>
      <c r="F1841" s="31" t="s">
        <v>5861</v>
      </c>
      <c r="G1841" s="1" t="s">
        <v>5862</v>
      </c>
      <c r="H1841" s="1" t="s">
        <v>81</v>
      </c>
      <c r="I1841" s="1" t="s">
        <v>24</v>
      </c>
      <c r="J1841" s="2">
        <v>54</v>
      </c>
      <c r="K1841" s="2">
        <v>24</v>
      </c>
      <c r="L1841" s="2">
        <v>79</v>
      </c>
      <c r="M1841" s="2">
        <v>80</v>
      </c>
      <c r="N1841" s="1">
        <f t="shared" si="28"/>
        <v>109.8</v>
      </c>
      <c r="O1841" s="1" t="s">
        <v>389</v>
      </c>
      <c r="P1841" s="1">
        <v>5</v>
      </c>
      <c r="Q1841" s="2" t="s">
        <v>5863</v>
      </c>
      <c r="R1841" s="2" t="s">
        <v>5862</v>
      </c>
    </row>
    <row r="1842" spans="5:18" x14ac:dyDescent="0.25">
      <c r="E1842" s="1" t="s">
        <v>81</v>
      </c>
      <c r="F1842" s="31" t="s">
        <v>5864</v>
      </c>
      <c r="G1842" s="1" t="s">
        <v>5865</v>
      </c>
      <c r="H1842" s="1" t="s">
        <v>81</v>
      </c>
      <c r="I1842" s="1" t="s">
        <v>24</v>
      </c>
      <c r="J1842" s="2">
        <v>58</v>
      </c>
      <c r="K1842" s="2">
        <v>24.5</v>
      </c>
      <c r="L1842" s="2">
        <v>60</v>
      </c>
      <c r="M1842" s="2">
        <v>67</v>
      </c>
      <c r="N1842" s="1">
        <f t="shared" si="28"/>
        <v>107.9</v>
      </c>
      <c r="O1842" s="1" t="s">
        <v>389</v>
      </c>
      <c r="P1842" s="1">
        <v>5</v>
      </c>
      <c r="Q1842" s="2" t="s">
        <v>5866</v>
      </c>
      <c r="R1842" s="2" t="s">
        <v>5865</v>
      </c>
    </row>
    <row r="1843" spans="5:18" x14ac:dyDescent="0.25">
      <c r="E1843" s="1" t="s">
        <v>81</v>
      </c>
      <c r="F1843" s="31" t="s">
        <v>5867</v>
      </c>
      <c r="G1843" s="1" t="s">
        <v>5868</v>
      </c>
      <c r="H1843" s="1" t="s">
        <v>81</v>
      </c>
      <c r="I1843" s="1" t="s">
        <v>24</v>
      </c>
      <c r="J1843" s="2">
        <v>45</v>
      </c>
      <c r="K1843" s="2">
        <v>30.5</v>
      </c>
      <c r="L1843" s="2">
        <v>80</v>
      </c>
      <c r="M1843" s="2">
        <v>72</v>
      </c>
      <c r="N1843" s="1">
        <f t="shared" si="28"/>
        <v>105.9</v>
      </c>
      <c r="O1843" s="1" t="s">
        <v>389</v>
      </c>
      <c r="P1843" s="1">
        <v>5</v>
      </c>
      <c r="Q1843" s="2" t="s">
        <v>5869</v>
      </c>
      <c r="R1843" s="2" t="s">
        <v>5868</v>
      </c>
    </row>
    <row r="1844" spans="5:18" x14ac:dyDescent="0.25">
      <c r="E1844" s="1" t="s">
        <v>81</v>
      </c>
      <c r="F1844" s="31" t="s">
        <v>5870</v>
      </c>
      <c r="G1844" s="1" t="s">
        <v>149</v>
      </c>
      <c r="H1844" s="1" t="s">
        <v>81</v>
      </c>
      <c r="I1844" s="1" t="s">
        <v>24</v>
      </c>
      <c r="J1844" s="2">
        <v>62</v>
      </c>
      <c r="K1844" s="2">
        <v>7</v>
      </c>
      <c r="L1844" s="2">
        <v>64</v>
      </c>
      <c r="M1844" s="2">
        <v>72</v>
      </c>
      <c r="N1844" s="1">
        <f t="shared" si="28"/>
        <v>96.2</v>
      </c>
      <c r="O1844" s="1" t="s">
        <v>389</v>
      </c>
      <c r="P1844" s="1">
        <v>5</v>
      </c>
      <c r="Q1844" s="2" t="s">
        <v>5871</v>
      </c>
      <c r="R1844" s="2" t="s">
        <v>149</v>
      </c>
    </row>
    <row r="1845" spans="5:18" x14ac:dyDescent="0.25">
      <c r="E1845" s="1" t="s">
        <v>81</v>
      </c>
      <c r="F1845" s="31" t="s">
        <v>5872</v>
      </c>
      <c r="G1845" s="1" t="s">
        <v>5873</v>
      </c>
      <c r="H1845" s="1" t="s">
        <v>81</v>
      </c>
      <c r="I1845" s="1" t="s">
        <v>24</v>
      </c>
      <c r="J1845" s="2">
        <v>44</v>
      </c>
      <c r="K1845" s="2">
        <v>13.5</v>
      </c>
      <c r="L1845" s="2">
        <v>79</v>
      </c>
      <c r="M1845" s="2">
        <v>84</v>
      </c>
      <c r="N1845" s="1">
        <f t="shared" si="28"/>
        <v>90.1</v>
      </c>
      <c r="O1845" s="1" t="s">
        <v>389</v>
      </c>
      <c r="P1845" s="1">
        <v>5</v>
      </c>
      <c r="Q1845" s="2" t="s">
        <v>5874</v>
      </c>
      <c r="R1845" s="2" t="s">
        <v>5873</v>
      </c>
    </row>
    <row r="1846" spans="5:18" x14ac:dyDescent="0.25">
      <c r="E1846" s="1" t="s">
        <v>81</v>
      </c>
      <c r="F1846" s="31" t="s">
        <v>5875</v>
      </c>
      <c r="G1846" s="1" t="s">
        <v>5876</v>
      </c>
      <c r="H1846" s="1" t="s">
        <v>81</v>
      </c>
      <c r="I1846" s="1" t="s">
        <v>24</v>
      </c>
      <c r="J1846" s="2">
        <v>42.5</v>
      </c>
      <c r="K1846" s="2">
        <v>14.5</v>
      </c>
      <c r="L1846" s="2">
        <v>70</v>
      </c>
      <c r="M1846" s="2">
        <v>69</v>
      </c>
      <c r="N1846" s="1">
        <f t="shared" si="28"/>
        <v>84.8</v>
      </c>
      <c r="O1846" s="1" t="s">
        <v>389</v>
      </c>
      <c r="P1846" s="1">
        <v>5</v>
      </c>
      <c r="Q1846" s="2" t="s">
        <v>5877</v>
      </c>
      <c r="R1846" s="2" t="s">
        <v>5876</v>
      </c>
    </row>
    <row r="1847" spans="5:18" x14ac:dyDescent="0.25">
      <c r="E1847" s="1" t="s">
        <v>81</v>
      </c>
      <c r="F1847" s="31" t="s">
        <v>5878</v>
      </c>
      <c r="G1847" s="1" t="s">
        <v>5879</v>
      </c>
      <c r="H1847" s="1" t="s">
        <v>81</v>
      </c>
      <c r="I1847" s="1" t="s">
        <v>24</v>
      </c>
      <c r="J1847" s="2">
        <v>37</v>
      </c>
      <c r="K1847" s="2">
        <v>22.5</v>
      </c>
      <c r="L1847" s="2">
        <v>61</v>
      </c>
      <c r="M1847" s="2">
        <v>64</v>
      </c>
      <c r="N1847" s="1">
        <f t="shared" si="28"/>
        <v>84.5</v>
      </c>
      <c r="O1847" s="1" t="s">
        <v>389</v>
      </c>
      <c r="P1847" s="1">
        <v>5</v>
      </c>
      <c r="Q1847" s="2" t="s">
        <v>5880</v>
      </c>
      <c r="R1847" s="2" t="s">
        <v>5879</v>
      </c>
    </row>
    <row r="1848" spans="5:18" x14ac:dyDescent="0.25">
      <c r="E1848" s="1" t="s">
        <v>81</v>
      </c>
      <c r="F1848" s="31" t="s">
        <v>5881</v>
      </c>
      <c r="G1848" s="1" t="s">
        <v>5882</v>
      </c>
      <c r="H1848" s="1" t="s">
        <v>81</v>
      </c>
      <c r="I1848" s="1" t="s">
        <v>24</v>
      </c>
      <c r="J1848" s="2">
        <v>31</v>
      </c>
      <c r="K1848" s="2">
        <v>8</v>
      </c>
      <c r="L1848" s="2">
        <v>81</v>
      </c>
      <c r="M1848" s="2">
        <v>85</v>
      </c>
      <c r="N1848" s="1">
        <f t="shared" si="28"/>
        <v>72.2</v>
      </c>
      <c r="O1848" s="1" t="s">
        <v>389</v>
      </c>
      <c r="P1848" s="1">
        <v>5</v>
      </c>
      <c r="Q1848" s="2" t="s">
        <v>5883</v>
      </c>
      <c r="R1848" s="2" t="s">
        <v>5882</v>
      </c>
    </row>
    <row r="1849" spans="5:18" x14ac:dyDescent="0.25">
      <c r="E1849" s="1" t="s">
        <v>81</v>
      </c>
      <c r="F1849" s="31" t="s">
        <v>5884</v>
      </c>
      <c r="G1849" s="1" t="s">
        <v>5885</v>
      </c>
      <c r="H1849" s="1" t="s">
        <v>81</v>
      </c>
      <c r="I1849" s="1" t="s">
        <v>25</v>
      </c>
      <c r="J1849" s="2">
        <v>86.5</v>
      </c>
      <c r="K1849" s="2">
        <v>99</v>
      </c>
      <c r="L1849" s="2">
        <v>89</v>
      </c>
      <c r="M1849" s="2">
        <v>86</v>
      </c>
      <c r="N1849" s="1">
        <f t="shared" si="28"/>
        <v>220.5</v>
      </c>
      <c r="O1849" s="1" t="s">
        <v>389</v>
      </c>
      <c r="P1849" s="1">
        <v>5</v>
      </c>
      <c r="Q1849" s="2" t="s">
        <v>5886</v>
      </c>
      <c r="R1849" s="2" t="s">
        <v>5885</v>
      </c>
    </row>
    <row r="1850" spans="5:18" x14ac:dyDescent="0.25">
      <c r="E1850" s="1" t="s">
        <v>81</v>
      </c>
      <c r="F1850" s="31" t="s">
        <v>5887</v>
      </c>
      <c r="G1850" s="1" t="s">
        <v>5888</v>
      </c>
      <c r="H1850" s="1" t="s">
        <v>81</v>
      </c>
      <c r="I1850" s="1" t="s">
        <v>25</v>
      </c>
      <c r="J1850" s="2">
        <v>89.5</v>
      </c>
      <c r="K1850" s="2">
        <v>96</v>
      </c>
      <c r="L1850" s="2">
        <v>78</v>
      </c>
      <c r="M1850" s="2">
        <v>88</v>
      </c>
      <c r="N1850" s="1">
        <f t="shared" si="28"/>
        <v>218.7</v>
      </c>
      <c r="O1850" s="1" t="s">
        <v>389</v>
      </c>
      <c r="P1850" s="1">
        <v>5</v>
      </c>
      <c r="Q1850" s="2" t="s">
        <v>5889</v>
      </c>
      <c r="R1850" s="2" t="s">
        <v>5888</v>
      </c>
    </row>
    <row r="1851" spans="5:18" x14ac:dyDescent="0.25">
      <c r="E1851" s="1" t="s">
        <v>81</v>
      </c>
      <c r="F1851" s="31" t="s">
        <v>5890</v>
      </c>
      <c r="G1851" s="1" t="s">
        <v>5891</v>
      </c>
      <c r="H1851" s="1" t="s">
        <v>81</v>
      </c>
      <c r="I1851" s="1" t="s">
        <v>25</v>
      </c>
      <c r="J1851" s="2">
        <v>89.5</v>
      </c>
      <c r="K1851" s="2">
        <v>95</v>
      </c>
      <c r="L1851" s="2">
        <v>81</v>
      </c>
      <c r="M1851" s="2">
        <v>89</v>
      </c>
      <c r="N1851" s="1">
        <f t="shared" si="28"/>
        <v>218.5</v>
      </c>
      <c r="O1851" s="1" t="s">
        <v>389</v>
      </c>
      <c r="P1851" s="1">
        <v>5</v>
      </c>
      <c r="Q1851" s="2" t="s">
        <v>5892</v>
      </c>
      <c r="R1851" s="2" t="s">
        <v>5891</v>
      </c>
    </row>
    <row r="1852" spans="5:18" x14ac:dyDescent="0.25">
      <c r="E1852" s="1" t="s">
        <v>81</v>
      </c>
      <c r="F1852" s="31" t="s">
        <v>5893</v>
      </c>
      <c r="G1852" s="1" t="s">
        <v>5894</v>
      </c>
      <c r="H1852" s="1" t="s">
        <v>81</v>
      </c>
      <c r="I1852" s="1" t="s">
        <v>25</v>
      </c>
      <c r="J1852" s="2">
        <v>88</v>
      </c>
      <c r="K1852" s="2">
        <v>98</v>
      </c>
      <c r="L1852" s="2">
        <v>69</v>
      </c>
      <c r="M1852" s="2">
        <v>77</v>
      </c>
      <c r="N1852" s="1">
        <f t="shared" si="28"/>
        <v>215.20000000000002</v>
      </c>
      <c r="O1852" s="1" t="s">
        <v>389</v>
      </c>
      <c r="P1852" s="1">
        <v>5</v>
      </c>
      <c r="Q1852" s="2" t="s">
        <v>5895</v>
      </c>
      <c r="R1852" s="2" t="s">
        <v>5894</v>
      </c>
    </row>
    <row r="1853" spans="5:18" x14ac:dyDescent="0.25">
      <c r="E1853" s="1" t="s">
        <v>81</v>
      </c>
      <c r="F1853" s="31" t="s">
        <v>5896</v>
      </c>
      <c r="G1853" s="1" t="s">
        <v>5897</v>
      </c>
      <c r="H1853" s="1" t="s">
        <v>81</v>
      </c>
      <c r="I1853" s="1" t="s">
        <v>25</v>
      </c>
      <c r="J1853" s="2">
        <v>83.5</v>
      </c>
      <c r="K1853" s="2">
        <v>92.5</v>
      </c>
      <c r="L1853" s="2">
        <v>84</v>
      </c>
      <c r="M1853" s="2">
        <v>92</v>
      </c>
      <c r="N1853" s="1">
        <f t="shared" si="28"/>
        <v>211.20000000000002</v>
      </c>
      <c r="O1853" s="1" t="s">
        <v>389</v>
      </c>
      <c r="P1853" s="1">
        <v>5</v>
      </c>
      <c r="Q1853" s="2" t="s">
        <v>5898</v>
      </c>
      <c r="R1853" s="2" t="s">
        <v>5897</v>
      </c>
    </row>
    <row r="1854" spans="5:18" x14ac:dyDescent="0.25">
      <c r="E1854" s="1" t="s">
        <v>81</v>
      </c>
      <c r="F1854" s="31" t="s">
        <v>5899</v>
      </c>
      <c r="G1854" s="1" t="s">
        <v>5900</v>
      </c>
      <c r="H1854" s="1" t="s">
        <v>81</v>
      </c>
      <c r="I1854" s="1" t="s">
        <v>25</v>
      </c>
      <c r="J1854" s="2">
        <v>79.5</v>
      </c>
      <c r="K1854" s="2">
        <v>91</v>
      </c>
      <c r="L1854" s="2">
        <v>88</v>
      </c>
      <c r="M1854" s="2">
        <v>87</v>
      </c>
      <c r="N1854" s="1">
        <f t="shared" si="28"/>
        <v>205.5</v>
      </c>
      <c r="O1854" s="1" t="s">
        <v>389</v>
      </c>
      <c r="P1854" s="1">
        <v>5</v>
      </c>
      <c r="Q1854" s="2" t="s">
        <v>5901</v>
      </c>
      <c r="R1854" s="2" t="s">
        <v>5900</v>
      </c>
    </row>
    <row r="1855" spans="5:18" x14ac:dyDescent="0.25">
      <c r="E1855" s="1" t="s">
        <v>81</v>
      </c>
      <c r="F1855" s="31" t="s">
        <v>5902</v>
      </c>
      <c r="G1855" s="1" t="s">
        <v>5903</v>
      </c>
      <c r="H1855" s="1" t="s">
        <v>81</v>
      </c>
      <c r="I1855" s="1" t="s">
        <v>25</v>
      </c>
      <c r="J1855" s="2">
        <v>75.5</v>
      </c>
      <c r="K1855" s="2">
        <v>94</v>
      </c>
      <c r="L1855" s="2">
        <v>84</v>
      </c>
      <c r="M1855" s="2">
        <v>94</v>
      </c>
      <c r="N1855" s="1">
        <f t="shared" si="28"/>
        <v>205.10000000000002</v>
      </c>
      <c r="O1855" s="1" t="s">
        <v>389</v>
      </c>
      <c r="P1855" s="1">
        <v>5</v>
      </c>
      <c r="Q1855" s="2" t="s">
        <v>5904</v>
      </c>
      <c r="R1855" s="2" t="s">
        <v>5903</v>
      </c>
    </row>
    <row r="1856" spans="5:18" x14ac:dyDescent="0.25">
      <c r="E1856" s="1" t="s">
        <v>81</v>
      </c>
      <c r="F1856" s="31" t="s">
        <v>5905</v>
      </c>
      <c r="G1856" s="1" t="s">
        <v>5906</v>
      </c>
      <c r="H1856" s="1" t="s">
        <v>81</v>
      </c>
      <c r="I1856" s="1" t="s">
        <v>25</v>
      </c>
      <c r="J1856" s="2">
        <v>76.5</v>
      </c>
      <c r="K1856" s="2">
        <v>94.5</v>
      </c>
      <c r="L1856" s="2">
        <v>74</v>
      </c>
      <c r="M1856" s="2">
        <v>90</v>
      </c>
      <c r="N1856" s="1">
        <f t="shared" si="28"/>
        <v>203.8</v>
      </c>
      <c r="O1856" s="1" t="s">
        <v>389</v>
      </c>
      <c r="P1856" s="1">
        <v>5</v>
      </c>
      <c r="Q1856" s="2" t="s">
        <v>5907</v>
      </c>
      <c r="R1856" s="2" t="s">
        <v>5906</v>
      </c>
    </row>
    <row r="1857" spans="5:18" x14ac:dyDescent="0.25">
      <c r="E1857" s="1" t="s">
        <v>81</v>
      </c>
      <c r="F1857" s="31" t="s">
        <v>5908</v>
      </c>
      <c r="G1857" s="1" t="s">
        <v>5909</v>
      </c>
      <c r="H1857" s="1" t="s">
        <v>81</v>
      </c>
      <c r="I1857" s="1" t="s">
        <v>25</v>
      </c>
      <c r="J1857" s="2">
        <v>78.5</v>
      </c>
      <c r="K1857" s="2">
        <v>94.5</v>
      </c>
      <c r="L1857" s="2">
        <v>69</v>
      </c>
      <c r="M1857" s="2">
        <v>80</v>
      </c>
      <c r="N1857" s="1">
        <f t="shared" si="28"/>
        <v>202.8</v>
      </c>
      <c r="O1857" s="1" t="s">
        <v>389</v>
      </c>
      <c r="P1857" s="1">
        <v>5</v>
      </c>
      <c r="Q1857" s="2" t="s">
        <v>5910</v>
      </c>
      <c r="R1857" s="2" t="s">
        <v>5909</v>
      </c>
    </row>
    <row r="1858" spans="5:18" x14ac:dyDescent="0.25">
      <c r="E1858" s="1" t="s">
        <v>81</v>
      </c>
      <c r="F1858" s="31" t="s">
        <v>5911</v>
      </c>
      <c r="G1858" s="1" t="s">
        <v>5912</v>
      </c>
      <c r="H1858" s="1" t="s">
        <v>81</v>
      </c>
      <c r="I1858" s="1" t="s">
        <v>25</v>
      </c>
      <c r="J1858" s="2">
        <v>83.5</v>
      </c>
      <c r="K1858" s="2">
        <v>82.5</v>
      </c>
      <c r="L1858" s="2">
        <v>84</v>
      </c>
      <c r="M1858" s="2">
        <v>88</v>
      </c>
      <c r="N1858" s="1">
        <f t="shared" ref="N1858:N1921" si="29">J1858+K1858+L1858*0.2+M1858*0.2</f>
        <v>200.4</v>
      </c>
      <c r="O1858" s="1" t="s">
        <v>389</v>
      </c>
      <c r="P1858" s="1">
        <v>5</v>
      </c>
      <c r="Q1858" s="2" t="s">
        <v>5913</v>
      </c>
      <c r="R1858" s="2" t="s">
        <v>5912</v>
      </c>
    </row>
    <row r="1859" spans="5:18" x14ac:dyDescent="0.25">
      <c r="E1859" s="1" t="s">
        <v>81</v>
      </c>
      <c r="F1859" s="31" t="s">
        <v>5914</v>
      </c>
      <c r="G1859" s="1" t="s">
        <v>5915</v>
      </c>
      <c r="H1859" s="1" t="s">
        <v>81</v>
      </c>
      <c r="I1859" s="1" t="s">
        <v>25</v>
      </c>
      <c r="J1859" s="2">
        <v>85.5</v>
      </c>
      <c r="K1859" s="2">
        <v>80.5</v>
      </c>
      <c r="L1859" s="2">
        <v>71</v>
      </c>
      <c r="M1859" s="2">
        <v>74</v>
      </c>
      <c r="N1859" s="1">
        <f t="shared" si="29"/>
        <v>195</v>
      </c>
      <c r="O1859" s="1" t="s">
        <v>389</v>
      </c>
      <c r="P1859" s="1">
        <v>5</v>
      </c>
      <c r="Q1859" s="2" t="s">
        <v>5916</v>
      </c>
      <c r="R1859" s="2" t="s">
        <v>5915</v>
      </c>
    </row>
    <row r="1860" spans="5:18" x14ac:dyDescent="0.25">
      <c r="E1860" s="1" t="s">
        <v>81</v>
      </c>
      <c r="F1860" s="31" t="s">
        <v>5917</v>
      </c>
      <c r="G1860" s="1" t="s">
        <v>5918</v>
      </c>
      <c r="H1860" s="1" t="s">
        <v>81</v>
      </c>
      <c r="I1860" s="1" t="s">
        <v>25</v>
      </c>
      <c r="J1860" s="2">
        <v>75</v>
      </c>
      <c r="K1860" s="2">
        <v>84.5</v>
      </c>
      <c r="L1860" s="2">
        <v>68</v>
      </c>
      <c r="M1860" s="2">
        <v>88</v>
      </c>
      <c r="N1860" s="1">
        <f t="shared" si="29"/>
        <v>190.7</v>
      </c>
      <c r="O1860" s="1" t="s">
        <v>389</v>
      </c>
      <c r="P1860" s="1">
        <v>5</v>
      </c>
      <c r="Q1860" s="2" t="s">
        <v>5919</v>
      </c>
      <c r="R1860" s="2" t="s">
        <v>5918</v>
      </c>
    </row>
    <row r="1861" spans="5:18" x14ac:dyDescent="0.25">
      <c r="E1861" s="1" t="s">
        <v>81</v>
      </c>
      <c r="F1861" s="31" t="s">
        <v>5920</v>
      </c>
      <c r="G1861" s="1" t="s">
        <v>5921</v>
      </c>
      <c r="H1861" s="1" t="s">
        <v>81</v>
      </c>
      <c r="I1861" s="1" t="s">
        <v>25</v>
      </c>
      <c r="J1861" s="2">
        <v>73</v>
      </c>
      <c r="K1861" s="2">
        <v>83</v>
      </c>
      <c r="L1861" s="2">
        <v>77</v>
      </c>
      <c r="M1861" s="2">
        <v>89</v>
      </c>
      <c r="N1861" s="1">
        <f t="shared" si="29"/>
        <v>189.20000000000002</v>
      </c>
      <c r="O1861" s="1" t="s">
        <v>389</v>
      </c>
      <c r="P1861" s="1">
        <v>5</v>
      </c>
      <c r="Q1861" s="2" t="s">
        <v>5922</v>
      </c>
      <c r="R1861" s="2" t="s">
        <v>5921</v>
      </c>
    </row>
    <row r="1862" spans="5:18" x14ac:dyDescent="0.25">
      <c r="E1862" s="1" t="s">
        <v>81</v>
      </c>
      <c r="F1862" s="31" t="s">
        <v>5923</v>
      </c>
      <c r="G1862" s="1" t="s">
        <v>5924</v>
      </c>
      <c r="H1862" s="1" t="s">
        <v>81</v>
      </c>
      <c r="I1862" s="1" t="s">
        <v>25</v>
      </c>
      <c r="J1862" s="2">
        <v>77</v>
      </c>
      <c r="K1862" s="2">
        <v>73</v>
      </c>
      <c r="L1862" s="2">
        <v>84</v>
      </c>
      <c r="M1862" s="2">
        <v>94</v>
      </c>
      <c r="N1862" s="1">
        <f t="shared" si="29"/>
        <v>185.60000000000002</v>
      </c>
      <c r="O1862" s="1" t="s">
        <v>389</v>
      </c>
      <c r="P1862" s="1">
        <v>5</v>
      </c>
      <c r="Q1862" s="2" t="s">
        <v>5925</v>
      </c>
      <c r="R1862" s="2" t="s">
        <v>5924</v>
      </c>
    </row>
    <row r="1863" spans="5:18" x14ac:dyDescent="0.25">
      <c r="E1863" s="1" t="s">
        <v>81</v>
      </c>
      <c r="F1863" s="31" t="s">
        <v>5926</v>
      </c>
      <c r="G1863" s="1" t="s">
        <v>5927</v>
      </c>
      <c r="H1863" s="1" t="s">
        <v>81</v>
      </c>
      <c r="I1863" s="1" t="s">
        <v>25</v>
      </c>
      <c r="J1863" s="2">
        <v>64</v>
      </c>
      <c r="K1863" s="2">
        <v>88</v>
      </c>
      <c r="L1863" s="2">
        <v>79</v>
      </c>
      <c r="M1863" s="2">
        <v>86</v>
      </c>
      <c r="N1863" s="1">
        <f t="shared" si="29"/>
        <v>185</v>
      </c>
      <c r="O1863" s="1" t="s">
        <v>389</v>
      </c>
      <c r="P1863" s="1">
        <v>5</v>
      </c>
      <c r="Q1863" s="2" t="s">
        <v>5928</v>
      </c>
      <c r="R1863" s="2" t="s">
        <v>5927</v>
      </c>
    </row>
    <row r="1864" spans="5:18" x14ac:dyDescent="0.25">
      <c r="E1864" s="1" t="s">
        <v>81</v>
      </c>
      <c r="F1864" s="31" t="s">
        <v>5929</v>
      </c>
      <c r="G1864" s="1" t="s">
        <v>5930</v>
      </c>
      <c r="H1864" s="1" t="s">
        <v>81</v>
      </c>
      <c r="I1864" s="1" t="s">
        <v>25</v>
      </c>
      <c r="J1864" s="2">
        <v>61</v>
      </c>
      <c r="K1864" s="2">
        <v>89</v>
      </c>
      <c r="L1864" s="2">
        <v>75</v>
      </c>
      <c r="M1864" s="2">
        <v>77</v>
      </c>
      <c r="N1864" s="1">
        <f t="shared" si="29"/>
        <v>180.4</v>
      </c>
      <c r="O1864" s="1" t="s">
        <v>389</v>
      </c>
      <c r="P1864" s="1">
        <v>5</v>
      </c>
      <c r="Q1864" s="2" t="s">
        <v>5931</v>
      </c>
      <c r="R1864" s="2" t="s">
        <v>5930</v>
      </c>
    </row>
    <row r="1865" spans="5:18" x14ac:dyDescent="0.25">
      <c r="E1865" s="1" t="s">
        <v>81</v>
      </c>
      <c r="F1865" s="31" t="s">
        <v>5932</v>
      </c>
      <c r="G1865" s="1" t="s">
        <v>5933</v>
      </c>
      <c r="H1865" s="1" t="s">
        <v>81</v>
      </c>
      <c r="I1865" s="1" t="s">
        <v>25</v>
      </c>
      <c r="J1865" s="2">
        <v>76.5</v>
      </c>
      <c r="K1865" s="2">
        <v>70.5</v>
      </c>
      <c r="L1865" s="2">
        <v>83</v>
      </c>
      <c r="M1865" s="2">
        <v>77</v>
      </c>
      <c r="N1865" s="1">
        <f t="shared" si="29"/>
        <v>179</v>
      </c>
      <c r="O1865" s="1" t="s">
        <v>389</v>
      </c>
      <c r="P1865" s="1">
        <v>5</v>
      </c>
      <c r="Q1865" s="2" t="s">
        <v>5934</v>
      </c>
      <c r="R1865" s="2" t="s">
        <v>5933</v>
      </c>
    </row>
    <row r="1866" spans="5:18" x14ac:dyDescent="0.25">
      <c r="E1866" s="1" t="s">
        <v>81</v>
      </c>
      <c r="F1866" s="31" t="s">
        <v>5935</v>
      </c>
      <c r="G1866" s="1" t="s">
        <v>5936</v>
      </c>
      <c r="H1866" s="1" t="s">
        <v>81</v>
      </c>
      <c r="I1866" s="1" t="s">
        <v>25</v>
      </c>
      <c r="J1866" s="2">
        <v>79.5</v>
      </c>
      <c r="K1866" s="2">
        <v>69</v>
      </c>
      <c r="L1866" s="2">
        <v>68</v>
      </c>
      <c r="M1866" s="2">
        <v>84</v>
      </c>
      <c r="N1866" s="1">
        <f t="shared" si="29"/>
        <v>178.9</v>
      </c>
      <c r="O1866" s="1" t="s">
        <v>389</v>
      </c>
      <c r="P1866" s="1">
        <v>5</v>
      </c>
      <c r="Q1866" s="2" t="s">
        <v>5937</v>
      </c>
      <c r="R1866" s="2" t="s">
        <v>5936</v>
      </c>
    </row>
    <row r="1867" spans="5:18" x14ac:dyDescent="0.25">
      <c r="E1867" s="1" t="s">
        <v>81</v>
      </c>
      <c r="F1867" s="31" t="s">
        <v>5938</v>
      </c>
      <c r="G1867" s="1" t="s">
        <v>5939</v>
      </c>
      <c r="H1867" s="1" t="s">
        <v>81</v>
      </c>
      <c r="I1867" s="1" t="s">
        <v>25</v>
      </c>
      <c r="J1867" s="2">
        <v>75.5</v>
      </c>
      <c r="K1867" s="2">
        <v>68.5</v>
      </c>
      <c r="L1867" s="2">
        <v>70</v>
      </c>
      <c r="M1867" s="2">
        <v>92</v>
      </c>
      <c r="N1867" s="1">
        <f t="shared" si="29"/>
        <v>176.4</v>
      </c>
      <c r="O1867" s="1" t="s">
        <v>389</v>
      </c>
      <c r="P1867" s="1">
        <v>5</v>
      </c>
      <c r="Q1867" s="2" t="s">
        <v>5940</v>
      </c>
      <c r="R1867" s="2" t="s">
        <v>5939</v>
      </c>
    </row>
    <row r="1868" spans="5:18" x14ac:dyDescent="0.25">
      <c r="E1868" s="1" t="s">
        <v>81</v>
      </c>
      <c r="F1868" s="31" t="s">
        <v>5941</v>
      </c>
      <c r="G1868" s="1" t="s">
        <v>185</v>
      </c>
      <c r="H1868" s="1" t="s">
        <v>81</v>
      </c>
      <c r="I1868" s="1" t="s">
        <v>25</v>
      </c>
      <c r="J1868" s="2">
        <v>66.5</v>
      </c>
      <c r="K1868" s="2">
        <v>78.5</v>
      </c>
      <c r="L1868" s="2">
        <v>56</v>
      </c>
      <c r="M1868" s="2">
        <v>73</v>
      </c>
      <c r="N1868" s="1">
        <f t="shared" si="29"/>
        <v>170.79999999999998</v>
      </c>
      <c r="O1868" s="1" t="s">
        <v>389</v>
      </c>
      <c r="P1868" s="1">
        <v>5</v>
      </c>
      <c r="Q1868" s="2" t="s">
        <v>5942</v>
      </c>
      <c r="R1868" s="2" t="s">
        <v>185</v>
      </c>
    </row>
    <row r="1869" spans="5:18" x14ac:dyDescent="0.25">
      <c r="E1869" s="1" t="s">
        <v>81</v>
      </c>
      <c r="F1869" s="31" t="s">
        <v>5943</v>
      </c>
      <c r="G1869" s="1" t="s">
        <v>5944</v>
      </c>
      <c r="H1869" s="1" t="s">
        <v>81</v>
      </c>
      <c r="I1869" s="1" t="s">
        <v>25</v>
      </c>
      <c r="J1869" s="2">
        <v>64</v>
      </c>
      <c r="K1869" s="2">
        <v>76.5</v>
      </c>
      <c r="L1869" s="2">
        <v>65</v>
      </c>
      <c r="M1869" s="2">
        <v>81</v>
      </c>
      <c r="N1869" s="1">
        <f t="shared" si="29"/>
        <v>169.7</v>
      </c>
      <c r="O1869" s="1" t="s">
        <v>389</v>
      </c>
      <c r="P1869" s="1">
        <v>5</v>
      </c>
      <c r="Q1869" s="2" t="s">
        <v>5945</v>
      </c>
      <c r="R1869" s="2" t="s">
        <v>5944</v>
      </c>
    </row>
    <row r="1870" spans="5:18" x14ac:dyDescent="0.25">
      <c r="E1870" s="1" t="s">
        <v>81</v>
      </c>
      <c r="F1870" s="31" t="s">
        <v>5946</v>
      </c>
      <c r="G1870" s="1" t="s">
        <v>5947</v>
      </c>
      <c r="H1870" s="1" t="s">
        <v>81</v>
      </c>
      <c r="I1870" s="1" t="s">
        <v>25</v>
      </c>
      <c r="J1870" s="2">
        <v>74</v>
      </c>
      <c r="K1870" s="2">
        <v>57</v>
      </c>
      <c r="L1870" s="2">
        <v>68</v>
      </c>
      <c r="M1870" s="2">
        <v>87</v>
      </c>
      <c r="N1870" s="1">
        <f t="shared" si="29"/>
        <v>162</v>
      </c>
      <c r="O1870" s="1" t="s">
        <v>389</v>
      </c>
      <c r="P1870" s="1">
        <v>5</v>
      </c>
      <c r="Q1870" s="2" t="s">
        <v>5948</v>
      </c>
      <c r="R1870" s="2" t="s">
        <v>5947</v>
      </c>
    </row>
    <row r="1871" spans="5:18" x14ac:dyDescent="0.25">
      <c r="E1871" s="1" t="s">
        <v>81</v>
      </c>
      <c r="F1871" s="31" t="s">
        <v>5949</v>
      </c>
      <c r="G1871" s="1" t="s">
        <v>5950</v>
      </c>
      <c r="H1871" s="1" t="s">
        <v>81</v>
      </c>
      <c r="I1871" s="1" t="s">
        <v>25</v>
      </c>
      <c r="J1871" s="2">
        <v>54</v>
      </c>
      <c r="K1871" s="2">
        <v>68.5</v>
      </c>
      <c r="L1871" s="2">
        <v>64</v>
      </c>
      <c r="M1871" s="2">
        <v>72</v>
      </c>
      <c r="N1871" s="1">
        <f t="shared" si="29"/>
        <v>149.70000000000002</v>
      </c>
      <c r="O1871" s="1" t="s">
        <v>389</v>
      </c>
      <c r="P1871" s="1">
        <v>5</v>
      </c>
      <c r="Q1871" s="2" t="s">
        <v>5951</v>
      </c>
      <c r="R1871" s="2" t="s">
        <v>5950</v>
      </c>
    </row>
    <row r="1872" spans="5:18" x14ac:dyDescent="0.25">
      <c r="E1872" s="1" t="s">
        <v>81</v>
      </c>
      <c r="F1872" s="31" t="s">
        <v>5952</v>
      </c>
      <c r="G1872" s="1" t="s">
        <v>5953</v>
      </c>
      <c r="H1872" s="1" t="s">
        <v>81</v>
      </c>
      <c r="I1872" s="1" t="s">
        <v>25</v>
      </c>
      <c r="J1872" s="2">
        <v>66.5</v>
      </c>
      <c r="K1872" s="2">
        <v>48</v>
      </c>
      <c r="L1872" s="2">
        <v>80</v>
      </c>
      <c r="M1872" s="2">
        <v>88</v>
      </c>
      <c r="N1872" s="1">
        <f t="shared" si="29"/>
        <v>148.1</v>
      </c>
      <c r="O1872" s="1" t="s">
        <v>389</v>
      </c>
      <c r="P1872" s="1">
        <v>5</v>
      </c>
      <c r="Q1872" s="2" t="s">
        <v>5954</v>
      </c>
      <c r="R1872" s="2" t="s">
        <v>5953</v>
      </c>
    </row>
    <row r="1873" spans="5:18" x14ac:dyDescent="0.25">
      <c r="E1873" s="1" t="s">
        <v>81</v>
      </c>
      <c r="F1873" s="31" t="s">
        <v>5955</v>
      </c>
      <c r="G1873" s="1" t="s">
        <v>5956</v>
      </c>
      <c r="H1873" s="1" t="s">
        <v>81</v>
      </c>
      <c r="I1873" s="1" t="s">
        <v>25</v>
      </c>
      <c r="J1873" s="2">
        <v>59</v>
      </c>
      <c r="K1873" s="2">
        <v>60</v>
      </c>
      <c r="L1873" s="2">
        <v>61</v>
      </c>
      <c r="M1873" s="2">
        <v>82</v>
      </c>
      <c r="N1873" s="1">
        <f t="shared" si="29"/>
        <v>147.6</v>
      </c>
      <c r="O1873" s="1" t="s">
        <v>389</v>
      </c>
      <c r="P1873" s="1">
        <v>5</v>
      </c>
      <c r="Q1873" s="2" t="s">
        <v>5957</v>
      </c>
      <c r="R1873" s="2" t="s">
        <v>5956</v>
      </c>
    </row>
    <row r="1874" spans="5:18" x14ac:dyDescent="0.25">
      <c r="E1874" s="1" t="s">
        <v>81</v>
      </c>
      <c r="F1874" s="31" t="s">
        <v>5958</v>
      </c>
      <c r="G1874" s="1" t="s">
        <v>5959</v>
      </c>
      <c r="H1874" s="1" t="s">
        <v>81</v>
      </c>
      <c r="I1874" s="1" t="s">
        <v>25</v>
      </c>
      <c r="J1874" s="2">
        <v>62.5</v>
      </c>
      <c r="K1874" s="2">
        <v>48</v>
      </c>
      <c r="L1874" s="2">
        <v>87</v>
      </c>
      <c r="M1874" s="2">
        <v>85</v>
      </c>
      <c r="N1874" s="1">
        <f t="shared" si="29"/>
        <v>144.9</v>
      </c>
      <c r="O1874" s="1" t="s">
        <v>389</v>
      </c>
      <c r="P1874" s="1">
        <v>5</v>
      </c>
      <c r="Q1874" s="2" t="s">
        <v>5960</v>
      </c>
      <c r="R1874" s="2" t="s">
        <v>5959</v>
      </c>
    </row>
    <row r="1875" spans="5:18" x14ac:dyDescent="0.25">
      <c r="E1875" s="1" t="s">
        <v>81</v>
      </c>
      <c r="F1875" s="31" t="s">
        <v>5961</v>
      </c>
      <c r="G1875" s="1" t="s">
        <v>5962</v>
      </c>
      <c r="H1875" s="1" t="s">
        <v>81</v>
      </c>
      <c r="I1875" s="1" t="s">
        <v>25</v>
      </c>
      <c r="J1875" s="2">
        <v>56.5</v>
      </c>
      <c r="K1875" s="2">
        <v>59</v>
      </c>
      <c r="L1875" s="2">
        <v>69</v>
      </c>
      <c r="M1875" s="2">
        <v>72</v>
      </c>
      <c r="N1875" s="1">
        <f t="shared" si="29"/>
        <v>143.70000000000002</v>
      </c>
      <c r="O1875" s="1" t="s">
        <v>389</v>
      </c>
      <c r="P1875" s="1">
        <v>5</v>
      </c>
      <c r="Q1875" s="2" t="s">
        <v>5963</v>
      </c>
      <c r="R1875" s="2" t="s">
        <v>5962</v>
      </c>
    </row>
    <row r="1876" spans="5:18" x14ac:dyDescent="0.25">
      <c r="E1876" s="1" t="s">
        <v>81</v>
      </c>
      <c r="F1876" s="31" t="s">
        <v>5964</v>
      </c>
      <c r="G1876" s="1" t="s">
        <v>5965</v>
      </c>
      <c r="H1876" s="1" t="s">
        <v>81</v>
      </c>
      <c r="I1876" s="1" t="s">
        <v>25</v>
      </c>
      <c r="J1876" s="2">
        <v>46</v>
      </c>
      <c r="K1876" s="2">
        <v>69.5</v>
      </c>
      <c r="L1876" s="2">
        <v>59</v>
      </c>
      <c r="M1876" s="2">
        <v>58</v>
      </c>
      <c r="N1876" s="1">
        <f t="shared" si="29"/>
        <v>138.9</v>
      </c>
      <c r="O1876" s="1" t="s">
        <v>389</v>
      </c>
      <c r="P1876" s="1">
        <v>5</v>
      </c>
      <c r="Q1876" s="2" t="s">
        <v>5966</v>
      </c>
      <c r="R1876" s="2" t="s">
        <v>5965</v>
      </c>
    </row>
    <row r="1877" spans="5:18" x14ac:dyDescent="0.25">
      <c r="E1877" s="1" t="s">
        <v>81</v>
      </c>
      <c r="F1877" s="31" t="s">
        <v>5967</v>
      </c>
      <c r="G1877" s="1" t="s">
        <v>5968</v>
      </c>
      <c r="H1877" s="1" t="s">
        <v>81</v>
      </c>
      <c r="I1877" s="1" t="s">
        <v>25</v>
      </c>
      <c r="J1877" s="2">
        <v>59</v>
      </c>
      <c r="K1877" s="2">
        <v>53.5</v>
      </c>
      <c r="L1877" s="2">
        <v>57</v>
      </c>
      <c r="M1877" s="2">
        <v>75</v>
      </c>
      <c r="N1877" s="1">
        <f t="shared" si="29"/>
        <v>138.9</v>
      </c>
      <c r="O1877" s="1" t="s">
        <v>389</v>
      </c>
      <c r="P1877" s="1">
        <v>5</v>
      </c>
      <c r="Q1877" s="2" t="s">
        <v>5969</v>
      </c>
      <c r="R1877" s="2" t="s">
        <v>5968</v>
      </c>
    </row>
    <row r="1878" spans="5:18" x14ac:dyDescent="0.25">
      <c r="E1878" s="1" t="s">
        <v>81</v>
      </c>
      <c r="F1878" s="31" t="s">
        <v>5970</v>
      </c>
      <c r="G1878" s="1" t="s">
        <v>5971</v>
      </c>
      <c r="H1878" s="1" t="s">
        <v>81</v>
      </c>
      <c r="I1878" s="1" t="s">
        <v>25</v>
      </c>
      <c r="J1878" s="2">
        <v>62</v>
      </c>
      <c r="K1878" s="2">
        <v>44.5</v>
      </c>
      <c r="L1878" s="2">
        <v>59</v>
      </c>
      <c r="M1878" s="2">
        <v>65</v>
      </c>
      <c r="N1878" s="1">
        <f t="shared" si="29"/>
        <v>131.30000000000001</v>
      </c>
      <c r="O1878" s="1" t="s">
        <v>389</v>
      </c>
      <c r="P1878" s="1">
        <v>5</v>
      </c>
      <c r="Q1878" s="2" t="s">
        <v>5972</v>
      </c>
      <c r="R1878" s="2" t="s">
        <v>5971</v>
      </c>
    </row>
    <row r="1879" spans="5:18" x14ac:dyDescent="0.25">
      <c r="E1879" s="1" t="s">
        <v>81</v>
      </c>
      <c r="F1879" s="31" t="s">
        <v>5973</v>
      </c>
      <c r="G1879" s="1" t="s">
        <v>5974</v>
      </c>
      <c r="H1879" s="1" t="s">
        <v>81</v>
      </c>
      <c r="I1879" s="1" t="s">
        <v>25</v>
      </c>
      <c r="J1879" s="2">
        <v>64.5</v>
      </c>
      <c r="K1879" s="2">
        <v>37.5</v>
      </c>
      <c r="L1879" s="2">
        <v>56</v>
      </c>
      <c r="M1879" s="2">
        <v>62</v>
      </c>
      <c r="N1879" s="1">
        <f t="shared" si="29"/>
        <v>125.60000000000001</v>
      </c>
      <c r="O1879" s="1" t="s">
        <v>389</v>
      </c>
      <c r="P1879" s="1">
        <v>5</v>
      </c>
      <c r="Q1879" s="2" t="s">
        <v>5975</v>
      </c>
      <c r="R1879" s="2" t="s">
        <v>5974</v>
      </c>
    </row>
    <row r="1880" spans="5:18" x14ac:dyDescent="0.25">
      <c r="E1880" s="1" t="s">
        <v>81</v>
      </c>
      <c r="F1880" s="31" t="s">
        <v>5976</v>
      </c>
      <c r="G1880" s="1" t="s">
        <v>5977</v>
      </c>
      <c r="H1880" s="1" t="s">
        <v>81</v>
      </c>
      <c r="I1880" s="1" t="s">
        <v>25</v>
      </c>
      <c r="J1880" s="2">
        <v>64.5</v>
      </c>
      <c r="K1880" s="2">
        <v>34</v>
      </c>
      <c r="L1880" s="2">
        <v>53</v>
      </c>
      <c r="M1880" s="2">
        <v>71</v>
      </c>
      <c r="N1880" s="1">
        <f t="shared" si="29"/>
        <v>123.3</v>
      </c>
      <c r="O1880" s="1" t="s">
        <v>389</v>
      </c>
      <c r="P1880" s="1">
        <v>5</v>
      </c>
      <c r="Q1880" s="2" t="s">
        <v>5978</v>
      </c>
      <c r="R1880" s="2" t="s">
        <v>5977</v>
      </c>
    </row>
    <row r="1881" spans="5:18" x14ac:dyDescent="0.25">
      <c r="E1881" s="1" t="s">
        <v>81</v>
      </c>
      <c r="F1881" s="31" t="s">
        <v>5979</v>
      </c>
      <c r="G1881" s="1" t="s">
        <v>5980</v>
      </c>
      <c r="H1881" s="1" t="s">
        <v>81</v>
      </c>
      <c r="I1881" s="1" t="s">
        <v>25</v>
      </c>
      <c r="J1881" s="2">
        <v>62</v>
      </c>
      <c r="K1881" s="2">
        <v>19.5</v>
      </c>
      <c r="L1881" s="2">
        <v>62</v>
      </c>
      <c r="M1881" s="2">
        <v>76</v>
      </c>
      <c r="N1881" s="1">
        <f t="shared" si="29"/>
        <v>109.10000000000001</v>
      </c>
      <c r="O1881" s="1" t="s">
        <v>389</v>
      </c>
      <c r="P1881" s="1">
        <v>5</v>
      </c>
      <c r="Q1881" s="2" t="s">
        <v>5981</v>
      </c>
      <c r="R1881" s="2" t="s">
        <v>5980</v>
      </c>
    </row>
    <row r="1882" spans="5:18" x14ac:dyDescent="0.25">
      <c r="E1882" s="1" t="s">
        <v>81</v>
      </c>
      <c r="F1882" s="31" t="s">
        <v>5982</v>
      </c>
      <c r="G1882" s="1" t="s">
        <v>5983</v>
      </c>
      <c r="H1882" s="1" t="s">
        <v>81</v>
      </c>
      <c r="I1882" s="1" t="s">
        <v>25</v>
      </c>
      <c r="J1882" s="2">
        <v>57.5</v>
      </c>
      <c r="K1882" s="2">
        <v>15</v>
      </c>
      <c r="L1882" s="2">
        <v>61</v>
      </c>
      <c r="M1882" s="2">
        <v>67</v>
      </c>
      <c r="N1882" s="1">
        <f t="shared" si="29"/>
        <v>98.100000000000009</v>
      </c>
      <c r="O1882" s="1" t="s">
        <v>389</v>
      </c>
      <c r="P1882" s="1">
        <v>5</v>
      </c>
      <c r="Q1882" s="2" t="s">
        <v>5984</v>
      </c>
      <c r="R1882" s="2" t="s">
        <v>5983</v>
      </c>
    </row>
    <row r="1883" spans="5:18" x14ac:dyDescent="0.25">
      <c r="E1883" s="1" t="s">
        <v>81</v>
      </c>
      <c r="F1883" s="31" t="s">
        <v>5985</v>
      </c>
      <c r="G1883" s="1" t="s">
        <v>5986</v>
      </c>
      <c r="H1883" s="1" t="s">
        <v>81</v>
      </c>
      <c r="I1883" s="1" t="s">
        <v>25</v>
      </c>
      <c r="J1883" s="2">
        <v>40</v>
      </c>
      <c r="K1883" s="2">
        <v>18.5</v>
      </c>
      <c r="L1883" s="2">
        <v>49</v>
      </c>
      <c r="M1883" s="2">
        <v>71</v>
      </c>
      <c r="N1883" s="1">
        <f t="shared" si="29"/>
        <v>82.5</v>
      </c>
      <c r="O1883" s="1" t="s">
        <v>389</v>
      </c>
      <c r="P1883" s="1">
        <v>5</v>
      </c>
      <c r="Q1883" s="2" t="s">
        <v>5987</v>
      </c>
      <c r="R1883" s="2" t="s">
        <v>5986</v>
      </c>
    </row>
    <row r="1884" spans="5:18" x14ac:dyDescent="0.25">
      <c r="E1884" s="1" t="s">
        <v>81</v>
      </c>
      <c r="F1884" s="31" t="s">
        <v>5988</v>
      </c>
      <c r="G1884" s="1" t="s">
        <v>5989</v>
      </c>
      <c r="H1884" s="1" t="s">
        <v>81</v>
      </c>
      <c r="I1884" s="1" t="s">
        <v>25</v>
      </c>
      <c r="J1884" s="2">
        <v>18.5</v>
      </c>
      <c r="K1884" s="2">
        <v>2.5</v>
      </c>
      <c r="L1884" s="2">
        <v>34</v>
      </c>
      <c r="M1884" s="2">
        <v>38</v>
      </c>
      <c r="N1884" s="1">
        <f t="shared" si="29"/>
        <v>35.4</v>
      </c>
      <c r="O1884" s="1" t="s">
        <v>389</v>
      </c>
      <c r="P1884" s="1">
        <v>5</v>
      </c>
      <c r="Q1884" s="2" t="s">
        <v>5990</v>
      </c>
      <c r="R1884" s="2" t="s">
        <v>5989</v>
      </c>
    </row>
    <row r="1885" spans="5:18" x14ac:dyDescent="0.25">
      <c r="E1885" s="1" t="s">
        <v>82</v>
      </c>
      <c r="F1885" s="31" t="s">
        <v>5991</v>
      </c>
      <c r="G1885" s="1" t="s">
        <v>5992</v>
      </c>
      <c r="H1885" s="1" t="s">
        <v>83</v>
      </c>
      <c r="I1885" s="1" t="s">
        <v>24</v>
      </c>
      <c r="J1885" s="2">
        <v>95</v>
      </c>
      <c r="K1885" s="2">
        <v>100</v>
      </c>
      <c r="L1885" s="2">
        <v>96</v>
      </c>
      <c r="M1885" s="2">
        <v>98</v>
      </c>
      <c r="N1885" s="1">
        <f t="shared" si="29"/>
        <v>233.79999999999998</v>
      </c>
      <c r="O1885" s="1" t="s">
        <v>389</v>
      </c>
      <c r="P1885" s="1">
        <v>5</v>
      </c>
      <c r="Q1885" s="2" t="s">
        <v>5993</v>
      </c>
      <c r="R1885" s="2" t="s">
        <v>5992</v>
      </c>
    </row>
    <row r="1886" spans="5:18" x14ac:dyDescent="0.25">
      <c r="E1886" s="1" t="s">
        <v>82</v>
      </c>
      <c r="F1886" s="31" t="s">
        <v>5994</v>
      </c>
      <c r="G1886" s="1" t="s">
        <v>5995</v>
      </c>
      <c r="H1886" s="1" t="s">
        <v>83</v>
      </c>
      <c r="I1886" s="1" t="s">
        <v>24</v>
      </c>
      <c r="J1886" s="2">
        <v>89.5</v>
      </c>
      <c r="K1886" s="2">
        <v>97</v>
      </c>
      <c r="L1886" s="2">
        <v>86</v>
      </c>
      <c r="M1886" s="2">
        <v>96</v>
      </c>
      <c r="N1886" s="1">
        <f t="shared" si="29"/>
        <v>222.89999999999998</v>
      </c>
      <c r="O1886" s="1" t="s">
        <v>389</v>
      </c>
      <c r="P1886" s="1">
        <v>5</v>
      </c>
      <c r="Q1886" s="2" t="s">
        <v>5996</v>
      </c>
      <c r="R1886" s="2" t="s">
        <v>5995</v>
      </c>
    </row>
    <row r="1887" spans="5:18" x14ac:dyDescent="0.25">
      <c r="E1887" s="1" t="s">
        <v>82</v>
      </c>
      <c r="F1887" s="31" t="s">
        <v>5997</v>
      </c>
      <c r="G1887" s="1" t="s">
        <v>5998</v>
      </c>
      <c r="H1887" s="1" t="s">
        <v>83</v>
      </c>
      <c r="I1887" s="1" t="s">
        <v>24</v>
      </c>
      <c r="J1887" s="2">
        <v>89</v>
      </c>
      <c r="K1887" s="2">
        <v>94</v>
      </c>
      <c r="L1887" s="2">
        <v>96</v>
      </c>
      <c r="M1887" s="2">
        <v>92</v>
      </c>
      <c r="N1887" s="1">
        <f t="shared" si="29"/>
        <v>220.6</v>
      </c>
      <c r="O1887" s="1" t="s">
        <v>389</v>
      </c>
      <c r="P1887" s="1">
        <v>5</v>
      </c>
      <c r="Q1887" s="2" t="s">
        <v>5999</v>
      </c>
      <c r="R1887" s="2" t="s">
        <v>5998</v>
      </c>
    </row>
    <row r="1888" spans="5:18" x14ac:dyDescent="0.25">
      <c r="E1888" s="1" t="s">
        <v>82</v>
      </c>
      <c r="F1888" s="31" t="s">
        <v>6000</v>
      </c>
      <c r="G1888" s="1" t="s">
        <v>6001</v>
      </c>
      <c r="H1888" s="1" t="s">
        <v>83</v>
      </c>
      <c r="I1888" s="1" t="s">
        <v>24</v>
      </c>
      <c r="J1888" s="2">
        <v>90.5</v>
      </c>
      <c r="K1888" s="2">
        <v>95</v>
      </c>
      <c r="L1888" s="2">
        <v>79</v>
      </c>
      <c r="M1888" s="2">
        <v>95</v>
      </c>
      <c r="N1888" s="1">
        <f t="shared" si="29"/>
        <v>220.3</v>
      </c>
      <c r="O1888" s="1" t="s">
        <v>389</v>
      </c>
      <c r="P1888" s="1">
        <v>5</v>
      </c>
      <c r="Q1888" s="2" t="s">
        <v>6002</v>
      </c>
      <c r="R1888" s="2" t="s">
        <v>6001</v>
      </c>
    </row>
    <row r="1889" spans="5:18" x14ac:dyDescent="0.25">
      <c r="E1889" s="1" t="s">
        <v>82</v>
      </c>
      <c r="F1889" s="31" t="s">
        <v>6003</v>
      </c>
      <c r="G1889" s="1" t="s">
        <v>6004</v>
      </c>
      <c r="H1889" s="1" t="s">
        <v>83</v>
      </c>
      <c r="I1889" s="1" t="s">
        <v>24</v>
      </c>
      <c r="J1889" s="2">
        <v>90</v>
      </c>
      <c r="K1889" s="2">
        <v>93.5</v>
      </c>
      <c r="L1889" s="2">
        <v>90</v>
      </c>
      <c r="M1889" s="2">
        <v>93</v>
      </c>
      <c r="N1889" s="1">
        <f t="shared" si="29"/>
        <v>220.1</v>
      </c>
      <c r="O1889" s="1" t="s">
        <v>389</v>
      </c>
      <c r="P1889" s="1">
        <v>5</v>
      </c>
      <c r="Q1889" s="2" t="s">
        <v>6005</v>
      </c>
      <c r="R1889" s="2" t="s">
        <v>6004</v>
      </c>
    </row>
    <row r="1890" spans="5:18" x14ac:dyDescent="0.25">
      <c r="E1890" s="1" t="s">
        <v>82</v>
      </c>
      <c r="F1890" s="31" t="s">
        <v>6006</v>
      </c>
      <c r="G1890" s="1" t="s">
        <v>6007</v>
      </c>
      <c r="H1890" s="1" t="s">
        <v>83</v>
      </c>
      <c r="I1890" s="1" t="s">
        <v>24</v>
      </c>
      <c r="J1890" s="2">
        <v>91.5</v>
      </c>
      <c r="K1890" s="2">
        <v>92.5</v>
      </c>
      <c r="L1890" s="2">
        <v>75</v>
      </c>
      <c r="M1890" s="2">
        <v>97</v>
      </c>
      <c r="N1890" s="1">
        <f t="shared" si="29"/>
        <v>218.4</v>
      </c>
      <c r="O1890" s="1" t="s">
        <v>389</v>
      </c>
      <c r="P1890" s="1">
        <v>5</v>
      </c>
      <c r="Q1890" s="2" t="s">
        <v>6008</v>
      </c>
      <c r="R1890" s="2" t="s">
        <v>6007</v>
      </c>
    </row>
    <row r="1891" spans="5:18" x14ac:dyDescent="0.25">
      <c r="E1891" s="1" t="s">
        <v>82</v>
      </c>
      <c r="F1891" s="31" t="s">
        <v>6009</v>
      </c>
      <c r="G1891" s="1" t="s">
        <v>6010</v>
      </c>
      <c r="H1891" s="1" t="s">
        <v>83</v>
      </c>
      <c r="I1891" s="1" t="s">
        <v>24</v>
      </c>
      <c r="J1891" s="2">
        <v>86</v>
      </c>
      <c r="K1891" s="2">
        <v>94</v>
      </c>
      <c r="L1891" s="2">
        <v>94</v>
      </c>
      <c r="M1891" s="2">
        <v>97</v>
      </c>
      <c r="N1891" s="1">
        <f t="shared" si="29"/>
        <v>218.20000000000002</v>
      </c>
      <c r="O1891" s="1" t="s">
        <v>389</v>
      </c>
      <c r="P1891" s="1">
        <v>5</v>
      </c>
      <c r="Q1891" s="2" t="s">
        <v>6011</v>
      </c>
      <c r="R1891" s="2" t="s">
        <v>6010</v>
      </c>
    </row>
    <row r="1892" spans="5:18" x14ac:dyDescent="0.25">
      <c r="E1892" s="1" t="s">
        <v>82</v>
      </c>
      <c r="F1892" s="31" t="s">
        <v>6012</v>
      </c>
      <c r="G1892" s="1" t="s">
        <v>6013</v>
      </c>
      <c r="H1892" s="1" t="s">
        <v>83</v>
      </c>
      <c r="I1892" s="1" t="s">
        <v>24</v>
      </c>
      <c r="J1892" s="2">
        <v>86</v>
      </c>
      <c r="K1892" s="2">
        <v>92.5</v>
      </c>
      <c r="L1892" s="2">
        <v>98</v>
      </c>
      <c r="M1892" s="2">
        <v>92</v>
      </c>
      <c r="N1892" s="1">
        <f t="shared" si="29"/>
        <v>216.5</v>
      </c>
      <c r="O1892" s="1" t="s">
        <v>389</v>
      </c>
      <c r="P1892" s="1">
        <v>5</v>
      </c>
      <c r="Q1892" s="2" t="s">
        <v>6014</v>
      </c>
      <c r="R1892" s="2" t="s">
        <v>6013</v>
      </c>
    </row>
    <row r="1893" spans="5:18" x14ac:dyDescent="0.25">
      <c r="E1893" s="1" t="s">
        <v>82</v>
      </c>
      <c r="F1893" s="31" t="s">
        <v>6015</v>
      </c>
      <c r="G1893" s="1" t="s">
        <v>6016</v>
      </c>
      <c r="H1893" s="1" t="s">
        <v>83</v>
      </c>
      <c r="I1893" s="1" t="s">
        <v>24</v>
      </c>
      <c r="J1893" s="2">
        <v>83.5</v>
      </c>
      <c r="K1893" s="2">
        <v>96</v>
      </c>
      <c r="L1893" s="2">
        <v>84</v>
      </c>
      <c r="M1893" s="2">
        <v>91</v>
      </c>
      <c r="N1893" s="1">
        <f t="shared" si="29"/>
        <v>214.5</v>
      </c>
      <c r="O1893" s="1" t="s">
        <v>389</v>
      </c>
      <c r="P1893" s="1">
        <v>5</v>
      </c>
      <c r="Q1893" s="2" t="s">
        <v>6017</v>
      </c>
      <c r="R1893" s="2" t="s">
        <v>6016</v>
      </c>
    </row>
    <row r="1894" spans="5:18" x14ac:dyDescent="0.25">
      <c r="E1894" s="1" t="s">
        <v>82</v>
      </c>
      <c r="F1894" s="31" t="s">
        <v>6018</v>
      </c>
      <c r="G1894" s="1" t="s">
        <v>6019</v>
      </c>
      <c r="H1894" s="1" t="s">
        <v>83</v>
      </c>
      <c r="I1894" s="1" t="s">
        <v>24</v>
      </c>
      <c r="J1894" s="2">
        <v>84</v>
      </c>
      <c r="K1894" s="2">
        <v>88.5</v>
      </c>
      <c r="L1894" s="2">
        <v>88</v>
      </c>
      <c r="M1894" s="2">
        <v>87</v>
      </c>
      <c r="N1894" s="1">
        <f t="shared" si="29"/>
        <v>207.5</v>
      </c>
      <c r="O1894" s="1" t="s">
        <v>389</v>
      </c>
      <c r="P1894" s="1">
        <v>5</v>
      </c>
      <c r="Q1894" s="2" t="s">
        <v>6020</v>
      </c>
      <c r="R1894" s="2" t="s">
        <v>6019</v>
      </c>
    </row>
    <row r="1895" spans="5:18" x14ac:dyDescent="0.25">
      <c r="E1895" s="1" t="s">
        <v>82</v>
      </c>
      <c r="F1895" s="31" t="s">
        <v>6021</v>
      </c>
      <c r="G1895" s="1" t="s">
        <v>6022</v>
      </c>
      <c r="H1895" s="1" t="s">
        <v>83</v>
      </c>
      <c r="I1895" s="1" t="s">
        <v>24</v>
      </c>
      <c r="J1895" s="2">
        <v>88.5</v>
      </c>
      <c r="K1895" s="2">
        <v>83</v>
      </c>
      <c r="L1895" s="2">
        <v>84</v>
      </c>
      <c r="M1895" s="2">
        <v>91</v>
      </c>
      <c r="N1895" s="1">
        <f t="shared" si="29"/>
        <v>206.5</v>
      </c>
      <c r="O1895" s="1" t="s">
        <v>389</v>
      </c>
      <c r="P1895" s="1">
        <v>5</v>
      </c>
      <c r="Q1895" s="2" t="s">
        <v>6023</v>
      </c>
      <c r="R1895" s="2" t="s">
        <v>6022</v>
      </c>
    </row>
    <row r="1896" spans="5:18" x14ac:dyDescent="0.25">
      <c r="E1896" s="1" t="s">
        <v>82</v>
      </c>
      <c r="F1896" s="31" t="s">
        <v>6024</v>
      </c>
      <c r="G1896" s="1" t="s">
        <v>6025</v>
      </c>
      <c r="H1896" s="1" t="s">
        <v>83</v>
      </c>
      <c r="I1896" s="1" t="s">
        <v>24</v>
      </c>
      <c r="J1896" s="2">
        <v>82</v>
      </c>
      <c r="K1896" s="2">
        <v>85.5</v>
      </c>
      <c r="L1896" s="2">
        <v>97</v>
      </c>
      <c r="M1896" s="2">
        <v>94</v>
      </c>
      <c r="N1896" s="1">
        <f t="shared" si="29"/>
        <v>205.70000000000002</v>
      </c>
      <c r="O1896" s="1" t="s">
        <v>389</v>
      </c>
      <c r="P1896" s="1">
        <v>5</v>
      </c>
      <c r="Q1896" s="2" t="s">
        <v>6026</v>
      </c>
      <c r="R1896" s="2" t="s">
        <v>6025</v>
      </c>
    </row>
    <row r="1897" spans="5:18" x14ac:dyDescent="0.25">
      <c r="E1897" s="1" t="s">
        <v>82</v>
      </c>
      <c r="F1897" s="31" t="s">
        <v>6027</v>
      </c>
      <c r="G1897" s="1" t="s">
        <v>6028</v>
      </c>
      <c r="H1897" s="1" t="s">
        <v>83</v>
      </c>
      <c r="I1897" s="1" t="s">
        <v>24</v>
      </c>
      <c r="J1897" s="2">
        <v>80</v>
      </c>
      <c r="K1897" s="2">
        <v>85</v>
      </c>
      <c r="L1897" s="2">
        <v>80</v>
      </c>
      <c r="M1897" s="2">
        <v>89</v>
      </c>
      <c r="N1897" s="1">
        <f t="shared" si="29"/>
        <v>198.8</v>
      </c>
      <c r="O1897" s="1" t="s">
        <v>389</v>
      </c>
      <c r="P1897" s="1">
        <v>5</v>
      </c>
      <c r="Q1897" s="2" t="s">
        <v>6029</v>
      </c>
      <c r="R1897" s="2" t="s">
        <v>6028</v>
      </c>
    </row>
    <row r="1898" spans="5:18" x14ac:dyDescent="0.25">
      <c r="E1898" s="1" t="s">
        <v>82</v>
      </c>
      <c r="F1898" s="31" t="s">
        <v>6030</v>
      </c>
      <c r="G1898" s="1" t="s">
        <v>6031</v>
      </c>
      <c r="H1898" s="1" t="s">
        <v>83</v>
      </c>
      <c r="I1898" s="1" t="s">
        <v>24</v>
      </c>
      <c r="J1898" s="2">
        <v>82.5</v>
      </c>
      <c r="K1898" s="2">
        <v>76.5</v>
      </c>
      <c r="L1898" s="2">
        <v>82</v>
      </c>
      <c r="M1898" s="2">
        <v>85</v>
      </c>
      <c r="N1898" s="1">
        <f t="shared" si="29"/>
        <v>192.4</v>
      </c>
      <c r="O1898" s="1" t="s">
        <v>389</v>
      </c>
      <c r="P1898" s="1">
        <v>5</v>
      </c>
      <c r="Q1898" s="2" t="s">
        <v>6032</v>
      </c>
      <c r="R1898" s="2" t="s">
        <v>6031</v>
      </c>
    </row>
    <row r="1899" spans="5:18" x14ac:dyDescent="0.25">
      <c r="E1899" s="1" t="s">
        <v>82</v>
      </c>
      <c r="F1899" s="31" t="s">
        <v>6033</v>
      </c>
      <c r="G1899" s="1" t="s">
        <v>6034</v>
      </c>
      <c r="H1899" s="1" t="s">
        <v>83</v>
      </c>
      <c r="I1899" s="1" t="s">
        <v>24</v>
      </c>
      <c r="J1899" s="2">
        <v>80.5</v>
      </c>
      <c r="K1899" s="2">
        <v>74</v>
      </c>
      <c r="L1899" s="2">
        <v>86</v>
      </c>
      <c r="M1899" s="2">
        <v>92</v>
      </c>
      <c r="N1899" s="1">
        <f t="shared" si="29"/>
        <v>190.1</v>
      </c>
      <c r="O1899" s="1" t="s">
        <v>389</v>
      </c>
      <c r="P1899" s="1">
        <v>5</v>
      </c>
      <c r="Q1899" s="2" t="s">
        <v>6035</v>
      </c>
      <c r="R1899" s="2" t="s">
        <v>6034</v>
      </c>
    </row>
    <row r="1900" spans="5:18" x14ac:dyDescent="0.25">
      <c r="E1900" s="1" t="s">
        <v>82</v>
      </c>
      <c r="F1900" s="31" t="s">
        <v>6036</v>
      </c>
      <c r="G1900" s="1" t="s">
        <v>6037</v>
      </c>
      <c r="H1900" s="1" t="s">
        <v>83</v>
      </c>
      <c r="I1900" s="1" t="s">
        <v>24</v>
      </c>
      <c r="J1900" s="2">
        <v>78.5</v>
      </c>
      <c r="K1900" s="2">
        <v>74</v>
      </c>
      <c r="L1900" s="2">
        <v>88</v>
      </c>
      <c r="M1900" s="2">
        <v>85</v>
      </c>
      <c r="N1900" s="1">
        <f t="shared" si="29"/>
        <v>187.1</v>
      </c>
      <c r="O1900" s="1" t="s">
        <v>389</v>
      </c>
      <c r="P1900" s="1">
        <v>5</v>
      </c>
      <c r="Q1900" s="2" t="s">
        <v>6038</v>
      </c>
      <c r="R1900" s="2" t="s">
        <v>6037</v>
      </c>
    </row>
    <row r="1901" spans="5:18" x14ac:dyDescent="0.25">
      <c r="E1901" s="1" t="s">
        <v>82</v>
      </c>
      <c r="F1901" s="31" t="s">
        <v>6039</v>
      </c>
      <c r="G1901" s="1" t="s">
        <v>6040</v>
      </c>
      <c r="H1901" s="1" t="s">
        <v>83</v>
      </c>
      <c r="I1901" s="1" t="s">
        <v>24</v>
      </c>
      <c r="J1901" s="2">
        <v>76.5</v>
      </c>
      <c r="K1901" s="2">
        <v>72.5</v>
      </c>
      <c r="L1901" s="2">
        <v>81</v>
      </c>
      <c r="M1901" s="2">
        <v>93</v>
      </c>
      <c r="N1901" s="1">
        <f t="shared" si="29"/>
        <v>183.79999999999998</v>
      </c>
      <c r="O1901" s="1" t="s">
        <v>389</v>
      </c>
      <c r="P1901" s="1">
        <v>5</v>
      </c>
      <c r="Q1901" s="2" t="s">
        <v>6041</v>
      </c>
      <c r="R1901" s="2" t="s">
        <v>6040</v>
      </c>
    </row>
    <row r="1902" spans="5:18" x14ac:dyDescent="0.25">
      <c r="E1902" s="1" t="s">
        <v>82</v>
      </c>
      <c r="F1902" s="31" t="s">
        <v>6042</v>
      </c>
      <c r="G1902" s="1" t="s">
        <v>6043</v>
      </c>
      <c r="H1902" s="1" t="s">
        <v>83</v>
      </c>
      <c r="I1902" s="1" t="s">
        <v>24</v>
      </c>
      <c r="J1902" s="2">
        <v>71</v>
      </c>
      <c r="K1902" s="2">
        <v>70</v>
      </c>
      <c r="L1902" s="2">
        <v>77</v>
      </c>
      <c r="M1902" s="2">
        <v>90</v>
      </c>
      <c r="N1902" s="1">
        <f t="shared" si="29"/>
        <v>174.4</v>
      </c>
      <c r="O1902" s="1" t="s">
        <v>389</v>
      </c>
      <c r="P1902" s="1">
        <v>5</v>
      </c>
      <c r="Q1902" s="2" t="s">
        <v>6044</v>
      </c>
      <c r="R1902" s="2" t="s">
        <v>6043</v>
      </c>
    </row>
    <row r="1903" spans="5:18" x14ac:dyDescent="0.25">
      <c r="E1903" s="1" t="s">
        <v>82</v>
      </c>
      <c r="F1903" s="31" t="s">
        <v>6045</v>
      </c>
      <c r="G1903" s="1" t="s">
        <v>6046</v>
      </c>
      <c r="H1903" s="1" t="s">
        <v>83</v>
      </c>
      <c r="I1903" s="1" t="s">
        <v>24</v>
      </c>
      <c r="J1903" s="2">
        <v>75</v>
      </c>
      <c r="K1903" s="2">
        <v>60</v>
      </c>
      <c r="L1903" s="2">
        <v>83</v>
      </c>
      <c r="M1903" s="2">
        <v>91</v>
      </c>
      <c r="N1903" s="1">
        <f t="shared" si="29"/>
        <v>169.79999999999998</v>
      </c>
      <c r="O1903" s="1" t="s">
        <v>389</v>
      </c>
      <c r="P1903" s="1">
        <v>5</v>
      </c>
      <c r="Q1903" s="2" t="s">
        <v>6047</v>
      </c>
      <c r="R1903" s="2" t="s">
        <v>6046</v>
      </c>
    </row>
    <row r="1904" spans="5:18" x14ac:dyDescent="0.25">
      <c r="E1904" s="1" t="s">
        <v>82</v>
      </c>
      <c r="F1904" s="31" t="s">
        <v>6048</v>
      </c>
      <c r="G1904" s="1" t="s">
        <v>6049</v>
      </c>
      <c r="H1904" s="1" t="s">
        <v>83</v>
      </c>
      <c r="I1904" s="1" t="s">
        <v>24</v>
      </c>
      <c r="J1904" s="2">
        <v>74</v>
      </c>
      <c r="K1904" s="2">
        <v>54</v>
      </c>
      <c r="L1904" s="2">
        <v>79</v>
      </c>
      <c r="M1904" s="2">
        <v>94</v>
      </c>
      <c r="N1904" s="1">
        <f t="shared" si="29"/>
        <v>162.60000000000002</v>
      </c>
      <c r="O1904" s="1" t="s">
        <v>389</v>
      </c>
      <c r="P1904" s="1">
        <v>5</v>
      </c>
      <c r="Q1904" s="2" t="s">
        <v>6050</v>
      </c>
      <c r="R1904" s="2" t="s">
        <v>6049</v>
      </c>
    </row>
    <row r="1905" spans="5:18" x14ac:dyDescent="0.25">
      <c r="E1905" s="1" t="s">
        <v>82</v>
      </c>
      <c r="F1905" s="31" t="s">
        <v>6051</v>
      </c>
      <c r="G1905" s="1" t="s">
        <v>6052</v>
      </c>
      <c r="H1905" s="1" t="s">
        <v>84</v>
      </c>
      <c r="I1905" s="1" t="s">
        <v>24</v>
      </c>
      <c r="J1905" s="2">
        <v>95.5</v>
      </c>
      <c r="K1905" s="2">
        <v>98</v>
      </c>
      <c r="L1905" s="2">
        <v>89</v>
      </c>
      <c r="M1905" s="2">
        <v>92</v>
      </c>
      <c r="N1905" s="1">
        <f t="shared" si="29"/>
        <v>229.70000000000002</v>
      </c>
      <c r="O1905" s="1" t="s">
        <v>389</v>
      </c>
      <c r="P1905" s="1">
        <v>5</v>
      </c>
      <c r="Q1905" s="2" t="s">
        <v>6053</v>
      </c>
      <c r="R1905" s="2" t="s">
        <v>6052</v>
      </c>
    </row>
    <row r="1906" spans="5:18" x14ac:dyDescent="0.25">
      <c r="E1906" s="1" t="s">
        <v>82</v>
      </c>
      <c r="F1906" s="31" t="s">
        <v>6054</v>
      </c>
      <c r="G1906" s="1" t="s">
        <v>6055</v>
      </c>
      <c r="H1906" s="1" t="s">
        <v>84</v>
      </c>
      <c r="I1906" s="1" t="s">
        <v>24</v>
      </c>
      <c r="J1906" s="2">
        <v>90</v>
      </c>
      <c r="K1906" s="2">
        <v>99.5</v>
      </c>
      <c r="L1906" s="2">
        <v>92</v>
      </c>
      <c r="M1906" s="2">
        <v>87</v>
      </c>
      <c r="N1906" s="1">
        <f t="shared" si="29"/>
        <v>225.3</v>
      </c>
      <c r="O1906" s="1" t="s">
        <v>389</v>
      </c>
      <c r="P1906" s="1">
        <v>5</v>
      </c>
      <c r="Q1906" s="2" t="s">
        <v>6056</v>
      </c>
      <c r="R1906" s="2" t="s">
        <v>6055</v>
      </c>
    </row>
    <row r="1907" spans="5:18" x14ac:dyDescent="0.25">
      <c r="E1907" s="1" t="s">
        <v>82</v>
      </c>
      <c r="F1907" s="31" t="s">
        <v>6057</v>
      </c>
      <c r="G1907" s="1" t="s">
        <v>6058</v>
      </c>
      <c r="H1907" s="1" t="s">
        <v>84</v>
      </c>
      <c r="I1907" s="1" t="s">
        <v>24</v>
      </c>
      <c r="J1907" s="2">
        <v>92</v>
      </c>
      <c r="K1907" s="2">
        <v>98</v>
      </c>
      <c r="L1907" s="2">
        <v>85</v>
      </c>
      <c r="M1907" s="2">
        <v>91</v>
      </c>
      <c r="N1907" s="1">
        <f t="shared" si="29"/>
        <v>225.2</v>
      </c>
      <c r="O1907" s="1" t="s">
        <v>389</v>
      </c>
      <c r="P1907" s="1">
        <v>5</v>
      </c>
      <c r="Q1907" s="2" t="s">
        <v>6059</v>
      </c>
      <c r="R1907" s="2" t="s">
        <v>6058</v>
      </c>
    </row>
    <row r="1908" spans="5:18" x14ac:dyDescent="0.25">
      <c r="E1908" s="1" t="s">
        <v>82</v>
      </c>
      <c r="F1908" s="31" t="s">
        <v>6060</v>
      </c>
      <c r="G1908" s="1" t="s">
        <v>6061</v>
      </c>
      <c r="H1908" s="1" t="s">
        <v>84</v>
      </c>
      <c r="I1908" s="1" t="s">
        <v>24</v>
      </c>
      <c r="J1908" s="2">
        <v>90.5</v>
      </c>
      <c r="K1908" s="2">
        <v>99.5</v>
      </c>
      <c r="L1908" s="2">
        <v>85</v>
      </c>
      <c r="M1908" s="2">
        <v>90</v>
      </c>
      <c r="N1908" s="1">
        <f t="shared" si="29"/>
        <v>225</v>
      </c>
      <c r="O1908" s="1" t="s">
        <v>389</v>
      </c>
      <c r="P1908" s="1">
        <v>5</v>
      </c>
      <c r="Q1908" s="2" t="s">
        <v>6062</v>
      </c>
      <c r="R1908" s="2" t="s">
        <v>6061</v>
      </c>
    </row>
    <row r="1909" spans="5:18" x14ac:dyDescent="0.25">
      <c r="E1909" s="1" t="s">
        <v>82</v>
      </c>
      <c r="F1909" s="31" t="s">
        <v>6063</v>
      </c>
      <c r="G1909" s="1" t="s">
        <v>6064</v>
      </c>
      <c r="H1909" s="1" t="s">
        <v>84</v>
      </c>
      <c r="I1909" s="1" t="s">
        <v>24</v>
      </c>
      <c r="J1909" s="2">
        <v>90.5</v>
      </c>
      <c r="K1909" s="2">
        <v>97</v>
      </c>
      <c r="L1909" s="2">
        <v>88</v>
      </c>
      <c r="M1909" s="2">
        <v>94</v>
      </c>
      <c r="N1909" s="1">
        <f t="shared" si="29"/>
        <v>223.9</v>
      </c>
      <c r="O1909" s="1" t="s">
        <v>389</v>
      </c>
      <c r="P1909" s="1">
        <v>5</v>
      </c>
      <c r="Q1909" s="2" t="s">
        <v>6065</v>
      </c>
      <c r="R1909" s="2" t="s">
        <v>6064</v>
      </c>
    </row>
    <row r="1910" spans="5:18" x14ac:dyDescent="0.25">
      <c r="E1910" s="1" t="s">
        <v>82</v>
      </c>
      <c r="F1910" s="31" t="s">
        <v>6066</v>
      </c>
      <c r="G1910" s="1" t="s">
        <v>6067</v>
      </c>
      <c r="H1910" s="1" t="s">
        <v>84</v>
      </c>
      <c r="I1910" s="1" t="s">
        <v>24</v>
      </c>
      <c r="J1910" s="2">
        <v>92</v>
      </c>
      <c r="K1910" s="2">
        <v>96.5</v>
      </c>
      <c r="L1910" s="2">
        <v>83</v>
      </c>
      <c r="M1910" s="2">
        <v>91</v>
      </c>
      <c r="N1910" s="1">
        <f t="shared" si="29"/>
        <v>223.29999999999998</v>
      </c>
      <c r="O1910" s="1" t="s">
        <v>389</v>
      </c>
      <c r="P1910" s="1">
        <v>5</v>
      </c>
      <c r="Q1910" s="2" t="s">
        <v>6068</v>
      </c>
      <c r="R1910" s="2" t="s">
        <v>6067</v>
      </c>
    </row>
    <row r="1911" spans="5:18" x14ac:dyDescent="0.25">
      <c r="E1911" s="1" t="s">
        <v>82</v>
      </c>
      <c r="F1911" s="31" t="s">
        <v>6069</v>
      </c>
      <c r="G1911" s="1" t="s">
        <v>6070</v>
      </c>
      <c r="H1911" s="1" t="s">
        <v>84</v>
      </c>
      <c r="I1911" s="1" t="s">
        <v>24</v>
      </c>
      <c r="J1911" s="2">
        <v>89</v>
      </c>
      <c r="K1911" s="2">
        <v>96.5</v>
      </c>
      <c r="L1911" s="2">
        <v>95</v>
      </c>
      <c r="M1911" s="2">
        <v>92</v>
      </c>
      <c r="N1911" s="1">
        <f t="shared" si="29"/>
        <v>222.9</v>
      </c>
      <c r="O1911" s="1" t="s">
        <v>389</v>
      </c>
      <c r="P1911" s="1">
        <v>5</v>
      </c>
      <c r="Q1911" s="2" t="s">
        <v>6071</v>
      </c>
      <c r="R1911" s="2" t="s">
        <v>6070</v>
      </c>
    </row>
    <row r="1912" spans="5:18" x14ac:dyDescent="0.25">
      <c r="E1912" s="1" t="s">
        <v>82</v>
      </c>
      <c r="F1912" s="31" t="s">
        <v>6072</v>
      </c>
      <c r="G1912" s="1" t="s">
        <v>6073</v>
      </c>
      <c r="H1912" s="1" t="s">
        <v>84</v>
      </c>
      <c r="I1912" s="1" t="s">
        <v>24</v>
      </c>
      <c r="J1912" s="2">
        <v>85.5</v>
      </c>
      <c r="K1912" s="2">
        <v>99</v>
      </c>
      <c r="L1912" s="2">
        <v>96</v>
      </c>
      <c r="M1912" s="2">
        <v>93</v>
      </c>
      <c r="N1912" s="1">
        <f t="shared" si="29"/>
        <v>222.29999999999998</v>
      </c>
      <c r="O1912" s="1" t="s">
        <v>389</v>
      </c>
      <c r="P1912" s="1">
        <v>5</v>
      </c>
      <c r="Q1912" s="2" t="s">
        <v>6074</v>
      </c>
      <c r="R1912" s="2" t="s">
        <v>6073</v>
      </c>
    </row>
    <row r="1913" spans="5:18" x14ac:dyDescent="0.25">
      <c r="E1913" s="1" t="s">
        <v>82</v>
      </c>
      <c r="F1913" s="31" t="s">
        <v>6075</v>
      </c>
      <c r="G1913" s="1" t="s">
        <v>6076</v>
      </c>
      <c r="H1913" s="1" t="s">
        <v>84</v>
      </c>
      <c r="I1913" s="1" t="s">
        <v>24</v>
      </c>
      <c r="J1913" s="2">
        <v>85</v>
      </c>
      <c r="K1913" s="2">
        <v>96.5</v>
      </c>
      <c r="L1913" s="2">
        <v>97</v>
      </c>
      <c r="M1913" s="2">
        <v>94</v>
      </c>
      <c r="N1913" s="1">
        <f t="shared" si="29"/>
        <v>219.70000000000002</v>
      </c>
      <c r="O1913" s="1" t="s">
        <v>389</v>
      </c>
      <c r="P1913" s="1">
        <v>5</v>
      </c>
      <c r="Q1913" s="2" t="s">
        <v>6077</v>
      </c>
      <c r="R1913" s="2" t="s">
        <v>6076</v>
      </c>
    </row>
    <row r="1914" spans="5:18" x14ac:dyDescent="0.25">
      <c r="E1914" s="1" t="s">
        <v>82</v>
      </c>
      <c r="F1914" s="31" t="s">
        <v>6078</v>
      </c>
      <c r="G1914" s="1" t="s">
        <v>6079</v>
      </c>
      <c r="H1914" s="1" t="s">
        <v>84</v>
      </c>
      <c r="I1914" s="1" t="s">
        <v>24</v>
      </c>
      <c r="J1914" s="2">
        <v>89</v>
      </c>
      <c r="K1914" s="2">
        <v>94.5</v>
      </c>
      <c r="L1914" s="2">
        <v>92</v>
      </c>
      <c r="M1914" s="2">
        <v>83</v>
      </c>
      <c r="N1914" s="1">
        <f t="shared" si="29"/>
        <v>218.5</v>
      </c>
      <c r="O1914" s="1" t="s">
        <v>389</v>
      </c>
      <c r="P1914" s="1">
        <v>5</v>
      </c>
      <c r="Q1914" s="2" t="s">
        <v>6080</v>
      </c>
      <c r="R1914" s="2" t="s">
        <v>6079</v>
      </c>
    </row>
    <row r="1915" spans="5:18" x14ac:dyDescent="0.25">
      <c r="E1915" s="1" t="s">
        <v>82</v>
      </c>
      <c r="F1915" s="31" t="s">
        <v>6081</v>
      </c>
      <c r="G1915" s="1" t="s">
        <v>6082</v>
      </c>
      <c r="H1915" s="1" t="s">
        <v>84</v>
      </c>
      <c r="I1915" s="1" t="s">
        <v>24</v>
      </c>
      <c r="J1915" s="2">
        <v>90.5</v>
      </c>
      <c r="K1915" s="2">
        <v>93.5</v>
      </c>
      <c r="L1915" s="2">
        <v>89</v>
      </c>
      <c r="M1915" s="2">
        <v>83</v>
      </c>
      <c r="N1915" s="1">
        <f t="shared" si="29"/>
        <v>218.4</v>
      </c>
      <c r="O1915" s="1" t="s">
        <v>389</v>
      </c>
      <c r="P1915" s="1">
        <v>5</v>
      </c>
      <c r="Q1915" s="2" t="s">
        <v>6083</v>
      </c>
      <c r="R1915" s="2" t="s">
        <v>6082</v>
      </c>
    </row>
    <row r="1916" spans="5:18" x14ac:dyDescent="0.25">
      <c r="E1916" s="1" t="s">
        <v>82</v>
      </c>
      <c r="F1916" s="31" t="s">
        <v>6084</v>
      </c>
      <c r="G1916" s="1" t="s">
        <v>6085</v>
      </c>
      <c r="H1916" s="1" t="s">
        <v>84</v>
      </c>
      <c r="I1916" s="1" t="s">
        <v>24</v>
      </c>
      <c r="J1916" s="2">
        <v>88.5</v>
      </c>
      <c r="K1916" s="2">
        <v>94</v>
      </c>
      <c r="L1916" s="2">
        <v>90</v>
      </c>
      <c r="M1916" s="2">
        <v>87</v>
      </c>
      <c r="N1916" s="1">
        <f t="shared" si="29"/>
        <v>217.9</v>
      </c>
      <c r="O1916" s="1" t="s">
        <v>389</v>
      </c>
      <c r="P1916" s="1">
        <v>5</v>
      </c>
      <c r="Q1916" s="2" t="s">
        <v>6086</v>
      </c>
      <c r="R1916" s="2" t="s">
        <v>6085</v>
      </c>
    </row>
    <row r="1917" spans="5:18" x14ac:dyDescent="0.25">
      <c r="E1917" s="1" t="s">
        <v>82</v>
      </c>
      <c r="F1917" s="31" t="s">
        <v>6087</v>
      </c>
      <c r="G1917" s="1" t="s">
        <v>6088</v>
      </c>
      <c r="H1917" s="1" t="s">
        <v>84</v>
      </c>
      <c r="I1917" s="1" t="s">
        <v>24</v>
      </c>
      <c r="J1917" s="2">
        <v>83</v>
      </c>
      <c r="K1917" s="2">
        <v>95</v>
      </c>
      <c r="L1917" s="2">
        <v>90</v>
      </c>
      <c r="M1917" s="2">
        <v>81</v>
      </c>
      <c r="N1917" s="1">
        <f t="shared" si="29"/>
        <v>212.2</v>
      </c>
      <c r="O1917" s="1" t="s">
        <v>389</v>
      </c>
      <c r="P1917" s="1">
        <v>5</v>
      </c>
      <c r="Q1917" s="2" t="s">
        <v>6089</v>
      </c>
      <c r="R1917" s="2" t="s">
        <v>6088</v>
      </c>
    </row>
    <row r="1918" spans="5:18" x14ac:dyDescent="0.25">
      <c r="E1918" s="1" t="s">
        <v>82</v>
      </c>
      <c r="F1918" s="31" t="s">
        <v>6090</v>
      </c>
      <c r="G1918" s="1" t="s">
        <v>6091</v>
      </c>
      <c r="H1918" s="1" t="s">
        <v>84</v>
      </c>
      <c r="I1918" s="1" t="s">
        <v>24</v>
      </c>
      <c r="J1918" s="2">
        <v>85</v>
      </c>
      <c r="K1918" s="2">
        <v>88.5</v>
      </c>
      <c r="L1918" s="2">
        <v>84</v>
      </c>
      <c r="M1918" s="2">
        <v>90</v>
      </c>
      <c r="N1918" s="1">
        <f t="shared" si="29"/>
        <v>208.3</v>
      </c>
      <c r="O1918" s="1" t="s">
        <v>389</v>
      </c>
      <c r="P1918" s="1">
        <v>5</v>
      </c>
      <c r="Q1918" s="2" t="s">
        <v>6092</v>
      </c>
      <c r="R1918" s="2" t="s">
        <v>6091</v>
      </c>
    </row>
    <row r="1919" spans="5:18" x14ac:dyDescent="0.25">
      <c r="E1919" s="1" t="s">
        <v>82</v>
      </c>
      <c r="F1919" s="31" t="s">
        <v>6093</v>
      </c>
      <c r="G1919" s="1" t="s">
        <v>6094</v>
      </c>
      <c r="H1919" s="1" t="s">
        <v>84</v>
      </c>
      <c r="I1919" s="1" t="s">
        <v>24</v>
      </c>
      <c r="J1919" s="2">
        <v>83</v>
      </c>
      <c r="K1919" s="2">
        <v>88.5</v>
      </c>
      <c r="L1919" s="2">
        <v>86</v>
      </c>
      <c r="M1919" s="2">
        <v>92</v>
      </c>
      <c r="N1919" s="1">
        <f t="shared" si="29"/>
        <v>207.1</v>
      </c>
      <c r="O1919" s="1" t="s">
        <v>389</v>
      </c>
      <c r="P1919" s="1">
        <v>5</v>
      </c>
      <c r="Q1919" s="2" t="s">
        <v>6095</v>
      </c>
      <c r="R1919" s="2" t="s">
        <v>6094</v>
      </c>
    </row>
    <row r="1920" spans="5:18" x14ac:dyDescent="0.25">
      <c r="E1920" s="1" t="s">
        <v>82</v>
      </c>
      <c r="F1920" s="31" t="s">
        <v>6096</v>
      </c>
      <c r="G1920" s="1" t="s">
        <v>6097</v>
      </c>
      <c r="H1920" s="1" t="s">
        <v>84</v>
      </c>
      <c r="I1920" s="1" t="s">
        <v>24</v>
      </c>
      <c r="J1920" s="2">
        <v>81.5</v>
      </c>
      <c r="K1920" s="2">
        <v>86</v>
      </c>
      <c r="L1920" s="2">
        <v>90</v>
      </c>
      <c r="M1920" s="2">
        <v>93</v>
      </c>
      <c r="N1920" s="1">
        <f t="shared" si="29"/>
        <v>204.1</v>
      </c>
      <c r="O1920" s="1" t="s">
        <v>389</v>
      </c>
      <c r="P1920" s="1">
        <v>5</v>
      </c>
      <c r="Q1920" s="2" t="s">
        <v>6098</v>
      </c>
      <c r="R1920" s="2" t="s">
        <v>6097</v>
      </c>
    </row>
    <row r="1921" spans="5:18" x14ac:dyDescent="0.25">
      <c r="E1921" s="1" t="s">
        <v>82</v>
      </c>
      <c r="F1921" s="31" t="s">
        <v>6099</v>
      </c>
      <c r="G1921" s="1" t="s">
        <v>6100</v>
      </c>
      <c r="H1921" s="1" t="s">
        <v>84</v>
      </c>
      <c r="I1921" s="1" t="s">
        <v>24</v>
      </c>
      <c r="J1921" s="2">
        <v>83</v>
      </c>
      <c r="K1921" s="2">
        <v>90</v>
      </c>
      <c r="L1921" s="2">
        <v>65</v>
      </c>
      <c r="M1921" s="2">
        <v>81</v>
      </c>
      <c r="N1921" s="1">
        <f t="shared" si="29"/>
        <v>202.2</v>
      </c>
      <c r="O1921" s="1" t="s">
        <v>389</v>
      </c>
      <c r="P1921" s="1">
        <v>5</v>
      </c>
      <c r="Q1921" s="2" t="s">
        <v>6101</v>
      </c>
      <c r="R1921" s="2" t="s">
        <v>6100</v>
      </c>
    </row>
    <row r="1922" spans="5:18" x14ac:dyDescent="0.25">
      <c r="E1922" s="1" t="s">
        <v>82</v>
      </c>
      <c r="F1922" s="31" t="s">
        <v>6102</v>
      </c>
      <c r="G1922" s="1" t="s">
        <v>6103</v>
      </c>
      <c r="H1922" s="1" t="s">
        <v>84</v>
      </c>
      <c r="I1922" s="1" t="s">
        <v>24</v>
      </c>
      <c r="J1922" s="2">
        <v>87</v>
      </c>
      <c r="K1922" s="2">
        <v>82.5</v>
      </c>
      <c r="L1922" s="2">
        <v>74</v>
      </c>
      <c r="M1922" s="2">
        <v>89</v>
      </c>
      <c r="N1922" s="1">
        <f t="shared" ref="N1922:N1985" si="30">J1922+K1922+L1922*0.2+M1922*0.2</f>
        <v>202.10000000000002</v>
      </c>
      <c r="O1922" s="1" t="s">
        <v>389</v>
      </c>
      <c r="P1922" s="1">
        <v>5</v>
      </c>
      <c r="Q1922" s="2" t="s">
        <v>6104</v>
      </c>
      <c r="R1922" s="2" t="s">
        <v>6103</v>
      </c>
    </row>
    <row r="1923" spans="5:18" x14ac:dyDescent="0.25">
      <c r="E1923" s="1" t="s">
        <v>82</v>
      </c>
      <c r="F1923" s="31" t="s">
        <v>6105</v>
      </c>
      <c r="G1923" s="1" t="s">
        <v>6106</v>
      </c>
      <c r="H1923" s="1" t="s">
        <v>84</v>
      </c>
      <c r="I1923" s="1" t="s">
        <v>24</v>
      </c>
      <c r="J1923" s="2">
        <v>76.5</v>
      </c>
      <c r="K1923" s="2">
        <v>90.5</v>
      </c>
      <c r="L1923" s="2">
        <v>86</v>
      </c>
      <c r="M1923" s="2">
        <v>88</v>
      </c>
      <c r="N1923" s="1">
        <f t="shared" si="30"/>
        <v>201.79999999999998</v>
      </c>
      <c r="O1923" s="1" t="s">
        <v>389</v>
      </c>
      <c r="P1923" s="1">
        <v>5</v>
      </c>
      <c r="Q1923" s="2" t="s">
        <v>6107</v>
      </c>
      <c r="R1923" s="2" t="s">
        <v>6106</v>
      </c>
    </row>
    <row r="1924" spans="5:18" x14ac:dyDescent="0.25">
      <c r="E1924" s="1" t="s">
        <v>82</v>
      </c>
      <c r="F1924" s="31" t="s">
        <v>6108</v>
      </c>
      <c r="G1924" s="1" t="s">
        <v>6109</v>
      </c>
      <c r="H1924" s="1" t="s">
        <v>84</v>
      </c>
      <c r="I1924" s="1" t="s">
        <v>24</v>
      </c>
      <c r="J1924" s="2">
        <v>87.5</v>
      </c>
      <c r="K1924" s="2">
        <v>81</v>
      </c>
      <c r="L1924" s="2">
        <v>83</v>
      </c>
      <c r="M1924" s="2">
        <v>83</v>
      </c>
      <c r="N1924" s="1">
        <f t="shared" si="30"/>
        <v>201.7</v>
      </c>
      <c r="O1924" s="1" t="s">
        <v>389</v>
      </c>
      <c r="P1924" s="1">
        <v>5</v>
      </c>
      <c r="Q1924" s="2" t="s">
        <v>6110</v>
      </c>
      <c r="R1924" s="2" t="s">
        <v>6109</v>
      </c>
    </row>
    <row r="1925" spans="5:18" x14ac:dyDescent="0.25">
      <c r="E1925" s="1" t="s">
        <v>82</v>
      </c>
      <c r="F1925" s="31" t="s">
        <v>6111</v>
      </c>
      <c r="G1925" s="1" t="s">
        <v>6112</v>
      </c>
      <c r="H1925" s="1" t="s">
        <v>84</v>
      </c>
      <c r="I1925" s="1" t="s">
        <v>24</v>
      </c>
      <c r="J1925" s="2">
        <v>84</v>
      </c>
      <c r="K1925" s="2">
        <v>84</v>
      </c>
      <c r="L1925" s="2">
        <v>81</v>
      </c>
      <c r="M1925" s="2">
        <v>86</v>
      </c>
      <c r="N1925" s="1">
        <f t="shared" si="30"/>
        <v>201.39999999999998</v>
      </c>
      <c r="O1925" s="1" t="s">
        <v>389</v>
      </c>
      <c r="P1925" s="1">
        <v>5</v>
      </c>
      <c r="Q1925" s="2" t="s">
        <v>6113</v>
      </c>
      <c r="R1925" s="2" t="s">
        <v>6112</v>
      </c>
    </row>
    <row r="1926" spans="5:18" x14ac:dyDescent="0.25">
      <c r="E1926" s="1" t="s">
        <v>82</v>
      </c>
      <c r="F1926" s="31" t="s">
        <v>6114</v>
      </c>
      <c r="G1926" s="1" t="s">
        <v>6115</v>
      </c>
      <c r="H1926" s="1" t="s">
        <v>84</v>
      </c>
      <c r="I1926" s="1" t="s">
        <v>24</v>
      </c>
      <c r="J1926" s="2">
        <v>68.5</v>
      </c>
      <c r="K1926" s="2">
        <v>97</v>
      </c>
      <c r="L1926" s="2">
        <v>85</v>
      </c>
      <c r="M1926" s="2">
        <v>93</v>
      </c>
      <c r="N1926" s="1">
        <f t="shared" si="30"/>
        <v>201.1</v>
      </c>
      <c r="O1926" s="1" t="s">
        <v>389</v>
      </c>
      <c r="P1926" s="1">
        <v>5</v>
      </c>
      <c r="Q1926" s="2" t="s">
        <v>6116</v>
      </c>
      <c r="R1926" s="2" t="s">
        <v>6115</v>
      </c>
    </row>
    <row r="1927" spans="5:18" x14ac:dyDescent="0.25">
      <c r="E1927" s="1" t="s">
        <v>82</v>
      </c>
      <c r="F1927" s="31" t="s">
        <v>6117</v>
      </c>
      <c r="G1927" s="1" t="s">
        <v>6118</v>
      </c>
      <c r="H1927" s="1" t="s">
        <v>84</v>
      </c>
      <c r="I1927" s="1" t="s">
        <v>24</v>
      </c>
      <c r="J1927" s="2">
        <v>83.5</v>
      </c>
      <c r="K1927" s="2">
        <v>75.5</v>
      </c>
      <c r="L1927" s="2">
        <v>90</v>
      </c>
      <c r="M1927" s="2">
        <v>84</v>
      </c>
      <c r="N1927" s="1">
        <f t="shared" si="30"/>
        <v>193.8</v>
      </c>
      <c r="O1927" s="1" t="s">
        <v>389</v>
      </c>
      <c r="P1927" s="1">
        <v>5</v>
      </c>
      <c r="Q1927" s="2" t="s">
        <v>6119</v>
      </c>
      <c r="R1927" s="2" t="s">
        <v>6118</v>
      </c>
    </row>
    <row r="1928" spans="5:18" x14ac:dyDescent="0.25">
      <c r="E1928" s="1" t="s">
        <v>82</v>
      </c>
      <c r="F1928" s="31" t="s">
        <v>6120</v>
      </c>
      <c r="G1928" s="1" t="s">
        <v>6121</v>
      </c>
      <c r="H1928" s="1" t="s">
        <v>84</v>
      </c>
      <c r="I1928" s="1" t="s">
        <v>24</v>
      </c>
      <c r="J1928" s="2">
        <v>82</v>
      </c>
      <c r="K1928" s="2">
        <v>80.5</v>
      </c>
      <c r="L1928" s="2">
        <v>79</v>
      </c>
      <c r="M1928" s="2">
        <v>77</v>
      </c>
      <c r="N1928" s="1">
        <f t="shared" si="30"/>
        <v>193.70000000000002</v>
      </c>
      <c r="O1928" s="1" t="s">
        <v>389</v>
      </c>
      <c r="P1928" s="1">
        <v>5</v>
      </c>
      <c r="Q1928" s="2" t="s">
        <v>6122</v>
      </c>
      <c r="R1928" s="2" t="s">
        <v>6121</v>
      </c>
    </row>
    <row r="1929" spans="5:18" x14ac:dyDescent="0.25">
      <c r="E1929" s="1" t="s">
        <v>82</v>
      </c>
      <c r="F1929" s="31" t="s">
        <v>6123</v>
      </c>
      <c r="G1929" s="1" t="s">
        <v>6124</v>
      </c>
      <c r="H1929" s="1" t="s">
        <v>84</v>
      </c>
      <c r="I1929" s="1" t="s">
        <v>24</v>
      </c>
      <c r="J1929" s="2">
        <v>77</v>
      </c>
      <c r="K1929" s="2">
        <v>80</v>
      </c>
      <c r="L1929" s="2">
        <v>84</v>
      </c>
      <c r="M1929" s="2">
        <v>87</v>
      </c>
      <c r="N1929" s="1">
        <f t="shared" si="30"/>
        <v>191.20000000000002</v>
      </c>
      <c r="O1929" s="1" t="s">
        <v>389</v>
      </c>
      <c r="P1929" s="1">
        <v>5</v>
      </c>
      <c r="Q1929" s="2" t="s">
        <v>6125</v>
      </c>
      <c r="R1929" s="2" t="s">
        <v>6124</v>
      </c>
    </row>
    <row r="1930" spans="5:18" x14ac:dyDescent="0.25">
      <c r="E1930" s="1" t="s">
        <v>82</v>
      </c>
      <c r="F1930" s="31" t="s">
        <v>6126</v>
      </c>
      <c r="G1930" s="1" t="s">
        <v>6127</v>
      </c>
      <c r="H1930" s="1" t="s">
        <v>84</v>
      </c>
      <c r="I1930" s="1" t="s">
        <v>24</v>
      </c>
      <c r="J1930" s="2">
        <v>83</v>
      </c>
      <c r="K1930" s="2">
        <v>73.5</v>
      </c>
      <c r="L1930" s="2">
        <v>78</v>
      </c>
      <c r="M1930" s="2">
        <v>86</v>
      </c>
      <c r="N1930" s="1">
        <f t="shared" si="30"/>
        <v>189.29999999999998</v>
      </c>
      <c r="O1930" s="1" t="s">
        <v>389</v>
      </c>
      <c r="P1930" s="1">
        <v>5</v>
      </c>
      <c r="Q1930" s="2" t="s">
        <v>6128</v>
      </c>
      <c r="R1930" s="2" t="s">
        <v>6127</v>
      </c>
    </row>
    <row r="1931" spans="5:18" x14ac:dyDescent="0.25">
      <c r="E1931" s="1" t="s">
        <v>82</v>
      </c>
      <c r="F1931" s="31" t="s">
        <v>6129</v>
      </c>
      <c r="G1931" s="1" t="s">
        <v>6130</v>
      </c>
      <c r="H1931" s="1" t="s">
        <v>84</v>
      </c>
      <c r="I1931" s="1" t="s">
        <v>24</v>
      </c>
      <c r="J1931" s="2">
        <v>71.5</v>
      </c>
      <c r="K1931" s="2">
        <v>83</v>
      </c>
      <c r="L1931" s="2">
        <v>78</v>
      </c>
      <c r="M1931" s="2">
        <v>90</v>
      </c>
      <c r="N1931" s="1">
        <f t="shared" si="30"/>
        <v>188.1</v>
      </c>
      <c r="O1931" s="1" t="s">
        <v>389</v>
      </c>
      <c r="P1931" s="1">
        <v>5</v>
      </c>
      <c r="Q1931" s="2" t="s">
        <v>6131</v>
      </c>
      <c r="R1931" s="2" t="s">
        <v>6130</v>
      </c>
    </row>
    <row r="1932" spans="5:18" x14ac:dyDescent="0.25">
      <c r="E1932" s="1" t="s">
        <v>82</v>
      </c>
      <c r="F1932" s="31" t="s">
        <v>6132</v>
      </c>
      <c r="G1932" s="1" t="s">
        <v>6133</v>
      </c>
      <c r="H1932" s="1" t="s">
        <v>84</v>
      </c>
      <c r="I1932" s="1" t="s">
        <v>24</v>
      </c>
      <c r="J1932" s="2">
        <v>69.5</v>
      </c>
      <c r="K1932" s="2">
        <v>79</v>
      </c>
      <c r="L1932" s="2">
        <v>73</v>
      </c>
      <c r="M1932" s="2">
        <v>86</v>
      </c>
      <c r="N1932" s="1">
        <f t="shared" si="30"/>
        <v>180.29999999999998</v>
      </c>
      <c r="O1932" s="1" t="s">
        <v>389</v>
      </c>
      <c r="P1932" s="1">
        <v>5</v>
      </c>
      <c r="Q1932" s="2" t="s">
        <v>6134</v>
      </c>
      <c r="R1932" s="2" t="s">
        <v>6133</v>
      </c>
    </row>
    <row r="1933" spans="5:18" x14ac:dyDescent="0.25">
      <c r="E1933" s="1" t="s">
        <v>82</v>
      </c>
      <c r="F1933" s="31" t="s">
        <v>6135</v>
      </c>
      <c r="G1933" s="1" t="s">
        <v>6136</v>
      </c>
      <c r="H1933" s="1" t="s">
        <v>84</v>
      </c>
      <c r="I1933" s="1" t="s">
        <v>24</v>
      </c>
      <c r="J1933" s="2">
        <v>64</v>
      </c>
      <c r="K1933" s="2">
        <v>77</v>
      </c>
      <c r="L1933" s="2">
        <v>87</v>
      </c>
      <c r="M1933" s="2">
        <v>81</v>
      </c>
      <c r="N1933" s="1">
        <f t="shared" si="30"/>
        <v>174.6</v>
      </c>
      <c r="O1933" s="1" t="s">
        <v>389</v>
      </c>
      <c r="P1933" s="1">
        <v>5</v>
      </c>
      <c r="Q1933" s="2" t="s">
        <v>6137</v>
      </c>
      <c r="R1933" s="2" t="s">
        <v>6136</v>
      </c>
    </row>
    <row r="1934" spans="5:18" x14ac:dyDescent="0.25">
      <c r="E1934" s="1" t="s">
        <v>82</v>
      </c>
      <c r="F1934" s="31" t="s">
        <v>6138</v>
      </c>
      <c r="G1934" s="1" t="s">
        <v>6139</v>
      </c>
      <c r="H1934" s="1" t="s">
        <v>84</v>
      </c>
      <c r="I1934" s="1" t="s">
        <v>24</v>
      </c>
      <c r="J1934" s="2">
        <v>73.5</v>
      </c>
      <c r="K1934" s="2">
        <v>66</v>
      </c>
      <c r="L1934" s="2">
        <v>66</v>
      </c>
      <c r="M1934" s="2">
        <v>87</v>
      </c>
      <c r="N1934" s="1">
        <f t="shared" si="30"/>
        <v>170.1</v>
      </c>
      <c r="O1934" s="1" t="s">
        <v>389</v>
      </c>
      <c r="P1934" s="1">
        <v>5</v>
      </c>
      <c r="Q1934" s="2" t="s">
        <v>6140</v>
      </c>
      <c r="R1934" s="2" t="s">
        <v>6139</v>
      </c>
    </row>
    <row r="1935" spans="5:18" x14ac:dyDescent="0.25">
      <c r="E1935" s="1" t="s">
        <v>82</v>
      </c>
      <c r="F1935" s="31" t="s">
        <v>6141</v>
      </c>
      <c r="G1935" s="1" t="s">
        <v>6142</v>
      </c>
      <c r="H1935" s="1" t="s">
        <v>84</v>
      </c>
      <c r="I1935" s="1" t="s">
        <v>24</v>
      </c>
      <c r="J1935" s="2">
        <v>64.5</v>
      </c>
      <c r="K1935" s="2">
        <v>68</v>
      </c>
      <c r="L1935" s="2">
        <v>81</v>
      </c>
      <c r="M1935" s="2">
        <v>79</v>
      </c>
      <c r="N1935" s="1">
        <f t="shared" si="30"/>
        <v>164.5</v>
      </c>
      <c r="O1935" s="1" t="s">
        <v>389</v>
      </c>
      <c r="P1935" s="1">
        <v>5</v>
      </c>
      <c r="Q1935" s="2" t="s">
        <v>6143</v>
      </c>
      <c r="R1935" s="2" t="s">
        <v>6142</v>
      </c>
    </row>
    <row r="1936" spans="5:18" x14ac:dyDescent="0.25">
      <c r="E1936" s="1" t="s">
        <v>82</v>
      </c>
      <c r="F1936" s="31" t="s">
        <v>6144</v>
      </c>
      <c r="G1936" s="1" t="s">
        <v>6145</v>
      </c>
      <c r="H1936" s="1" t="s">
        <v>84</v>
      </c>
      <c r="I1936" s="1" t="s">
        <v>24</v>
      </c>
      <c r="J1936" s="2">
        <v>61</v>
      </c>
      <c r="K1936" s="2">
        <v>62</v>
      </c>
      <c r="L1936" s="2">
        <v>80</v>
      </c>
      <c r="M1936" s="2">
        <v>73</v>
      </c>
      <c r="N1936" s="1">
        <f t="shared" si="30"/>
        <v>153.6</v>
      </c>
      <c r="O1936" s="1" t="s">
        <v>389</v>
      </c>
      <c r="P1936" s="1">
        <v>5</v>
      </c>
      <c r="Q1936" s="2" t="s">
        <v>6146</v>
      </c>
      <c r="R1936" s="2" t="s">
        <v>6145</v>
      </c>
    </row>
    <row r="1937" spans="5:18" x14ac:dyDescent="0.25">
      <c r="E1937" s="1" t="s">
        <v>82</v>
      </c>
      <c r="F1937" s="31" t="s">
        <v>6147</v>
      </c>
      <c r="G1937" s="1" t="s">
        <v>6148</v>
      </c>
      <c r="H1937" s="1" t="s">
        <v>84</v>
      </c>
      <c r="I1937" s="1" t="s">
        <v>24</v>
      </c>
      <c r="J1937" s="2">
        <v>56.5</v>
      </c>
      <c r="K1937" s="2">
        <v>50.5</v>
      </c>
      <c r="L1937" s="2">
        <v>85</v>
      </c>
      <c r="M1937" s="2">
        <v>82</v>
      </c>
      <c r="N1937" s="1">
        <f t="shared" si="30"/>
        <v>140.4</v>
      </c>
      <c r="O1937" s="1" t="s">
        <v>389</v>
      </c>
      <c r="P1937" s="1">
        <v>5</v>
      </c>
      <c r="Q1937" s="2" t="s">
        <v>6149</v>
      </c>
      <c r="R1937" s="2" t="s">
        <v>6148</v>
      </c>
    </row>
    <row r="1938" spans="5:18" x14ac:dyDescent="0.25">
      <c r="E1938" s="1" t="s">
        <v>82</v>
      </c>
      <c r="F1938" s="31" t="s">
        <v>6150</v>
      </c>
      <c r="G1938" s="1" t="s">
        <v>6151</v>
      </c>
      <c r="H1938" s="1" t="s">
        <v>84</v>
      </c>
      <c r="I1938" s="1" t="s">
        <v>24</v>
      </c>
      <c r="J1938" s="2">
        <v>48.5</v>
      </c>
      <c r="K1938" s="2">
        <v>56</v>
      </c>
      <c r="L1938" s="2">
        <v>79</v>
      </c>
      <c r="M1938" s="2">
        <v>71</v>
      </c>
      <c r="N1938" s="1">
        <f t="shared" si="30"/>
        <v>134.5</v>
      </c>
      <c r="O1938" s="1" t="s">
        <v>389</v>
      </c>
      <c r="P1938" s="1">
        <v>5</v>
      </c>
      <c r="Q1938" s="2" t="s">
        <v>6152</v>
      </c>
      <c r="R1938" s="2" t="s">
        <v>6151</v>
      </c>
    </row>
    <row r="1939" spans="5:18" x14ac:dyDescent="0.25">
      <c r="E1939" s="1" t="s">
        <v>82</v>
      </c>
      <c r="F1939" s="31" t="s">
        <v>6153</v>
      </c>
      <c r="G1939" s="1" t="s">
        <v>6154</v>
      </c>
      <c r="H1939" s="1" t="s">
        <v>84</v>
      </c>
      <c r="I1939" s="1" t="s">
        <v>24</v>
      </c>
      <c r="J1939" s="2">
        <v>63</v>
      </c>
      <c r="K1939" s="2">
        <v>18</v>
      </c>
      <c r="L1939" s="2">
        <v>78</v>
      </c>
      <c r="M1939" s="2">
        <v>79</v>
      </c>
      <c r="N1939" s="1">
        <f t="shared" si="30"/>
        <v>112.39999999999999</v>
      </c>
      <c r="O1939" s="1" t="s">
        <v>389</v>
      </c>
      <c r="P1939" s="1">
        <v>5</v>
      </c>
      <c r="Q1939" s="2" t="s">
        <v>6155</v>
      </c>
      <c r="R1939" s="2" t="s">
        <v>6154</v>
      </c>
    </row>
    <row r="1940" spans="5:18" x14ac:dyDescent="0.25">
      <c r="E1940" s="1" t="s">
        <v>82</v>
      </c>
      <c r="F1940" s="31" t="s">
        <v>6156</v>
      </c>
      <c r="G1940" s="1" t="s">
        <v>6157</v>
      </c>
      <c r="H1940" s="1" t="s">
        <v>84</v>
      </c>
      <c r="I1940" s="1" t="s">
        <v>25</v>
      </c>
      <c r="J1940" s="2">
        <v>91.5</v>
      </c>
      <c r="K1940" s="2">
        <v>99.5</v>
      </c>
      <c r="L1940" s="2">
        <v>94</v>
      </c>
      <c r="M1940" s="2">
        <v>89</v>
      </c>
      <c r="N1940" s="1">
        <f t="shared" si="30"/>
        <v>227.60000000000002</v>
      </c>
      <c r="O1940" s="1" t="s">
        <v>389</v>
      </c>
      <c r="P1940" s="1">
        <v>5</v>
      </c>
      <c r="Q1940" s="2" t="s">
        <v>6158</v>
      </c>
      <c r="R1940" s="2" t="s">
        <v>6157</v>
      </c>
    </row>
    <row r="1941" spans="5:18" x14ac:dyDescent="0.25">
      <c r="E1941" s="1" t="s">
        <v>82</v>
      </c>
      <c r="F1941" s="31" t="s">
        <v>6159</v>
      </c>
      <c r="G1941" s="1" t="s">
        <v>6160</v>
      </c>
      <c r="H1941" s="1" t="s">
        <v>84</v>
      </c>
      <c r="I1941" s="1" t="s">
        <v>25</v>
      </c>
      <c r="J1941" s="2">
        <v>92.5</v>
      </c>
      <c r="K1941" s="2">
        <v>98</v>
      </c>
      <c r="L1941" s="2">
        <v>88</v>
      </c>
      <c r="M1941" s="2">
        <v>92</v>
      </c>
      <c r="N1941" s="1">
        <f t="shared" si="30"/>
        <v>226.5</v>
      </c>
      <c r="O1941" s="1" t="s">
        <v>389</v>
      </c>
      <c r="P1941" s="1">
        <v>5</v>
      </c>
      <c r="Q1941" s="2" t="s">
        <v>6161</v>
      </c>
      <c r="R1941" s="2" t="s">
        <v>6160</v>
      </c>
    </row>
    <row r="1942" spans="5:18" x14ac:dyDescent="0.25">
      <c r="E1942" s="1" t="s">
        <v>82</v>
      </c>
      <c r="F1942" s="31" t="s">
        <v>6162</v>
      </c>
      <c r="G1942" s="1" t="s">
        <v>6163</v>
      </c>
      <c r="H1942" s="1" t="s">
        <v>84</v>
      </c>
      <c r="I1942" s="1" t="s">
        <v>25</v>
      </c>
      <c r="J1942" s="2">
        <v>94</v>
      </c>
      <c r="K1942" s="2">
        <v>95</v>
      </c>
      <c r="L1942" s="2">
        <v>85</v>
      </c>
      <c r="M1942" s="2">
        <v>88</v>
      </c>
      <c r="N1942" s="1">
        <f t="shared" si="30"/>
        <v>223.6</v>
      </c>
      <c r="O1942" s="1" t="s">
        <v>389</v>
      </c>
      <c r="P1942" s="1">
        <v>5</v>
      </c>
      <c r="Q1942" s="2" t="s">
        <v>6164</v>
      </c>
      <c r="R1942" s="2" t="s">
        <v>6163</v>
      </c>
    </row>
    <row r="1943" spans="5:18" x14ac:dyDescent="0.25">
      <c r="E1943" s="1" t="s">
        <v>82</v>
      </c>
      <c r="F1943" s="31" t="s">
        <v>6165</v>
      </c>
      <c r="G1943" s="1" t="s">
        <v>6166</v>
      </c>
      <c r="H1943" s="1" t="s">
        <v>84</v>
      </c>
      <c r="I1943" s="1" t="s">
        <v>25</v>
      </c>
      <c r="J1943" s="2">
        <v>87.5</v>
      </c>
      <c r="K1943" s="2">
        <v>97.5</v>
      </c>
      <c r="L1943" s="2">
        <v>88</v>
      </c>
      <c r="M1943" s="2">
        <v>95</v>
      </c>
      <c r="N1943" s="1">
        <f t="shared" si="30"/>
        <v>221.6</v>
      </c>
      <c r="O1943" s="1" t="s">
        <v>389</v>
      </c>
      <c r="P1943" s="1">
        <v>5</v>
      </c>
      <c r="Q1943" s="2" t="s">
        <v>6167</v>
      </c>
      <c r="R1943" s="2" t="s">
        <v>6166</v>
      </c>
    </row>
    <row r="1944" spans="5:18" x14ac:dyDescent="0.25">
      <c r="E1944" s="1" t="s">
        <v>82</v>
      </c>
      <c r="F1944" s="31" t="s">
        <v>6168</v>
      </c>
      <c r="G1944" s="1" t="s">
        <v>6169</v>
      </c>
      <c r="H1944" s="1" t="s">
        <v>84</v>
      </c>
      <c r="I1944" s="1" t="s">
        <v>25</v>
      </c>
      <c r="J1944" s="2">
        <v>87.5</v>
      </c>
      <c r="K1944" s="2">
        <v>97.5</v>
      </c>
      <c r="L1944" s="2">
        <v>77</v>
      </c>
      <c r="M1944" s="2">
        <v>94</v>
      </c>
      <c r="N1944" s="1">
        <f t="shared" si="30"/>
        <v>219.20000000000002</v>
      </c>
      <c r="O1944" s="1" t="s">
        <v>389</v>
      </c>
      <c r="P1944" s="1">
        <v>5</v>
      </c>
      <c r="Q1944" s="2" t="s">
        <v>6170</v>
      </c>
      <c r="R1944" s="2" t="s">
        <v>6169</v>
      </c>
    </row>
    <row r="1945" spans="5:18" x14ac:dyDescent="0.25">
      <c r="E1945" s="1" t="s">
        <v>82</v>
      </c>
      <c r="F1945" s="31" t="s">
        <v>6171</v>
      </c>
      <c r="G1945" s="1" t="s">
        <v>6172</v>
      </c>
      <c r="H1945" s="1" t="s">
        <v>84</v>
      </c>
      <c r="I1945" s="1" t="s">
        <v>25</v>
      </c>
      <c r="J1945" s="2">
        <v>90</v>
      </c>
      <c r="K1945" s="2">
        <v>91.5</v>
      </c>
      <c r="L1945" s="2">
        <v>88</v>
      </c>
      <c r="M1945" s="2">
        <v>85</v>
      </c>
      <c r="N1945" s="1">
        <f t="shared" si="30"/>
        <v>216.1</v>
      </c>
      <c r="O1945" s="1" t="s">
        <v>389</v>
      </c>
      <c r="P1945" s="1">
        <v>5</v>
      </c>
      <c r="Q1945" s="2" t="s">
        <v>6173</v>
      </c>
      <c r="R1945" s="2" t="s">
        <v>6172</v>
      </c>
    </row>
    <row r="1946" spans="5:18" x14ac:dyDescent="0.25">
      <c r="E1946" s="1" t="s">
        <v>82</v>
      </c>
      <c r="F1946" s="31" t="s">
        <v>6174</v>
      </c>
      <c r="G1946" s="1" t="s">
        <v>6175</v>
      </c>
      <c r="H1946" s="1" t="s">
        <v>84</v>
      </c>
      <c r="I1946" s="1" t="s">
        <v>25</v>
      </c>
      <c r="J1946" s="2">
        <v>90.5</v>
      </c>
      <c r="K1946" s="2">
        <v>97</v>
      </c>
      <c r="L1946" s="2">
        <v>69</v>
      </c>
      <c r="M1946" s="2">
        <v>71</v>
      </c>
      <c r="N1946" s="1">
        <f t="shared" si="30"/>
        <v>215.5</v>
      </c>
      <c r="O1946" s="1" t="s">
        <v>389</v>
      </c>
      <c r="P1946" s="1">
        <v>5</v>
      </c>
      <c r="Q1946" s="2" t="s">
        <v>6176</v>
      </c>
      <c r="R1946" s="2" t="s">
        <v>6175</v>
      </c>
    </row>
    <row r="1947" spans="5:18" x14ac:dyDescent="0.25">
      <c r="E1947" s="1" t="s">
        <v>82</v>
      </c>
      <c r="F1947" s="31" t="s">
        <v>6177</v>
      </c>
      <c r="G1947" s="1" t="s">
        <v>6178</v>
      </c>
      <c r="H1947" s="1" t="s">
        <v>84</v>
      </c>
      <c r="I1947" s="1" t="s">
        <v>25</v>
      </c>
      <c r="J1947" s="2">
        <v>86.5</v>
      </c>
      <c r="K1947" s="2">
        <v>92.5</v>
      </c>
      <c r="L1947" s="2">
        <v>77</v>
      </c>
      <c r="M1947" s="2">
        <v>92</v>
      </c>
      <c r="N1947" s="1">
        <f t="shared" si="30"/>
        <v>212.8</v>
      </c>
      <c r="O1947" s="1" t="s">
        <v>389</v>
      </c>
      <c r="P1947" s="1">
        <v>5</v>
      </c>
      <c r="Q1947" s="2" t="s">
        <v>6179</v>
      </c>
      <c r="R1947" s="2" t="s">
        <v>6178</v>
      </c>
    </row>
    <row r="1948" spans="5:18" x14ac:dyDescent="0.25">
      <c r="E1948" s="1" t="s">
        <v>82</v>
      </c>
      <c r="F1948" s="31" t="s">
        <v>6180</v>
      </c>
      <c r="G1948" s="1" t="s">
        <v>6181</v>
      </c>
      <c r="H1948" s="1" t="s">
        <v>84</v>
      </c>
      <c r="I1948" s="1" t="s">
        <v>25</v>
      </c>
      <c r="J1948" s="2">
        <v>87.5</v>
      </c>
      <c r="K1948" s="2">
        <v>89.5</v>
      </c>
      <c r="L1948" s="2">
        <v>83</v>
      </c>
      <c r="M1948" s="2">
        <v>93</v>
      </c>
      <c r="N1948" s="1">
        <f t="shared" si="30"/>
        <v>212.2</v>
      </c>
      <c r="O1948" s="1" t="s">
        <v>389</v>
      </c>
      <c r="P1948" s="1">
        <v>5</v>
      </c>
      <c r="Q1948" s="2" t="s">
        <v>6182</v>
      </c>
      <c r="R1948" s="2" t="s">
        <v>6181</v>
      </c>
    </row>
    <row r="1949" spans="5:18" x14ac:dyDescent="0.25">
      <c r="E1949" s="1" t="s">
        <v>82</v>
      </c>
      <c r="F1949" s="31" t="s">
        <v>6183</v>
      </c>
      <c r="G1949" s="1" t="s">
        <v>6184</v>
      </c>
      <c r="H1949" s="1" t="s">
        <v>84</v>
      </c>
      <c r="I1949" s="1" t="s">
        <v>25</v>
      </c>
      <c r="J1949" s="2">
        <v>87</v>
      </c>
      <c r="K1949" s="2">
        <v>87</v>
      </c>
      <c r="L1949" s="2">
        <v>88</v>
      </c>
      <c r="M1949" s="2">
        <v>93</v>
      </c>
      <c r="N1949" s="1">
        <f t="shared" si="30"/>
        <v>210.2</v>
      </c>
      <c r="O1949" s="1" t="s">
        <v>389</v>
      </c>
      <c r="P1949" s="1">
        <v>5</v>
      </c>
      <c r="Q1949" s="2" t="s">
        <v>6185</v>
      </c>
      <c r="R1949" s="2" t="s">
        <v>6184</v>
      </c>
    </row>
    <row r="1950" spans="5:18" x14ac:dyDescent="0.25">
      <c r="E1950" s="1" t="s">
        <v>82</v>
      </c>
      <c r="F1950" s="31" t="s">
        <v>6186</v>
      </c>
      <c r="G1950" s="1" t="s">
        <v>6187</v>
      </c>
      <c r="H1950" s="1" t="s">
        <v>84</v>
      </c>
      <c r="I1950" s="1" t="s">
        <v>25</v>
      </c>
      <c r="J1950" s="2">
        <v>85.5</v>
      </c>
      <c r="K1950" s="2">
        <v>88.5</v>
      </c>
      <c r="L1950" s="2">
        <v>85</v>
      </c>
      <c r="M1950" s="2">
        <v>88</v>
      </c>
      <c r="N1950" s="1">
        <f t="shared" si="30"/>
        <v>208.6</v>
      </c>
      <c r="O1950" s="1" t="s">
        <v>389</v>
      </c>
      <c r="P1950" s="1">
        <v>5</v>
      </c>
      <c r="Q1950" s="2" t="s">
        <v>6188</v>
      </c>
      <c r="R1950" s="2" t="s">
        <v>6187</v>
      </c>
    </row>
    <row r="1951" spans="5:18" x14ac:dyDescent="0.25">
      <c r="E1951" s="1" t="s">
        <v>82</v>
      </c>
      <c r="F1951" s="31" t="s">
        <v>6189</v>
      </c>
      <c r="G1951" s="1" t="s">
        <v>6190</v>
      </c>
      <c r="H1951" s="1" t="s">
        <v>84</v>
      </c>
      <c r="I1951" s="1" t="s">
        <v>25</v>
      </c>
      <c r="J1951" s="2">
        <v>84.5</v>
      </c>
      <c r="K1951" s="2">
        <v>89</v>
      </c>
      <c r="L1951" s="2">
        <v>83</v>
      </c>
      <c r="M1951" s="2">
        <v>87</v>
      </c>
      <c r="N1951" s="1">
        <f t="shared" si="30"/>
        <v>207.5</v>
      </c>
      <c r="O1951" s="1" t="s">
        <v>389</v>
      </c>
      <c r="P1951" s="1">
        <v>5</v>
      </c>
      <c r="Q1951" s="2" t="s">
        <v>6191</v>
      </c>
      <c r="R1951" s="2" t="s">
        <v>6190</v>
      </c>
    </row>
    <row r="1952" spans="5:18" x14ac:dyDescent="0.25">
      <c r="E1952" s="1" t="s">
        <v>82</v>
      </c>
      <c r="F1952" s="31" t="s">
        <v>6192</v>
      </c>
      <c r="G1952" s="1" t="s">
        <v>160</v>
      </c>
      <c r="H1952" s="1" t="s">
        <v>84</v>
      </c>
      <c r="I1952" s="1" t="s">
        <v>25</v>
      </c>
      <c r="J1952" s="2">
        <v>81.5</v>
      </c>
      <c r="K1952" s="2">
        <v>91</v>
      </c>
      <c r="L1952" s="2">
        <v>86</v>
      </c>
      <c r="M1952" s="2">
        <v>85</v>
      </c>
      <c r="N1952" s="1">
        <f t="shared" si="30"/>
        <v>206.7</v>
      </c>
      <c r="O1952" s="1" t="s">
        <v>389</v>
      </c>
      <c r="P1952" s="1">
        <v>5</v>
      </c>
      <c r="Q1952" s="2" t="s">
        <v>6193</v>
      </c>
      <c r="R1952" s="2" t="s">
        <v>160</v>
      </c>
    </row>
    <row r="1953" spans="5:18" x14ac:dyDescent="0.25">
      <c r="E1953" s="1" t="s">
        <v>82</v>
      </c>
      <c r="F1953" s="31" t="s">
        <v>6194</v>
      </c>
      <c r="G1953" s="1" t="s">
        <v>6195</v>
      </c>
      <c r="H1953" s="1" t="s">
        <v>84</v>
      </c>
      <c r="I1953" s="1" t="s">
        <v>25</v>
      </c>
      <c r="J1953" s="2">
        <v>85.5</v>
      </c>
      <c r="K1953" s="2">
        <v>86.5</v>
      </c>
      <c r="L1953" s="2">
        <v>83</v>
      </c>
      <c r="M1953" s="2">
        <v>89</v>
      </c>
      <c r="N1953" s="1">
        <f t="shared" si="30"/>
        <v>206.4</v>
      </c>
      <c r="O1953" s="1" t="s">
        <v>389</v>
      </c>
      <c r="P1953" s="1">
        <v>5</v>
      </c>
      <c r="Q1953" s="2" t="s">
        <v>6196</v>
      </c>
      <c r="R1953" s="2" t="s">
        <v>6195</v>
      </c>
    </row>
    <row r="1954" spans="5:18" x14ac:dyDescent="0.25">
      <c r="E1954" s="1" t="s">
        <v>82</v>
      </c>
      <c r="F1954" s="31" t="s">
        <v>6197</v>
      </c>
      <c r="G1954" s="1" t="s">
        <v>6198</v>
      </c>
      <c r="H1954" s="1" t="s">
        <v>84</v>
      </c>
      <c r="I1954" s="1" t="s">
        <v>25</v>
      </c>
      <c r="J1954" s="2">
        <v>85</v>
      </c>
      <c r="K1954" s="2">
        <v>85.5</v>
      </c>
      <c r="L1954" s="2">
        <v>87</v>
      </c>
      <c r="M1954" s="2">
        <v>89</v>
      </c>
      <c r="N1954" s="1">
        <f t="shared" si="30"/>
        <v>205.70000000000002</v>
      </c>
      <c r="O1954" s="1" t="s">
        <v>389</v>
      </c>
      <c r="P1954" s="1">
        <v>5</v>
      </c>
      <c r="Q1954" s="2" t="s">
        <v>6199</v>
      </c>
      <c r="R1954" s="2" t="s">
        <v>6198</v>
      </c>
    </row>
    <row r="1955" spans="5:18" x14ac:dyDescent="0.25">
      <c r="E1955" s="1" t="s">
        <v>82</v>
      </c>
      <c r="F1955" s="31" t="s">
        <v>6200</v>
      </c>
      <c r="G1955" s="1" t="s">
        <v>6201</v>
      </c>
      <c r="H1955" s="1" t="s">
        <v>84</v>
      </c>
      <c r="I1955" s="1" t="s">
        <v>25</v>
      </c>
      <c r="J1955" s="2">
        <v>81</v>
      </c>
      <c r="K1955" s="2">
        <v>92</v>
      </c>
      <c r="L1955" s="2">
        <v>76</v>
      </c>
      <c r="M1955" s="2">
        <v>87</v>
      </c>
      <c r="N1955" s="1">
        <f t="shared" si="30"/>
        <v>205.6</v>
      </c>
      <c r="O1955" s="1" t="s">
        <v>389</v>
      </c>
      <c r="P1955" s="1">
        <v>5</v>
      </c>
      <c r="Q1955" s="2" t="s">
        <v>6202</v>
      </c>
      <c r="R1955" s="2" t="s">
        <v>6201</v>
      </c>
    </row>
    <row r="1956" spans="5:18" x14ac:dyDescent="0.25">
      <c r="E1956" s="1" t="s">
        <v>82</v>
      </c>
      <c r="F1956" s="31" t="s">
        <v>6203</v>
      </c>
      <c r="G1956" s="1" t="s">
        <v>6204</v>
      </c>
      <c r="H1956" s="1" t="s">
        <v>84</v>
      </c>
      <c r="I1956" s="1" t="s">
        <v>25</v>
      </c>
      <c r="J1956" s="2">
        <v>86</v>
      </c>
      <c r="K1956" s="2">
        <v>84.5</v>
      </c>
      <c r="L1956" s="2">
        <v>71</v>
      </c>
      <c r="M1956" s="2">
        <v>79</v>
      </c>
      <c r="N1956" s="1">
        <f t="shared" si="30"/>
        <v>200.5</v>
      </c>
      <c r="O1956" s="1" t="s">
        <v>389</v>
      </c>
      <c r="P1956" s="1">
        <v>5</v>
      </c>
      <c r="Q1956" s="2" t="s">
        <v>6205</v>
      </c>
      <c r="R1956" s="2" t="s">
        <v>6204</v>
      </c>
    </row>
    <row r="1957" spans="5:18" x14ac:dyDescent="0.25">
      <c r="E1957" s="1" t="s">
        <v>82</v>
      </c>
      <c r="F1957" s="31" t="s">
        <v>6206</v>
      </c>
      <c r="G1957" s="1" t="s">
        <v>6207</v>
      </c>
      <c r="H1957" s="1" t="s">
        <v>84</v>
      </c>
      <c r="I1957" s="1" t="s">
        <v>25</v>
      </c>
      <c r="J1957" s="2">
        <v>81.5</v>
      </c>
      <c r="K1957" s="2">
        <v>82.5</v>
      </c>
      <c r="L1957" s="2">
        <v>81</v>
      </c>
      <c r="M1957" s="2">
        <v>90</v>
      </c>
      <c r="N1957" s="1">
        <f t="shared" si="30"/>
        <v>198.2</v>
      </c>
      <c r="O1957" s="1" t="s">
        <v>389</v>
      </c>
      <c r="P1957" s="1">
        <v>5</v>
      </c>
      <c r="Q1957" s="2" t="s">
        <v>6208</v>
      </c>
      <c r="R1957" s="2" t="s">
        <v>6207</v>
      </c>
    </row>
    <row r="1958" spans="5:18" x14ac:dyDescent="0.25">
      <c r="E1958" s="1" t="s">
        <v>82</v>
      </c>
      <c r="F1958" s="31" t="s">
        <v>6209</v>
      </c>
      <c r="G1958" s="1" t="s">
        <v>6210</v>
      </c>
      <c r="H1958" s="1" t="s">
        <v>84</v>
      </c>
      <c r="I1958" s="1" t="s">
        <v>25</v>
      </c>
      <c r="J1958" s="2">
        <v>86</v>
      </c>
      <c r="K1958" s="2">
        <v>77.5</v>
      </c>
      <c r="L1958" s="2">
        <v>83</v>
      </c>
      <c r="M1958" s="2">
        <v>86</v>
      </c>
      <c r="N1958" s="1">
        <f t="shared" si="30"/>
        <v>197.29999999999998</v>
      </c>
      <c r="O1958" s="1" t="s">
        <v>389</v>
      </c>
      <c r="P1958" s="1">
        <v>5</v>
      </c>
      <c r="Q1958" s="2" t="s">
        <v>6211</v>
      </c>
      <c r="R1958" s="2" t="s">
        <v>6210</v>
      </c>
    </row>
    <row r="1959" spans="5:18" x14ac:dyDescent="0.25">
      <c r="E1959" s="1" t="s">
        <v>82</v>
      </c>
      <c r="F1959" s="31" t="s">
        <v>6212</v>
      </c>
      <c r="G1959" s="1" t="s">
        <v>6213</v>
      </c>
      <c r="H1959" s="1" t="s">
        <v>84</v>
      </c>
      <c r="I1959" s="1" t="s">
        <v>25</v>
      </c>
      <c r="J1959" s="2">
        <v>92</v>
      </c>
      <c r="K1959" s="2">
        <v>74.5</v>
      </c>
      <c r="L1959" s="2">
        <v>73</v>
      </c>
      <c r="M1959" s="2">
        <v>80</v>
      </c>
      <c r="N1959" s="1">
        <f t="shared" si="30"/>
        <v>197.1</v>
      </c>
      <c r="O1959" s="1" t="s">
        <v>389</v>
      </c>
      <c r="P1959" s="1">
        <v>5</v>
      </c>
      <c r="Q1959" s="2" t="s">
        <v>6214</v>
      </c>
      <c r="R1959" s="2" t="s">
        <v>6213</v>
      </c>
    </row>
    <row r="1960" spans="5:18" x14ac:dyDescent="0.25">
      <c r="E1960" s="1" t="s">
        <v>82</v>
      </c>
      <c r="F1960" s="31" t="s">
        <v>6215</v>
      </c>
      <c r="G1960" s="1" t="s">
        <v>6216</v>
      </c>
      <c r="H1960" s="1" t="s">
        <v>84</v>
      </c>
      <c r="I1960" s="1" t="s">
        <v>25</v>
      </c>
      <c r="J1960" s="2">
        <v>83</v>
      </c>
      <c r="K1960" s="2">
        <v>80</v>
      </c>
      <c r="L1960" s="2">
        <v>77</v>
      </c>
      <c r="M1960" s="2">
        <v>93</v>
      </c>
      <c r="N1960" s="1">
        <f t="shared" si="30"/>
        <v>197</v>
      </c>
      <c r="O1960" s="1" t="s">
        <v>389</v>
      </c>
      <c r="P1960" s="1">
        <v>5</v>
      </c>
      <c r="Q1960" s="2" t="s">
        <v>6217</v>
      </c>
      <c r="R1960" s="2" t="s">
        <v>6216</v>
      </c>
    </row>
    <row r="1961" spans="5:18" x14ac:dyDescent="0.25">
      <c r="E1961" s="1" t="s">
        <v>82</v>
      </c>
      <c r="F1961" s="31" t="s">
        <v>6218</v>
      </c>
      <c r="G1961" s="1" t="s">
        <v>6219</v>
      </c>
      <c r="H1961" s="1" t="s">
        <v>84</v>
      </c>
      <c r="I1961" s="1" t="s">
        <v>25</v>
      </c>
      <c r="J1961" s="2">
        <v>83</v>
      </c>
      <c r="K1961" s="2">
        <v>75.5</v>
      </c>
      <c r="L1961" s="2">
        <v>80</v>
      </c>
      <c r="M1961" s="2">
        <v>87</v>
      </c>
      <c r="N1961" s="1">
        <f t="shared" si="30"/>
        <v>191.9</v>
      </c>
      <c r="O1961" s="1" t="s">
        <v>389</v>
      </c>
      <c r="P1961" s="1">
        <v>5</v>
      </c>
      <c r="Q1961" s="2" t="s">
        <v>6220</v>
      </c>
      <c r="R1961" s="2" t="s">
        <v>6219</v>
      </c>
    </row>
    <row r="1962" spans="5:18" x14ac:dyDescent="0.25">
      <c r="E1962" s="1" t="s">
        <v>82</v>
      </c>
      <c r="F1962" s="31" t="s">
        <v>6221</v>
      </c>
      <c r="G1962" s="1" t="s">
        <v>6222</v>
      </c>
      <c r="H1962" s="1" t="s">
        <v>84</v>
      </c>
      <c r="I1962" s="1" t="s">
        <v>25</v>
      </c>
      <c r="J1962" s="2">
        <v>82</v>
      </c>
      <c r="K1962" s="2">
        <v>78</v>
      </c>
      <c r="L1962" s="2">
        <v>68</v>
      </c>
      <c r="M1962" s="2">
        <v>86</v>
      </c>
      <c r="N1962" s="1">
        <f t="shared" si="30"/>
        <v>190.79999999999998</v>
      </c>
      <c r="O1962" s="1" t="s">
        <v>389</v>
      </c>
      <c r="P1962" s="1">
        <v>5</v>
      </c>
      <c r="Q1962" s="2" t="s">
        <v>6223</v>
      </c>
      <c r="R1962" s="2" t="s">
        <v>6222</v>
      </c>
    </row>
    <row r="1963" spans="5:18" x14ac:dyDescent="0.25">
      <c r="E1963" s="1" t="s">
        <v>82</v>
      </c>
      <c r="F1963" s="31" t="s">
        <v>6224</v>
      </c>
      <c r="G1963" s="1" t="s">
        <v>6225</v>
      </c>
      <c r="H1963" s="1" t="s">
        <v>84</v>
      </c>
      <c r="I1963" s="1" t="s">
        <v>25</v>
      </c>
      <c r="J1963" s="2">
        <v>75.5</v>
      </c>
      <c r="K1963" s="2">
        <v>77</v>
      </c>
      <c r="L1963" s="2">
        <v>88</v>
      </c>
      <c r="M1963" s="2">
        <v>86</v>
      </c>
      <c r="N1963" s="1">
        <f t="shared" si="30"/>
        <v>187.29999999999998</v>
      </c>
      <c r="O1963" s="1" t="s">
        <v>389</v>
      </c>
      <c r="P1963" s="1">
        <v>5</v>
      </c>
      <c r="Q1963" s="37" t="s">
        <v>6226</v>
      </c>
      <c r="R1963" s="37" t="s">
        <v>6227</v>
      </c>
    </row>
    <row r="1964" spans="5:18" x14ac:dyDescent="0.25">
      <c r="E1964" s="1" t="s">
        <v>82</v>
      </c>
      <c r="F1964" s="31" t="s">
        <v>6228</v>
      </c>
      <c r="G1964" s="1" t="s">
        <v>6229</v>
      </c>
      <c r="H1964" s="1" t="s">
        <v>84</v>
      </c>
      <c r="I1964" s="1" t="s">
        <v>25</v>
      </c>
      <c r="J1964" s="2">
        <v>75</v>
      </c>
      <c r="K1964" s="2">
        <v>75.5</v>
      </c>
      <c r="L1964" s="2">
        <v>84</v>
      </c>
      <c r="M1964" s="2">
        <v>87</v>
      </c>
      <c r="N1964" s="1">
        <f t="shared" si="30"/>
        <v>184.70000000000002</v>
      </c>
      <c r="O1964" s="1" t="s">
        <v>389</v>
      </c>
      <c r="P1964" s="1">
        <v>5</v>
      </c>
      <c r="Q1964" s="2" t="s">
        <v>6230</v>
      </c>
      <c r="R1964" s="2" t="s">
        <v>6229</v>
      </c>
    </row>
    <row r="1965" spans="5:18" x14ac:dyDescent="0.25">
      <c r="E1965" s="1" t="s">
        <v>82</v>
      </c>
      <c r="F1965" s="31" t="s">
        <v>6231</v>
      </c>
      <c r="G1965" s="1" t="s">
        <v>6232</v>
      </c>
      <c r="H1965" s="1" t="s">
        <v>84</v>
      </c>
      <c r="I1965" s="1" t="s">
        <v>25</v>
      </c>
      <c r="J1965" s="2">
        <v>77</v>
      </c>
      <c r="K1965" s="2">
        <v>62</v>
      </c>
      <c r="L1965" s="2">
        <v>58</v>
      </c>
      <c r="M1965" s="2">
        <v>85</v>
      </c>
      <c r="N1965" s="1">
        <f t="shared" si="30"/>
        <v>167.6</v>
      </c>
      <c r="O1965" s="1" t="s">
        <v>389</v>
      </c>
      <c r="P1965" s="1">
        <v>5</v>
      </c>
      <c r="Q1965" s="2" t="s">
        <v>6233</v>
      </c>
      <c r="R1965" s="2" t="s">
        <v>6232</v>
      </c>
    </row>
    <row r="1966" spans="5:18" x14ac:dyDescent="0.25">
      <c r="E1966" s="1" t="s">
        <v>82</v>
      </c>
      <c r="F1966" s="31" t="s">
        <v>6234</v>
      </c>
      <c r="G1966" s="1" t="s">
        <v>6235</v>
      </c>
      <c r="H1966" s="1" t="s">
        <v>84</v>
      </c>
      <c r="I1966" s="1" t="s">
        <v>25</v>
      </c>
      <c r="J1966" s="2">
        <v>70.5</v>
      </c>
      <c r="K1966" s="2">
        <v>61</v>
      </c>
      <c r="L1966" s="2">
        <v>69</v>
      </c>
      <c r="M1966" s="2">
        <v>82</v>
      </c>
      <c r="N1966" s="1">
        <f t="shared" si="30"/>
        <v>161.70000000000002</v>
      </c>
      <c r="O1966" s="1" t="s">
        <v>389</v>
      </c>
      <c r="P1966" s="1">
        <v>5</v>
      </c>
      <c r="Q1966" s="2" t="s">
        <v>6236</v>
      </c>
      <c r="R1966" s="2" t="s">
        <v>6235</v>
      </c>
    </row>
    <row r="1967" spans="5:18" x14ac:dyDescent="0.25">
      <c r="E1967" s="1" t="s">
        <v>82</v>
      </c>
      <c r="F1967" s="31" t="s">
        <v>6237</v>
      </c>
      <c r="G1967" s="1" t="s">
        <v>6238</v>
      </c>
      <c r="H1967" s="1" t="s">
        <v>84</v>
      </c>
      <c r="I1967" s="1" t="s">
        <v>25</v>
      </c>
      <c r="J1967" s="2">
        <v>62.5</v>
      </c>
      <c r="K1967" s="2">
        <v>53.5</v>
      </c>
      <c r="L1967" s="2">
        <v>45</v>
      </c>
      <c r="M1967" s="2">
        <v>71</v>
      </c>
      <c r="N1967" s="1">
        <f t="shared" si="30"/>
        <v>139.19999999999999</v>
      </c>
      <c r="O1967" s="1" t="s">
        <v>389</v>
      </c>
      <c r="P1967" s="1">
        <v>5</v>
      </c>
      <c r="Q1967" s="2" t="s">
        <v>6239</v>
      </c>
      <c r="R1967" s="2" t="s">
        <v>6238</v>
      </c>
    </row>
    <row r="1968" spans="5:18" x14ac:dyDescent="0.25">
      <c r="E1968" s="1" t="s">
        <v>82</v>
      </c>
      <c r="F1968" s="31" t="s">
        <v>6240</v>
      </c>
      <c r="G1968" s="1" t="s">
        <v>6241</v>
      </c>
      <c r="H1968" s="1" t="s">
        <v>84</v>
      </c>
      <c r="I1968" s="1" t="s">
        <v>25</v>
      </c>
      <c r="J1968" s="2">
        <v>56</v>
      </c>
      <c r="K1968" s="2">
        <v>44.5</v>
      </c>
      <c r="L1968" s="2">
        <v>53</v>
      </c>
      <c r="M1968" s="2">
        <v>72</v>
      </c>
      <c r="N1968" s="1">
        <f t="shared" si="30"/>
        <v>125.5</v>
      </c>
      <c r="O1968" s="1" t="s">
        <v>389</v>
      </c>
      <c r="P1968" s="1">
        <v>5</v>
      </c>
      <c r="Q1968" s="2" t="s">
        <v>6242</v>
      </c>
      <c r="R1968" s="2" t="s">
        <v>6241</v>
      </c>
    </row>
    <row r="1969" spans="5:18" x14ac:dyDescent="0.25">
      <c r="E1969" s="1" t="s">
        <v>82</v>
      </c>
      <c r="F1969" s="31" t="s">
        <v>6243</v>
      </c>
      <c r="G1969" s="1" t="s">
        <v>6244</v>
      </c>
      <c r="H1969" s="1" t="s">
        <v>84</v>
      </c>
      <c r="I1969" s="1" t="s">
        <v>25</v>
      </c>
      <c r="J1969" s="2">
        <v>62.5</v>
      </c>
      <c r="K1969" s="2">
        <v>39</v>
      </c>
      <c r="L1969" s="2">
        <v>48</v>
      </c>
      <c r="M1969" s="2">
        <v>60</v>
      </c>
      <c r="N1969" s="1">
        <f t="shared" si="30"/>
        <v>123.1</v>
      </c>
      <c r="O1969" s="1" t="s">
        <v>389</v>
      </c>
      <c r="P1969" s="1">
        <v>5</v>
      </c>
      <c r="Q1969" s="2" t="s">
        <v>6245</v>
      </c>
      <c r="R1969" s="2" t="s">
        <v>6244</v>
      </c>
    </row>
    <row r="1970" spans="5:18" x14ac:dyDescent="0.25">
      <c r="E1970" s="1" t="s">
        <v>82</v>
      </c>
      <c r="F1970" s="31" t="s">
        <v>6246</v>
      </c>
      <c r="G1970" s="1" t="s">
        <v>102</v>
      </c>
      <c r="H1970" s="1" t="s">
        <v>84</v>
      </c>
      <c r="I1970" s="1" t="s">
        <v>25</v>
      </c>
      <c r="J1970" s="2">
        <v>62.5</v>
      </c>
      <c r="K1970" s="2">
        <v>29.5</v>
      </c>
      <c r="L1970" s="2">
        <v>66</v>
      </c>
      <c r="M1970" s="2">
        <v>83</v>
      </c>
      <c r="N1970" s="1">
        <f t="shared" si="30"/>
        <v>121.80000000000001</v>
      </c>
      <c r="O1970" s="1" t="s">
        <v>389</v>
      </c>
      <c r="P1970" s="1">
        <v>5</v>
      </c>
      <c r="Q1970" s="2" t="s">
        <v>6247</v>
      </c>
      <c r="R1970" s="2" t="s">
        <v>102</v>
      </c>
    </row>
    <row r="1971" spans="5:18" x14ac:dyDescent="0.25">
      <c r="E1971" s="1" t="s">
        <v>82</v>
      </c>
      <c r="F1971" s="31" t="s">
        <v>6248</v>
      </c>
      <c r="G1971" s="1" t="s">
        <v>6249</v>
      </c>
      <c r="H1971" s="1" t="s">
        <v>84</v>
      </c>
      <c r="I1971" s="1" t="s">
        <v>25</v>
      </c>
      <c r="J1971" s="2">
        <v>45.5</v>
      </c>
      <c r="K1971" s="2">
        <v>37.5</v>
      </c>
      <c r="L1971" s="2">
        <v>69</v>
      </c>
      <c r="M1971" s="2">
        <v>71</v>
      </c>
      <c r="N1971" s="1">
        <f t="shared" si="30"/>
        <v>111</v>
      </c>
      <c r="O1971" s="1" t="s">
        <v>389</v>
      </c>
      <c r="P1971" s="1">
        <v>5</v>
      </c>
      <c r="Q1971" s="2" t="s">
        <v>6250</v>
      </c>
      <c r="R1971" s="2" t="s">
        <v>6249</v>
      </c>
    </row>
    <row r="1972" spans="5:18" x14ac:dyDescent="0.25">
      <c r="E1972" s="1" t="s">
        <v>82</v>
      </c>
      <c r="F1972" s="31" t="s">
        <v>6251</v>
      </c>
      <c r="G1972" s="1" t="s">
        <v>6252</v>
      </c>
      <c r="H1972" s="1" t="s">
        <v>84</v>
      </c>
      <c r="I1972" s="1" t="s">
        <v>25</v>
      </c>
      <c r="J1972" s="2">
        <v>50</v>
      </c>
      <c r="K1972" s="2">
        <v>11</v>
      </c>
      <c r="L1972" s="2">
        <v>69</v>
      </c>
      <c r="M1972" s="2">
        <v>80</v>
      </c>
      <c r="N1972" s="1">
        <f t="shared" si="30"/>
        <v>90.8</v>
      </c>
      <c r="O1972" s="1" t="s">
        <v>389</v>
      </c>
      <c r="P1972" s="1">
        <v>5</v>
      </c>
      <c r="Q1972" s="2" t="s">
        <v>6253</v>
      </c>
      <c r="R1972" s="2" t="s">
        <v>6252</v>
      </c>
    </row>
    <row r="1973" spans="5:18" x14ac:dyDescent="0.25">
      <c r="E1973" s="1" t="s">
        <v>82</v>
      </c>
      <c r="F1973" s="31" t="s">
        <v>6254</v>
      </c>
      <c r="G1973" s="1" t="s">
        <v>6255</v>
      </c>
      <c r="H1973" s="1" t="s">
        <v>84</v>
      </c>
      <c r="I1973" s="1" t="s">
        <v>26</v>
      </c>
      <c r="J1973" s="2">
        <v>95.5</v>
      </c>
      <c r="K1973" s="2">
        <v>100</v>
      </c>
      <c r="L1973" s="2">
        <v>95</v>
      </c>
      <c r="M1973" s="2">
        <v>97</v>
      </c>
      <c r="N1973" s="1">
        <f t="shared" si="30"/>
        <v>233.9</v>
      </c>
      <c r="O1973" s="1" t="s">
        <v>389</v>
      </c>
      <c r="P1973" s="1">
        <v>5</v>
      </c>
      <c r="Q1973" s="2" t="s">
        <v>6256</v>
      </c>
      <c r="R1973" s="2" t="s">
        <v>6255</v>
      </c>
    </row>
    <row r="1974" spans="5:18" x14ac:dyDescent="0.25">
      <c r="E1974" s="1" t="s">
        <v>82</v>
      </c>
      <c r="F1974" s="31" t="s">
        <v>6257</v>
      </c>
      <c r="G1974" s="1" t="s">
        <v>6258</v>
      </c>
      <c r="H1974" s="1" t="s">
        <v>84</v>
      </c>
      <c r="I1974" s="1" t="s">
        <v>26</v>
      </c>
      <c r="J1974" s="2">
        <v>96.5</v>
      </c>
      <c r="K1974" s="2">
        <v>94.5</v>
      </c>
      <c r="L1974" s="2">
        <v>91</v>
      </c>
      <c r="M1974" s="2">
        <v>91</v>
      </c>
      <c r="N1974" s="1">
        <f t="shared" si="30"/>
        <v>227.39999999999998</v>
      </c>
      <c r="O1974" s="1" t="s">
        <v>389</v>
      </c>
      <c r="P1974" s="1">
        <v>5</v>
      </c>
      <c r="Q1974" s="2" t="s">
        <v>6259</v>
      </c>
      <c r="R1974" s="2" t="s">
        <v>6258</v>
      </c>
    </row>
    <row r="1975" spans="5:18" x14ac:dyDescent="0.25">
      <c r="E1975" s="1" t="s">
        <v>82</v>
      </c>
      <c r="F1975" s="31" t="s">
        <v>6260</v>
      </c>
      <c r="G1975" s="1" t="s">
        <v>6261</v>
      </c>
      <c r="H1975" s="1" t="s">
        <v>84</v>
      </c>
      <c r="I1975" s="1" t="s">
        <v>26</v>
      </c>
      <c r="J1975" s="2">
        <v>93</v>
      </c>
      <c r="K1975" s="2">
        <v>94.5</v>
      </c>
      <c r="L1975" s="2">
        <v>88</v>
      </c>
      <c r="M1975" s="2">
        <v>93</v>
      </c>
      <c r="N1975" s="1">
        <f t="shared" si="30"/>
        <v>223.7</v>
      </c>
      <c r="O1975" s="1" t="s">
        <v>389</v>
      </c>
      <c r="P1975" s="1">
        <v>5</v>
      </c>
      <c r="Q1975" s="2" t="s">
        <v>6262</v>
      </c>
      <c r="R1975" s="2" t="s">
        <v>6261</v>
      </c>
    </row>
    <row r="1976" spans="5:18" x14ac:dyDescent="0.25">
      <c r="E1976" s="1" t="s">
        <v>82</v>
      </c>
      <c r="F1976" s="31" t="s">
        <v>6263</v>
      </c>
      <c r="G1976" s="1" t="s">
        <v>6264</v>
      </c>
      <c r="H1976" s="1" t="s">
        <v>84</v>
      </c>
      <c r="I1976" s="1" t="s">
        <v>26</v>
      </c>
      <c r="J1976" s="2">
        <v>94</v>
      </c>
      <c r="K1976" s="2">
        <v>94</v>
      </c>
      <c r="L1976" s="2">
        <v>86</v>
      </c>
      <c r="M1976" s="2">
        <v>90</v>
      </c>
      <c r="N1976" s="1">
        <f t="shared" si="30"/>
        <v>223.2</v>
      </c>
      <c r="O1976" s="1" t="s">
        <v>389</v>
      </c>
      <c r="P1976" s="1">
        <v>5</v>
      </c>
      <c r="Q1976" s="2" t="s">
        <v>6265</v>
      </c>
      <c r="R1976" s="2" t="s">
        <v>6264</v>
      </c>
    </row>
    <row r="1977" spans="5:18" x14ac:dyDescent="0.25">
      <c r="E1977" s="1" t="s">
        <v>82</v>
      </c>
      <c r="F1977" s="31" t="s">
        <v>6266</v>
      </c>
      <c r="G1977" s="1" t="s">
        <v>6267</v>
      </c>
      <c r="H1977" s="1" t="s">
        <v>84</v>
      </c>
      <c r="I1977" s="1" t="s">
        <v>26</v>
      </c>
      <c r="J1977" s="2">
        <v>93.5</v>
      </c>
      <c r="K1977" s="2">
        <v>93.5</v>
      </c>
      <c r="L1977" s="2">
        <v>83</v>
      </c>
      <c r="M1977" s="2">
        <v>91</v>
      </c>
      <c r="N1977" s="1">
        <f t="shared" si="30"/>
        <v>221.79999999999998</v>
      </c>
      <c r="O1977" s="1" t="s">
        <v>389</v>
      </c>
      <c r="P1977" s="1">
        <v>5</v>
      </c>
      <c r="Q1977" s="2" t="s">
        <v>6268</v>
      </c>
      <c r="R1977" s="2" t="s">
        <v>6267</v>
      </c>
    </row>
    <row r="1978" spans="5:18" x14ac:dyDescent="0.25">
      <c r="E1978" s="1" t="s">
        <v>82</v>
      </c>
      <c r="F1978" s="31" t="s">
        <v>6269</v>
      </c>
      <c r="G1978" s="1" t="s">
        <v>6270</v>
      </c>
      <c r="H1978" s="1" t="s">
        <v>84</v>
      </c>
      <c r="I1978" s="1" t="s">
        <v>26</v>
      </c>
      <c r="J1978" s="2">
        <v>88.5</v>
      </c>
      <c r="K1978" s="2">
        <v>98</v>
      </c>
      <c r="L1978" s="2">
        <v>82</v>
      </c>
      <c r="M1978" s="2">
        <v>87</v>
      </c>
      <c r="N1978" s="1">
        <f t="shared" si="30"/>
        <v>220.3</v>
      </c>
      <c r="O1978" s="1" t="s">
        <v>389</v>
      </c>
      <c r="P1978" s="1">
        <v>5</v>
      </c>
      <c r="Q1978" s="2" t="s">
        <v>6271</v>
      </c>
      <c r="R1978" s="2" t="s">
        <v>6270</v>
      </c>
    </row>
    <row r="1979" spans="5:18" x14ac:dyDescent="0.25">
      <c r="E1979" s="1" t="s">
        <v>82</v>
      </c>
      <c r="F1979" s="31" t="s">
        <v>6272</v>
      </c>
      <c r="G1979" s="1" t="s">
        <v>6273</v>
      </c>
      <c r="H1979" s="1" t="s">
        <v>84</v>
      </c>
      <c r="I1979" s="1" t="s">
        <v>26</v>
      </c>
      <c r="J1979" s="2">
        <v>89.5</v>
      </c>
      <c r="K1979" s="2">
        <v>96</v>
      </c>
      <c r="L1979" s="2">
        <v>83</v>
      </c>
      <c r="M1979" s="2">
        <v>86</v>
      </c>
      <c r="N1979" s="1">
        <f t="shared" si="30"/>
        <v>219.29999999999998</v>
      </c>
      <c r="O1979" s="1" t="s">
        <v>389</v>
      </c>
      <c r="P1979" s="1">
        <v>5</v>
      </c>
      <c r="Q1979" s="2" t="s">
        <v>6274</v>
      </c>
      <c r="R1979" s="2" t="s">
        <v>6273</v>
      </c>
    </row>
    <row r="1980" spans="5:18" x14ac:dyDescent="0.25">
      <c r="E1980" s="1" t="s">
        <v>82</v>
      </c>
      <c r="F1980" s="31" t="s">
        <v>6275</v>
      </c>
      <c r="G1980" s="1" t="s">
        <v>6276</v>
      </c>
      <c r="H1980" s="1" t="s">
        <v>84</v>
      </c>
      <c r="I1980" s="1" t="s">
        <v>26</v>
      </c>
      <c r="J1980" s="2">
        <v>94</v>
      </c>
      <c r="K1980" s="2">
        <v>91</v>
      </c>
      <c r="L1980" s="2">
        <v>84</v>
      </c>
      <c r="M1980" s="2">
        <v>87</v>
      </c>
      <c r="N1980" s="1">
        <f t="shared" si="30"/>
        <v>219.20000000000002</v>
      </c>
      <c r="O1980" s="1" t="s">
        <v>389</v>
      </c>
      <c r="P1980" s="1">
        <v>5</v>
      </c>
      <c r="Q1980" s="2" t="s">
        <v>6277</v>
      </c>
      <c r="R1980" s="2" t="s">
        <v>6276</v>
      </c>
    </row>
    <row r="1981" spans="5:18" x14ac:dyDescent="0.25">
      <c r="E1981" s="1" t="s">
        <v>82</v>
      </c>
      <c r="F1981" s="31" t="s">
        <v>6278</v>
      </c>
      <c r="G1981" s="1" t="s">
        <v>6279</v>
      </c>
      <c r="H1981" s="1" t="s">
        <v>84</v>
      </c>
      <c r="I1981" s="1" t="s">
        <v>26</v>
      </c>
      <c r="J1981" s="2">
        <v>91</v>
      </c>
      <c r="K1981" s="2">
        <v>90.5</v>
      </c>
      <c r="L1981" s="2">
        <v>88</v>
      </c>
      <c r="M1981" s="2">
        <v>92</v>
      </c>
      <c r="N1981" s="1">
        <f t="shared" si="30"/>
        <v>217.5</v>
      </c>
      <c r="O1981" s="1" t="s">
        <v>389</v>
      </c>
      <c r="P1981" s="1">
        <v>5</v>
      </c>
      <c r="Q1981" s="2" t="s">
        <v>6280</v>
      </c>
      <c r="R1981" s="2" t="s">
        <v>6279</v>
      </c>
    </row>
    <row r="1982" spans="5:18" x14ac:dyDescent="0.25">
      <c r="E1982" s="1" t="s">
        <v>82</v>
      </c>
      <c r="F1982" s="31" t="s">
        <v>6281</v>
      </c>
      <c r="G1982" s="1" t="s">
        <v>6282</v>
      </c>
      <c r="H1982" s="1" t="s">
        <v>84</v>
      </c>
      <c r="I1982" s="1" t="s">
        <v>26</v>
      </c>
      <c r="J1982" s="2">
        <v>86</v>
      </c>
      <c r="K1982" s="2">
        <v>97</v>
      </c>
      <c r="L1982" s="2">
        <v>78</v>
      </c>
      <c r="M1982" s="2">
        <v>94</v>
      </c>
      <c r="N1982" s="1">
        <f t="shared" si="30"/>
        <v>217.4</v>
      </c>
      <c r="O1982" s="1" t="s">
        <v>389</v>
      </c>
      <c r="P1982" s="1">
        <v>5</v>
      </c>
      <c r="Q1982" s="2" t="s">
        <v>6283</v>
      </c>
      <c r="R1982" s="2" t="s">
        <v>6282</v>
      </c>
    </row>
    <row r="1983" spans="5:18" x14ac:dyDescent="0.25">
      <c r="E1983" s="1" t="s">
        <v>82</v>
      </c>
      <c r="F1983" s="31" t="s">
        <v>6284</v>
      </c>
      <c r="G1983" s="1" t="s">
        <v>6285</v>
      </c>
      <c r="H1983" s="1" t="s">
        <v>84</v>
      </c>
      <c r="I1983" s="1" t="s">
        <v>26</v>
      </c>
      <c r="J1983" s="2">
        <v>91.5</v>
      </c>
      <c r="K1983" s="2">
        <v>92</v>
      </c>
      <c r="L1983" s="2">
        <v>83</v>
      </c>
      <c r="M1983" s="2">
        <v>84</v>
      </c>
      <c r="N1983" s="1">
        <f t="shared" si="30"/>
        <v>216.9</v>
      </c>
      <c r="O1983" s="1" t="s">
        <v>389</v>
      </c>
      <c r="P1983" s="1">
        <v>5</v>
      </c>
      <c r="Q1983" s="2" t="s">
        <v>6286</v>
      </c>
      <c r="R1983" s="2" t="s">
        <v>6285</v>
      </c>
    </row>
    <row r="1984" spans="5:18" x14ac:dyDescent="0.25">
      <c r="E1984" s="1" t="s">
        <v>82</v>
      </c>
      <c r="F1984" s="31" t="s">
        <v>6287</v>
      </c>
      <c r="G1984" s="1" t="s">
        <v>6288</v>
      </c>
      <c r="H1984" s="1" t="s">
        <v>84</v>
      </c>
      <c r="I1984" s="1" t="s">
        <v>26</v>
      </c>
      <c r="J1984" s="2">
        <v>91.5</v>
      </c>
      <c r="K1984" s="2">
        <v>91</v>
      </c>
      <c r="L1984" s="2">
        <v>80</v>
      </c>
      <c r="M1984" s="2">
        <v>90</v>
      </c>
      <c r="N1984" s="1">
        <f t="shared" si="30"/>
        <v>216.5</v>
      </c>
      <c r="O1984" s="1" t="s">
        <v>389</v>
      </c>
      <c r="P1984" s="1">
        <v>5</v>
      </c>
      <c r="Q1984" s="2" t="s">
        <v>6289</v>
      </c>
      <c r="R1984" s="2" t="s">
        <v>6288</v>
      </c>
    </row>
    <row r="1985" spans="5:18" x14ac:dyDescent="0.25">
      <c r="E1985" s="1" t="s">
        <v>82</v>
      </c>
      <c r="F1985" s="31" t="s">
        <v>6290</v>
      </c>
      <c r="G1985" s="1" t="s">
        <v>6291</v>
      </c>
      <c r="H1985" s="1" t="s">
        <v>84</v>
      </c>
      <c r="I1985" s="1" t="s">
        <v>26</v>
      </c>
      <c r="J1985" s="2">
        <v>89</v>
      </c>
      <c r="K1985" s="2">
        <v>92</v>
      </c>
      <c r="L1985" s="2">
        <v>88</v>
      </c>
      <c r="M1985" s="2">
        <v>89</v>
      </c>
      <c r="N1985" s="1">
        <f t="shared" si="30"/>
        <v>216.4</v>
      </c>
      <c r="O1985" s="1" t="s">
        <v>389</v>
      </c>
      <c r="P1985" s="1">
        <v>5</v>
      </c>
      <c r="Q1985" s="2" t="s">
        <v>6292</v>
      </c>
      <c r="R1985" s="2" t="s">
        <v>6291</v>
      </c>
    </row>
    <row r="1986" spans="5:18" x14ac:dyDescent="0.25">
      <c r="E1986" s="1" t="s">
        <v>82</v>
      </c>
      <c r="F1986" s="31" t="s">
        <v>6293</v>
      </c>
      <c r="G1986" s="1" t="s">
        <v>6294</v>
      </c>
      <c r="H1986" s="1" t="s">
        <v>84</v>
      </c>
      <c r="I1986" s="1" t="s">
        <v>26</v>
      </c>
      <c r="J1986" s="2">
        <v>89</v>
      </c>
      <c r="K1986" s="2">
        <v>91</v>
      </c>
      <c r="L1986" s="2">
        <v>85</v>
      </c>
      <c r="M1986" s="2">
        <v>90</v>
      </c>
      <c r="N1986" s="1">
        <f t="shared" ref="N1986:N2049" si="31">J1986+K1986+L1986*0.2+M1986*0.2</f>
        <v>215</v>
      </c>
      <c r="O1986" s="1" t="s">
        <v>389</v>
      </c>
      <c r="P1986" s="1">
        <v>5</v>
      </c>
      <c r="Q1986" s="2" t="s">
        <v>6295</v>
      </c>
      <c r="R1986" s="2" t="s">
        <v>6294</v>
      </c>
    </row>
    <row r="1987" spans="5:18" x14ac:dyDescent="0.25">
      <c r="E1987" s="1" t="s">
        <v>82</v>
      </c>
      <c r="F1987" s="31" t="s">
        <v>6296</v>
      </c>
      <c r="G1987" s="1" t="s">
        <v>6297</v>
      </c>
      <c r="H1987" s="1" t="s">
        <v>84</v>
      </c>
      <c r="I1987" s="1" t="s">
        <v>26</v>
      </c>
      <c r="J1987" s="2">
        <v>91</v>
      </c>
      <c r="K1987" s="2">
        <v>88</v>
      </c>
      <c r="L1987" s="2">
        <v>85</v>
      </c>
      <c r="M1987" s="2">
        <v>90</v>
      </c>
      <c r="N1987" s="1">
        <f t="shared" si="31"/>
        <v>214</v>
      </c>
      <c r="O1987" s="1" t="s">
        <v>389</v>
      </c>
      <c r="P1987" s="1">
        <v>5</v>
      </c>
      <c r="Q1987" s="2" t="s">
        <v>6298</v>
      </c>
      <c r="R1987" s="2" t="s">
        <v>6297</v>
      </c>
    </row>
    <row r="1988" spans="5:18" x14ac:dyDescent="0.25">
      <c r="E1988" s="1" t="s">
        <v>82</v>
      </c>
      <c r="F1988" s="31" t="s">
        <v>6299</v>
      </c>
      <c r="G1988" s="1" t="s">
        <v>6300</v>
      </c>
      <c r="H1988" s="1" t="s">
        <v>84</v>
      </c>
      <c r="I1988" s="1" t="s">
        <v>26</v>
      </c>
      <c r="J1988" s="2">
        <v>93</v>
      </c>
      <c r="K1988" s="2">
        <v>83.5</v>
      </c>
      <c r="L1988" s="2">
        <v>80</v>
      </c>
      <c r="M1988" s="2">
        <v>95</v>
      </c>
      <c r="N1988" s="1">
        <f t="shared" si="31"/>
        <v>211.5</v>
      </c>
      <c r="O1988" s="1" t="s">
        <v>389</v>
      </c>
      <c r="P1988" s="1">
        <v>5</v>
      </c>
      <c r="Q1988" s="2" t="s">
        <v>6301</v>
      </c>
      <c r="R1988" s="2" t="s">
        <v>6300</v>
      </c>
    </row>
    <row r="1989" spans="5:18" x14ac:dyDescent="0.25">
      <c r="E1989" s="1" t="s">
        <v>82</v>
      </c>
      <c r="F1989" s="31" t="s">
        <v>6302</v>
      </c>
      <c r="G1989" s="1" t="s">
        <v>6303</v>
      </c>
      <c r="H1989" s="1" t="s">
        <v>84</v>
      </c>
      <c r="I1989" s="1" t="s">
        <v>26</v>
      </c>
      <c r="J1989" s="2">
        <v>90</v>
      </c>
      <c r="K1989" s="2">
        <v>87.5</v>
      </c>
      <c r="L1989" s="2">
        <v>81</v>
      </c>
      <c r="M1989" s="2">
        <v>85</v>
      </c>
      <c r="N1989" s="1">
        <f t="shared" si="31"/>
        <v>210.7</v>
      </c>
      <c r="O1989" s="1" t="s">
        <v>389</v>
      </c>
      <c r="P1989" s="1">
        <v>5</v>
      </c>
      <c r="Q1989" s="2" t="s">
        <v>6304</v>
      </c>
      <c r="R1989" s="2" t="s">
        <v>6303</v>
      </c>
    </row>
    <row r="1990" spans="5:18" x14ac:dyDescent="0.25">
      <c r="E1990" s="1" t="s">
        <v>82</v>
      </c>
      <c r="F1990" s="31" t="s">
        <v>6305</v>
      </c>
      <c r="G1990" s="1" t="s">
        <v>6306</v>
      </c>
      <c r="H1990" s="1" t="s">
        <v>84</v>
      </c>
      <c r="I1990" s="1" t="s">
        <v>26</v>
      </c>
      <c r="J1990" s="2">
        <v>87.5</v>
      </c>
      <c r="K1990" s="2">
        <v>90</v>
      </c>
      <c r="L1990" s="2">
        <v>84</v>
      </c>
      <c r="M1990" s="2">
        <v>75</v>
      </c>
      <c r="N1990" s="1">
        <f t="shared" si="31"/>
        <v>209.3</v>
      </c>
      <c r="O1990" s="1" t="s">
        <v>389</v>
      </c>
      <c r="P1990" s="1">
        <v>5</v>
      </c>
      <c r="Q1990" s="2" t="s">
        <v>6307</v>
      </c>
      <c r="R1990" s="2" t="s">
        <v>6306</v>
      </c>
    </row>
    <row r="1991" spans="5:18" x14ac:dyDescent="0.25">
      <c r="E1991" s="1" t="s">
        <v>82</v>
      </c>
      <c r="F1991" s="31" t="s">
        <v>6308</v>
      </c>
      <c r="G1991" s="1" t="s">
        <v>6309</v>
      </c>
      <c r="H1991" s="1" t="s">
        <v>84</v>
      </c>
      <c r="I1991" s="1" t="s">
        <v>26</v>
      </c>
      <c r="J1991" s="2">
        <v>85.5</v>
      </c>
      <c r="K1991" s="2">
        <v>88.5</v>
      </c>
      <c r="L1991" s="2">
        <v>82</v>
      </c>
      <c r="M1991" s="2">
        <v>93</v>
      </c>
      <c r="N1991" s="1">
        <f t="shared" si="31"/>
        <v>209</v>
      </c>
      <c r="O1991" s="1" t="s">
        <v>389</v>
      </c>
      <c r="P1991" s="1">
        <v>5</v>
      </c>
      <c r="Q1991" s="2" t="s">
        <v>6310</v>
      </c>
      <c r="R1991" s="2" t="s">
        <v>6309</v>
      </c>
    </row>
    <row r="1992" spans="5:18" x14ac:dyDescent="0.25">
      <c r="E1992" s="1" t="s">
        <v>82</v>
      </c>
      <c r="F1992" s="31" t="s">
        <v>6311</v>
      </c>
      <c r="G1992" s="1" t="s">
        <v>6312</v>
      </c>
      <c r="H1992" s="1" t="s">
        <v>84</v>
      </c>
      <c r="I1992" s="1" t="s">
        <v>26</v>
      </c>
      <c r="J1992" s="2">
        <v>89</v>
      </c>
      <c r="K1992" s="2">
        <v>82.5</v>
      </c>
      <c r="L1992" s="2">
        <v>70</v>
      </c>
      <c r="M1992" s="2">
        <v>95</v>
      </c>
      <c r="N1992" s="1">
        <f t="shared" si="31"/>
        <v>204.5</v>
      </c>
      <c r="O1992" s="1" t="s">
        <v>389</v>
      </c>
      <c r="P1992" s="1">
        <v>5</v>
      </c>
      <c r="Q1992" s="2" t="s">
        <v>6313</v>
      </c>
      <c r="R1992" s="2" t="s">
        <v>6312</v>
      </c>
    </row>
    <row r="1993" spans="5:18" x14ac:dyDescent="0.25">
      <c r="E1993" s="1" t="s">
        <v>82</v>
      </c>
      <c r="F1993" s="31" t="s">
        <v>6314</v>
      </c>
      <c r="G1993" s="1" t="s">
        <v>6315</v>
      </c>
      <c r="H1993" s="1" t="s">
        <v>84</v>
      </c>
      <c r="I1993" s="1" t="s">
        <v>26</v>
      </c>
      <c r="J1993" s="2">
        <v>77</v>
      </c>
      <c r="K1993" s="2">
        <v>91</v>
      </c>
      <c r="L1993" s="2">
        <v>81</v>
      </c>
      <c r="M1993" s="2">
        <v>86</v>
      </c>
      <c r="N1993" s="1">
        <f t="shared" si="31"/>
        <v>201.39999999999998</v>
      </c>
      <c r="O1993" s="1" t="s">
        <v>389</v>
      </c>
      <c r="P1993" s="1">
        <v>5</v>
      </c>
      <c r="Q1993" s="2" t="s">
        <v>6316</v>
      </c>
      <c r="R1993" s="2" t="s">
        <v>6315</v>
      </c>
    </row>
    <row r="1994" spans="5:18" x14ac:dyDescent="0.25">
      <c r="E1994" s="1" t="s">
        <v>82</v>
      </c>
      <c r="F1994" s="31" t="s">
        <v>6317</v>
      </c>
      <c r="G1994" s="1" t="s">
        <v>6318</v>
      </c>
      <c r="H1994" s="1" t="s">
        <v>84</v>
      </c>
      <c r="I1994" s="1" t="s">
        <v>26</v>
      </c>
      <c r="J1994" s="2">
        <v>87.5</v>
      </c>
      <c r="K1994" s="2">
        <v>81</v>
      </c>
      <c r="L1994" s="2">
        <v>62</v>
      </c>
      <c r="M1994" s="2">
        <v>86</v>
      </c>
      <c r="N1994" s="1">
        <f t="shared" si="31"/>
        <v>198.1</v>
      </c>
      <c r="O1994" s="1" t="s">
        <v>389</v>
      </c>
      <c r="P1994" s="1">
        <v>5</v>
      </c>
      <c r="Q1994" s="2" t="s">
        <v>6319</v>
      </c>
      <c r="R1994" s="2" t="s">
        <v>6318</v>
      </c>
    </row>
    <row r="1995" spans="5:18" x14ac:dyDescent="0.25">
      <c r="E1995" s="1" t="s">
        <v>82</v>
      </c>
      <c r="F1995" s="31" t="s">
        <v>6320</v>
      </c>
      <c r="G1995" s="1" t="s">
        <v>158</v>
      </c>
      <c r="H1995" s="1" t="s">
        <v>84</v>
      </c>
      <c r="I1995" s="1" t="s">
        <v>26</v>
      </c>
      <c r="J1995" s="2">
        <v>78.5</v>
      </c>
      <c r="K1995" s="2">
        <v>82</v>
      </c>
      <c r="L1995" s="2">
        <v>78</v>
      </c>
      <c r="M1995" s="2">
        <v>90</v>
      </c>
      <c r="N1995" s="1">
        <f t="shared" si="31"/>
        <v>194.1</v>
      </c>
      <c r="O1995" s="1" t="s">
        <v>389</v>
      </c>
      <c r="P1995" s="1">
        <v>5</v>
      </c>
      <c r="Q1995" s="2" t="s">
        <v>6321</v>
      </c>
      <c r="R1995" s="2" t="s">
        <v>158</v>
      </c>
    </row>
    <row r="1996" spans="5:18" x14ac:dyDescent="0.25">
      <c r="E1996" s="1" t="s">
        <v>82</v>
      </c>
      <c r="F1996" s="31" t="s">
        <v>6322</v>
      </c>
      <c r="G1996" s="1" t="s">
        <v>6323</v>
      </c>
      <c r="H1996" s="1" t="s">
        <v>84</v>
      </c>
      <c r="I1996" s="1" t="s">
        <v>26</v>
      </c>
      <c r="J1996" s="2">
        <v>79</v>
      </c>
      <c r="K1996" s="2">
        <v>80</v>
      </c>
      <c r="L1996" s="2">
        <v>80</v>
      </c>
      <c r="M1996" s="2">
        <v>82</v>
      </c>
      <c r="N1996" s="1">
        <f t="shared" si="31"/>
        <v>191.4</v>
      </c>
      <c r="O1996" s="1" t="s">
        <v>389</v>
      </c>
      <c r="P1996" s="1">
        <v>5</v>
      </c>
      <c r="Q1996" s="2" t="s">
        <v>6324</v>
      </c>
      <c r="R1996" s="2" t="s">
        <v>6323</v>
      </c>
    </row>
    <row r="1997" spans="5:18" x14ac:dyDescent="0.25">
      <c r="E1997" s="1" t="s">
        <v>82</v>
      </c>
      <c r="F1997" s="31" t="s">
        <v>6325</v>
      </c>
      <c r="G1997" s="1" t="s">
        <v>6326</v>
      </c>
      <c r="H1997" s="1" t="s">
        <v>84</v>
      </c>
      <c r="I1997" s="1" t="s">
        <v>26</v>
      </c>
      <c r="J1997" s="2">
        <v>84</v>
      </c>
      <c r="K1997" s="2">
        <v>72.5</v>
      </c>
      <c r="L1997" s="2">
        <v>82</v>
      </c>
      <c r="M1997" s="2">
        <v>82</v>
      </c>
      <c r="N1997" s="1">
        <f t="shared" si="31"/>
        <v>189.3</v>
      </c>
      <c r="O1997" s="1" t="s">
        <v>389</v>
      </c>
      <c r="P1997" s="1">
        <v>5</v>
      </c>
      <c r="Q1997" s="2" t="s">
        <v>6327</v>
      </c>
      <c r="R1997" s="2" t="s">
        <v>6326</v>
      </c>
    </row>
    <row r="1998" spans="5:18" x14ac:dyDescent="0.25">
      <c r="E1998" s="1" t="s">
        <v>82</v>
      </c>
      <c r="F1998" s="31" t="s">
        <v>6328</v>
      </c>
      <c r="G1998" s="1" t="s">
        <v>6329</v>
      </c>
      <c r="H1998" s="1" t="s">
        <v>84</v>
      </c>
      <c r="I1998" s="1" t="s">
        <v>26</v>
      </c>
      <c r="J1998" s="2">
        <v>80.5</v>
      </c>
      <c r="K1998" s="2">
        <v>78</v>
      </c>
      <c r="L1998" s="2">
        <v>63</v>
      </c>
      <c r="M1998" s="2">
        <v>89</v>
      </c>
      <c r="N1998" s="1">
        <f t="shared" si="31"/>
        <v>188.9</v>
      </c>
      <c r="O1998" s="1" t="s">
        <v>389</v>
      </c>
      <c r="P1998" s="1">
        <v>5</v>
      </c>
      <c r="Q1998" s="2" t="s">
        <v>6330</v>
      </c>
      <c r="R1998" s="2" t="s">
        <v>6329</v>
      </c>
    </row>
    <row r="1999" spans="5:18" x14ac:dyDescent="0.25">
      <c r="E1999" s="1" t="s">
        <v>82</v>
      </c>
      <c r="F1999" s="31" t="s">
        <v>6331</v>
      </c>
      <c r="G1999" s="1" t="s">
        <v>211</v>
      </c>
      <c r="H1999" s="1" t="s">
        <v>84</v>
      </c>
      <c r="I1999" s="1" t="s">
        <v>26</v>
      </c>
      <c r="J1999" s="2">
        <v>70.5</v>
      </c>
      <c r="K1999" s="2">
        <v>82</v>
      </c>
      <c r="L1999" s="2">
        <v>80</v>
      </c>
      <c r="M1999" s="2">
        <v>83</v>
      </c>
      <c r="N1999" s="1">
        <f t="shared" si="31"/>
        <v>185.1</v>
      </c>
      <c r="O1999" s="1" t="s">
        <v>389</v>
      </c>
      <c r="P1999" s="1">
        <v>5</v>
      </c>
      <c r="Q1999" s="2" t="s">
        <v>6332</v>
      </c>
      <c r="R1999" s="2" t="s">
        <v>211</v>
      </c>
    </row>
    <row r="2000" spans="5:18" x14ac:dyDescent="0.25">
      <c r="E2000" s="1" t="s">
        <v>82</v>
      </c>
      <c r="F2000" s="31" t="s">
        <v>6333</v>
      </c>
      <c r="G2000" s="1" t="s">
        <v>6334</v>
      </c>
      <c r="H2000" s="1" t="s">
        <v>84</v>
      </c>
      <c r="I2000" s="1" t="s">
        <v>26</v>
      </c>
      <c r="J2000" s="2">
        <v>81</v>
      </c>
      <c r="K2000" s="2">
        <v>56.5</v>
      </c>
      <c r="L2000" s="2">
        <v>64</v>
      </c>
      <c r="M2000" s="2">
        <v>68</v>
      </c>
      <c r="N2000" s="1">
        <f t="shared" si="31"/>
        <v>163.9</v>
      </c>
      <c r="O2000" s="1" t="s">
        <v>389</v>
      </c>
      <c r="P2000" s="1">
        <v>5</v>
      </c>
      <c r="Q2000" s="2" t="s">
        <v>6335</v>
      </c>
      <c r="R2000" s="2" t="s">
        <v>6334</v>
      </c>
    </row>
    <row r="2001" spans="5:18" x14ac:dyDescent="0.25">
      <c r="E2001" s="1" t="s">
        <v>82</v>
      </c>
      <c r="F2001" s="31" t="s">
        <v>6336</v>
      </c>
      <c r="G2001" s="1" t="s">
        <v>6337</v>
      </c>
      <c r="H2001" s="1" t="s">
        <v>84</v>
      </c>
      <c r="I2001" s="1" t="s">
        <v>26</v>
      </c>
      <c r="J2001" s="2">
        <v>74</v>
      </c>
      <c r="K2001" s="2">
        <v>58</v>
      </c>
      <c r="L2001" s="2">
        <v>68</v>
      </c>
      <c r="M2001" s="2">
        <v>83</v>
      </c>
      <c r="N2001" s="1">
        <f t="shared" si="31"/>
        <v>162.19999999999999</v>
      </c>
      <c r="O2001" s="1" t="s">
        <v>389</v>
      </c>
      <c r="P2001" s="1">
        <v>5</v>
      </c>
      <c r="Q2001" s="2" t="s">
        <v>6338</v>
      </c>
      <c r="R2001" s="2" t="s">
        <v>6337</v>
      </c>
    </row>
    <row r="2002" spans="5:18" x14ac:dyDescent="0.25">
      <c r="E2002" s="1" t="s">
        <v>82</v>
      </c>
      <c r="F2002" s="31" t="s">
        <v>6339</v>
      </c>
      <c r="G2002" s="1" t="s">
        <v>6340</v>
      </c>
      <c r="H2002" s="1" t="s">
        <v>84</v>
      </c>
      <c r="I2002" s="1" t="s">
        <v>26</v>
      </c>
      <c r="J2002" s="2">
        <v>69</v>
      </c>
      <c r="K2002" s="2">
        <v>54</v>
      </c>
      <c r="L2002" s="2">
        <v>65</v>
      </c>
      <c r="M2002" s="2">
        <v>89</v>
      </c>
      <c r="N2002" s="1">
        <f t="shared" si="31"/>
        <v>153.80000000000001</v>
      </c>
      <c r="O2002" s="1" t="s">
        <v>389</v>
      </c>
      <c r="P2002" s="1">
        <v>5</v>
      </c>
      <c r="Q2002" s="2" t="s">
        <v>6341</v>
      </c>
      <c r="R2002" s="2" t="s">
        <v>6340</v>
      </c>
    </row>
    <row r="2003" spans="5:18" x14ac:dyDescent="0.25">
      <c r="E2003" s="1" t="s">
        <v>82</v>
      </c>
      <c r="F2003" s="31" t="s">
        <v>6342</v>
      </c>
      <c r="G2003" s="1" t="s">
        <v>6343</v>
      </c>
      <c r="H2003" s="1" t="s">
        <v>84</v>
      </c>
      <c r="I2003" s="1" t="s">
        <v>26</v>
      </c>
      <c r="J2003" s="2">
        <v>58.5</v>
      </c>
      <c r="K2003" s="2">
        <v>55</v>
      </c>
      <c r="L2003" s="2">
        <v>64</v>
      </c>
      <c r="M2003" s="2">
        <v>71</v>
      </c>
      <c r="N2003" s="1">
        <f t="shared" si="31"/>
        <v>140.5</v>
      </c>
      <c r="O2003" s="1" t="s">
        <v>389</v>
      </c>
      <c r="P2003" s="1">
        <v>5</v>
      </c>
      <c r="Q2003" s="2" t="s">
        <v>6344</v>
      </c>
      <c r="R2003" s="2" t="s">
        <v>6343</v>
      </c>
    </row>
    <row r="2004" spans="5:18" x14ac:dyDescent="0.25">
      <c r="E2004" s="1" t="s">
        <v>82</v>
      </c>
      <c r="F2004" s="31" t="s">
        <v>6345</v>
      </c>
      <c r="G2004" s="1" t="s">
        <v>6346</v>
      </c>
      <c r="H2004" s="1" t="s">
        <v>84</v>
      </c>
      <c r="I2004" s="1" t="s">
        <v>26</v>
      </c>
      <c r="J2004" s="2">
        <v>71.5</v>
      </c>
      <c r="K2004" s="2">
        <v>21.5</v>
      </c>
      <c r="L2004" s="2">
        <v>77</v>
      </c>
      <c r="M2004" s="2">
        <v>84</v>
      </c>
      <c r="N2004" s="1">
        <f t="shared" si="31"/>
        <v>125.2</v>
      </c>
      <c r="O2004" s="1" t="s">
        <v>389</v>
      </c>
      <c r="P2004" s="1">
        <v>5</v>
      </c>
      <c r="Q2004" s="2" t="s">
        <v>6347</v>
      </c>
      <c r="R2004" s="2" t="s">
        <v>6346</v>
      </c>
    </row>
    <row r="2005" spans="5:18" x14ac:dyDescent="0.25">
      <c r="E2005" s="1" t="s">
        <v>82</v>
      </c>
      <c r="F2005" s="31" t="s">
        <v>6348</v>
      </c>
      <c r="G2005" s="1" t="s">
        <v>6349</v>
      </c>
      <c r="H2005" s="1" t="s">
        <v>84</v>
      </c>
      <c r="I2005" s="1" t="s">
        <v>27</v>
      </c>
      <c r="J2005" s="2">
        <v>93</v>
      </c>
      <c r="K2005" s="2">
        <v>99</v>
      </c>
      <c r="L2005" s="2">
        <v>94</v>
      </c>
      <c r="M2005" s="2">
        <v>94</v>
      </c>
      <c r="N2005" s="1">
        <f t="shared" si="31"/>
        <v>229.60000000000002</v>
      </c>
      <c r="O2005" s="1" t="s">
        <v>389</v>
      </c>
      <c r="P2005" s="1">
        <v>5</v>
      </c>
      <c r="Q2005" s="2" t="s">
        <v>6350</v>
      </c>
      <c r="R2005" s="2" t="s">
        <v>6349</v>
      </c>
    </row>
    <row r="2006" spans="5:18" x14ac:dyDescent="0.25">
      <c r="E2006" s="1" t="s">
        <v>82</v>
      </c>
      <c r="F2006" s="31" t="s">
        <v>6351</v>
      </c>
      <c r="G2006" s="1" t="s">
        <v>6352</v>
      </c>
      <c r="H2006" s="1" t="s">
        <v>84</v>
      </c>
      <c r="I2006" s="1" t="s">
        <v>27</v>
      </c>
      <c r="J2006" s="2">
        <v>97.5</v>
      </c>
      <c r="K2006" s="2">
        <v>95</v>
      </c>
      <c r="L2006" s="2">
        <v>90</v>
      </c>
      <c r="M2006" s="2">
        <v>94</v>
      </c>
      <c r="N2006" s="1">
        <f t="shared" si="31"/>
        <v>229.3</v>
      </c>
      <c r="O2006" s="1" t="s">
        <v>389</v>
      </c>
      <c r="P2006" s="1">
        <v>5</v>
      </c>
      <c r="Q2006" s="2" t="s">
        <v>6353</v>
      </c>
      <c r="R2006" s="2" t="s">
        <v>6352</v>
      </c>
    </row>
    <row r="2007" spans="5:18" x14ac:dyDescent="0.25">
      <c r="E2007" s="1" t="s">
        <v>82</v>
      </c>
      <c r="F2007" s="31" t="s">
        <v>6354</v>
      </c>
      <c r="G2007" s="1" t="s">
        <v>6355</v>
      </c>
      <c r="H2007" s="1" t="s">
        <v>84</v>
      </c>
      <c r="I2007" s="1" t="s">
        <v>27</v>
      </c>
      <c r="J2007" s="2">
        <v>90.5</v>
      </c>
      <c r="K2007" s="2">
        <v>99.5</v>
      </c>
      <c r="L2007" s="2">
        <v>98</v>
      </c>
      <c r="M2007" s="2">
        <v>95</v>
      </c>
      <c r="N2007" s="1">
        <f t="shared" si="31"/>
        <v>228.6</v>
      </c>
      <c r="O2007" s="1" t="s">
        <v>389</v>
      </c>
      <c r="P2007" s="1">
        <v>5</v>
      </c>
      <c r="Q2007" s="2" t="s">
        <v>6356</v>
      </c>
      <c r="R2007" s="2" t="s">
        <v>6355</v>
      </c>
    </row>
    <row r="2008" spans="5:18" x14ac:dyDescent="0.25">
      <c r="E2008" s="1" t="s">
        <v>82</v>
      </c>
      <c r="F2008" s="31" t="s">
        <v>6357</v>
      </c>
      <c r="G2008" s="1" t="s">
        <v>6358</v>
      </c>
      <c r="H2008" s="1" t="s">
        <v>84</v>
      </c>
      <c r="I2008" s="1" t="s">
        <v>27</v>
      </c>
      <c r="J2008" s="2">
        <v>91</v>
      </c>
      <c r="K2008" s="2">
        <v>100</v>
      </c>
      <c r="L2008" s="2">
        <v>92</v>
      </c>
      <c r="M2008" s="2">
        <v>93</v>
      </c>
      <c r="N2008" s="1">
        <f t="shared" si="31"/>
        <v>228</v>
      </c>
      <c r="O2008" s="1" t="s">
        <v>389</v>
      </c>
      <c r="P2008" s="1">
        <v>5</v>
      </c>
      <c r="Q2008" s="2" t="s">
        <v>6359</v>
      </c>
      <c r="R2008" s="2" t="s">
        <v>6358</v>
      </c>
    </row>
    <row r="2009" spans="5:18" x14ac:dyDescent="0.25">
      <c r="E2009" s="1" t="s">
        <v>82</v>
      </c>
      <c r="F2009" s="31" t="s">
        <v>6360</v>
      </c>
      <c r="G2009" s="1" t="s">
        <v>6361</v>
      </c>
      <c r="H2009" s="1" t="s">
        <v>84</v>
      </c>
      <c r="I2009" s="1" t="s">
        <v>27</v>
      </c>
      <c r="J2009" s="2">
        <v>91.5</v>
      </c>
      <c r="K2009" s="2">
        <v>97</v>
      </c>
      <c r="L2009" s="2">
        <v>96</v>
      </c>
      <c r="M2009" s="2">
        <v>95</v>
      </c>
      <c r="N2009" s="1">
        <f t="shared" si="31"/>
        <v>226.7</v>
      </c>
      <c r="O2009" s="1" t="s">
        <v>389</v>
      </c>
      <c r="P2009" s="1">
        <v>5</v>
      </c>
      <c r="Q2009" s="2" t="s">
        <v>6362</v>
      </c>
      <c r="R2009" s="2" t="s">
        <v>6361</v>
      </c>
    </row>
    <row r="2010" spans="5:18" x14ac:dyDescent="0.25">
      <c r="E2010" s="1" t="s">
        <v>82</v>
      </c>
      <c r="F2010" s="31" t="s">
        <v>6363</v>
      </c>
      <c r="G2010" s="1" t="s">
        <v>6364</v>
      </c>
      <c r="H2010" s="1" t="s">
        <v>84</v>
      </c>
      <c r="I2010" s="1" t="s">
        <v>27</v>
      </c>
      <c r="J2010" s="2">
        <v>94</v>
      </c>
      <c r="K2010" s="2">
        <v>96</v>
      </c>
      <c r="L2010" s="2">
        <v>83</v>
      </c>
      <c r="M2010" s="2">
        <v>93</v>
      </c>
      <c r="N2010" s="1">
        <f t="shared" si="31"/>
        <v>225.2</v>
      </c>
      <c r="O2010" s="1" t="s">
        <v>389</v>
      </c>
      <c r="P2010" s="1">
        <v>5</v>
      </c>
      <c r="Q2010" s="2" t="s">
        <v>6365</v>
      </c>
      <c r="R2010" s="2" t="s">
        <v>6364</v>
      </c>
    </row>
    <row r="2011" spans="5:18" x14ac:dyDescent="0.25">
      <c r="E2011" s="1" t="s">
        <v>82</v>
      </c>
      <c r="F2011" s="31" t="s">
        <v>6366</v>
      </c>
      <c r="G2011" s="1" t="s">
        <v>6367</v>
      </c>
      <c r="H2011" s="1" t="s">
        <v>84</v>
      </c>
      <c r="I2011" s="1" t="s">
        <v>27</v>
      </c>
      <c r="J2011" s="2">
        <v>92</v>
      </c>
      <c r="K2011" s="2">
        <v>98</v>
      </c>
      <c r="L2011" s="2">
        <v>86</v>
      </c>
      <c r="M2011" s="2">
        <v>90</v>
      </c>
      <c r="N2011" s="1">
        <f t="shared" si="31"/>
        <v>225.2</v>
      </c>
      <c r="O2011" s="1" t="s">
        <v>389</v>
      </c>
      <c r="P2011" s="1">
        <v>5</v>
      </c>
      <c r="Q2011" s="2" t="s">
        <v>6368</v>
      </c>
      <c r="R2011" s="2" t="s">
        <v>6367</v>
      </c>
    </row>
    <row r="2012" spans="5:18" x14ac:dyDescent="0.25">
      <c r="E2012" s="1" t="s">
        <v>82</v>
      </c>
      <c r="F2012" s="31" t="s">
        <v>6369</v>
      </c>
      <c r="G2012" s="1" t="s">
        <v>6370</v>
      </c>
      <c r="H2012" s="1" t="s">
        <v>84</v>
      </c>
      <c r="I2012" s="1" t="s">
        <v>27</v>
      </c>
      <c r="J2012" s="2">
        <v>94</v>
      </c>
      <c r="K2012" s="2">
        <v>96</v>
      </c>
      <c r="L2012" s="2">
        <v>83</v>
      </c>
      <c r="M2012" s="2">
        <v>90</v>
      </c>
      <c r="N2012" s="1">
        <f t="shared" si="31"/>
        <v>224.6</v>
      </c>
      <c r="O2012" s="1" t="s">
        <v>389</v>
      </c>
      <c r="P2012" s="1">
        <v>5</v>
      </c>
      <c r="Q2012" s="2" t="s">
        <v>6371</v>
      </c>
      <c r="R2012" s="2" t="s">
        <v>6370</v>
      </c>
    </row>
    <row r="2013" spans="5:18" x14ac:dyDescent="0.25">
      <c r="E2013" s="1" t="s">
        <v>82</v>
      </c>
      <c r="F2013" s="31" t="s">
        <v>6372</v>
      </c>
      <c r="G2013" s="1" t="s">
        <v>6373</v>
      </c>
      <c r="H2013" s="1" t="s">
        <v>84</v>
      </c>
      <c r="I2013" s="1" t="s">
        <v>27</v>
      </c>
      <c r="J2013" s="2">
        <v>92</v>
      </c>
      <c r="K2013" s="2">
        <v>96</v>
      </c>
      <c r="L2013" s="2">
        <v>79</v>
      </c>
      <c r="M2013" s="2">
        <v>96</v>
      </c>
      <c r="N2013" s="1">
        <f t="shared" si="31"/>
        <v>223</v>
      </c>
      <c r="O2013" s="1" t="s">
        <v>389</v>
      </c>
      <c r="P2013" s="1">
        <v>5</v>
      </c>
      <c r="Q2013" s="2" t="s">
        <v>6374</v>
      </c>
      <c r="R2013" s="2" t="s">
        <v>6373</v>
      </c>
    </row>
    <row r="2014" spans="5:18" x14ac:dyDescent="0.25">
      <c r="E2014" s="1" t="s">
        <v>82</v>
      </c>
      <c r="F2014" s="31" t="s">
        <v>6375</v>
      </c>
      <c r="G2014" s="1" t="s">
        <v>6376</v>
      </c>
      <c r="H2014" s="1" t="s">
        <v>84</v>
      </c>
      <c r="I2014" s="1" t="s">
        <v>27</v>
      </c>
      <c r="J2014" s="2">
        <v>91</v>
      </c>
      <c r="K2014" s="2">
        <v>95.5</v>
      </c>
      <c r="L2014" s="2">
        <v>94</v>
      </c>
      <c r="M2014" s="2">
        <v>88</v>
      </c>
      <c r="N2014" s="1">
        <f t="shared" si="31"/>
        <v>222.9</v>
      </c>
      <c r="O2014" s="1" t="s">
        <v>389</v>
      </c>
      <c r="P2014" s="1">
        <v>5</v>
      </c>
      <c r="Q2014" s="2" t="s">
        <v>6377</v>
      </c>
      <c r="R2014" s="2" t="s">
        <v>6376</v>
      </c>
    </row>
    <row r="2015" spans="5:18" x14ac:dyDescent="0.25">
      <c r="E2015" s="1" t="s">
        <v>82</v>
      </c>
      <c r="F2015" s="31" t="s">
        <v>6378</v>
      </c>
      <c r="G2015" s="1" t="s">
        <v>154</v>
      </c>
      <c r="H2015" s="1" t="s">
        <v>84</v>
      </c>
      <c r="I2015" s="1" t="s">
        <v>27</v>
      </c>
      <c r="J2015" s="2">
        <v>90</v>
      </c>
      <c r="K2015" s="2">
        <v>95.5</v>
      </c>
      <c r="L2015" s="2">
        <v>91</v>
      </c>
      <c r="M2015" s="2">
        <v>89</v>
      </c>
      <c r="N2015" s="1">
        <f t="shared" si="31"/>
        <v>221.5</v>
      </c>
      <c r="O2015" s="1" t="s">
        <v>389</v>
      </c>
      <c r="P2015" s="1">
        <v>5</v>
      </c>
      <c r="Q2015" s="2" t="s">
        <v>6379</v>
      </c>
      <c r="R2015" s="2" t="s">
        <v>154</v>
      </c>
    </row>
    <row r="2016" spans="5:18" x14ac:dyDescent="0.25">
      <c r="E2016" s="1" t="s">
        <v>82</v>
      </c>
      <c r="F2016" s="31" t="s">
        <v>6380</v>
      </c>
      <c r="G2016" s="1" t="s">
        <v>6381</v>
      </c>
      <c r="H2016" s="1" t="s">
        <v>84</v>
      </c>
      <c r="I2016" s="1" t="s">
        <v>27</v>
      </c>
      <c r="J2016" s="2">
        <v>91</v>
      </c>
      <c r="K2016" s="2">
        <v>94</v>
      </c>
      <c r="L2016" s="2">
        <v>85</v>
      </c>
      <c r="M2016" s="2">
        <v>89</v>
      </c>
      <c r="N2016" s="1">
        <f t="shared" si="31"/>
        <v>219.8</v>
      </c>
      <c r="O2016" s="1" t="s">
        <v>389</v>
      </c>
      <c r="P2016" s="1">
        <v>5</v>
      </c>
      <c r="Q2016" s="2" t="s">
        <v>6382</v>
      </c>
      <c r="R2016" s="2" t="s">
        <v>6381</v>
      </c>
    </row>
    <row r="2017" spans="5:18" x14ac:dyDescent="0.25">
      <c r="E2017" s="1" t="s">
        <v>82</v>
      </c>
      <c r="F2017" s="31" t="s">
        <v>6383</v>
      </c>
      <c r="G2017" s="1" t="s">
        <v>6384</v>
      </c>
      <c r="H2017" s="1" t="s">
        <v>84</v>
      </c>
      <c r="I2017" s="1" t="s">
        <v>27</v>
      </c>
      <c r="J2017" s="2">
        <v>84</v>
      </c>
      <c r="K2017" s="2">
        <v>96.5</v>
      </c>
      <c r="L2017" s="2">
        <v>90</v>
      </c>
      <c r="M2017" s="2">
        <v>88</v>
      </c>
      <c r="N2017" s="1">
        <f t="shared" si="31"/>
        <v>216.1</v>
      </c>
      <c r="O2017" s="1" t="s">
        <v>389</v>
      </c>
      <c r="P2017" s="1">
        <v>5</v>
      </c>
      <c r="Q2017" s="2" t="s">
        <v>6385</v>
      </c>
      <c r="R2017" s="2" t="s">
        <v>6384</v>
      </c>
    </row>
    <row r="2018" spans="5:18" x14ac:dyDescent="0.25">
      <c r="E2018" s="1" t="s">
        <v>82</v>
      </c>
      <c r="F2018" s="31" t="s">
        <v>6386</v>
      </c>
      <c r="G2018" s="1" t="s">
        <v>6387</v>
      </c>
      <c r="H2018" s="1" t="s">
        <v>84</v>
      </c>
      <c r="I2018" s="1" t="s">
        <v>27</v>
      </c>
      <c r="J2018" s="2">
        <v>88</v>
      </c>
      <c r="K2018" s="2">
        <v>93</v>
      </c>
      <c r="L2018" s="2">
        <v>82</v>
      </c>
      <c r="M2018" s="2">
        <v>91</v>
      </c>
      <c r="N2018" s="1">
        <f t="shared" si="31"/>
        <v>215.6</v>
      </c>
      <c r="O2018" s="1" t="s">
        <v>389</v>
      </c>
      <c r="P2018" s="1">
        <v>5</v>
      </c>
      <c r="Q2018" s="2" t="s">
        <v>6388</v>
      </c>
      <c r="R2018" s="2" t="s">
        <v>6387</v>
      </c>
    </row>
    <row r="2019" spans="5:18" x14ac:dyDescent="0.25">
      <c r="E2019" s="1" t="s">
        <v>82</v>
      </c>
      <c r="F2019" s="31" t="s">
        <v>6389</v>
      </c>
      <c r="G2019" s="1" t="s">
        <v>192</v>
      </c>
      <c r="H2019" s="1" t="s">
        <v>84</v>
      </c>
      <c r="I2019" s="1" t="s">
        <v>27</v>
      </c>
      <c r="J2019" s="2">
        <v>88.5</v>
      </c>
      <c r="K2019" s="2">
        <v>90</v>
      </c>
      <c r="L2019" s="2">
        <v>93</v>
      </c>
      <c r="M2019" s="2">
        <v>91</v>
      </c>
      <c r="N2019" s="1">
        <f t="shared" si="31"/>
        <v>215.29999999999998</v>
      </c>
      <c r="O2019" s="1" t="s">
        <v>389</v>
      </c>
      <c r="P2019" s="1">
        <v>5</v>
      </c>
      <c r="Q2019" s="2" t="s">
        <v>6390</v>
      </c>
      <c r="R2019" s="2" t="s">
        <v>192</v>
      </c>
    </row>
    <row r="2020" spans="5:18" x14ac:dyDescent="0.25">
      <c r="E2020" s="1" t="s">
        <v>82</v>
      </c>
      <c r="F2020" s="31" t="s">
        <v>6391</v>
      </c>
      <c r="G2020" s="1" t="s">
        <v>6392</v>
      </c>
      <c r="H2020" s="1" t="s">
        <v>84</v>
      </c>
      <c r="I2020" s="1" t="s">
        <v>27</v>
      </c>
      <c r="J2020" s="2">
        <v>84</v>
      </c>
      <c r="K2020" s="2">
        <v>94</v>
      </c>
      <c r="L2020" s="2">
        <v>91</v>
      </c>
      <c r="M2020" s="2">
        <v>92</v>
      </c>
      <c r="N2020" s="1">
        <f t="shared" si="31"/>
        <v>214.6</v>
      </c>
      <c r="O2020" s="1" t="s">
        <v>389</v>
      </c>
      <c r="P2020" s="1">
        <v>5</v>
      </c>
      <c r="Q2020" s="2" t="s">
        <v>6393</v>
      </c>
      <c r="R2020" s="2" t="s">
        <v>6392</v>
      </c>
    </row>
    <row r="2021" spans="5:18" x14ac:dyDescent="0.25">
      <c r="E2021" s="1" t="s">
        <v>82</v>
      </c>
      <c r="F2021" s="31" t="s">
        <v>6394</v>
      </c>
      <c r="G2021" s="1" t="s">
        <v>6395</v>
      </c>
      <c r="H2021" s="1" t="s">
        <v>84</v>
      </c>
      <c r="I2021" s="1" t="s">
        <v>27</v>
      </c>
      <c r="J2021" s="2">
        <v>82.5</v>
      </c>
      <c r="K2021" s="2">
        <v>98</v>
      </c>
      <c r="L2021" s="2">
        <v>75</v>
      </c>
      <c r="M2021" s="2">
        <v>87</v>
      </c>
      <c r="N2021" s="1">
        <f t="shared" si="31"/>
        <v>212.9</v>
      </c>
      <c r="O2021" s="1" t="s">
        <v>389</v>
      </c>
      <c r="P2021" s="1">
        <v>5</v>
      </c>
      <c r="Q2021" s="2" t="s">
        <v>6396</v>
      </c>
      <c r="R2021" s="2" t="s">
        <v>6395</v>
      </c>
    </row>
    <row r="2022" spans="5:18" x14ac:dyDescent="0.25">
      <c r="E2022" s="1" t="s">
        <v>82</v>
      </c>
      <c r="F2022" s="31" t="s">
        <v>6397</v>
      </c>
      <c r="G2022" s="1" t="s">
        <v>6398</v>
      </c>
      <c r="H2022" s="1" t="s">
        <v>84</v>
      </c>
      <c r="I2022" s="1" t="s">
        <v>27</v>
      </c>
      <c r="J2022" s="2">
        <v>82</v>
      </c>
      <c r="K2022" s="2">
        <v>91</v>
      </c>
      <c r="L2022" s="2">
        <v>86</v>
      </c>
      <c r="M2022" s="2">
        <v>90</v>
      </c>
      <c r="N2022" s="1">
        <f t="shared" si="31"/>
        <v>208.2</v>
      </c>
      <c r="O2022" s="1" t="s">
        <v>389</v>
      </c>
      <c r="P2022" s="1">
        <v>5</v>
      </c>
      <c r="Q2022" s="2" t="s">
        <v>6399</v>
      </c>
      <c r="R2022" s="2" t="s">
        <v>6398</v>
      </c>
    </row>
    <row r="2023" spans="5:18" x14ac:dyDescent="0.25">
      <c r="E2023" s="1" t="s">
        <v>82</v>
      </c>
      <c r="F2023" s="31" t="s">
        <v>6400</v>
      </c>
      <c r="G2023" s="1" t="s">
        <v>6401</v>
      </c>
      <c r="H2023" s="1" t="s">
        <v>84</v>
      </c>
      <c r="I2023" s="1" t="s">
        <v>27</v>
      </c>
      <c r="J2023" s="2">
        <v>84.5</v>
      </c>
      <c r="K2023" s="2">
        <v>88.5</v>
      </c>
      <c r="L2023" s="2">
        <v>88</v>
      </c>
      <c r="M2023" s="2">
        <v>86</v>
      </c>
      <c r="N2023" s="1">
        <f t="shared" si="31"/>
        <v>207.79999999999998</v>
      </c>
      <c r="O2023" s="1" t="s">
        <v>389</v>
      </c>
      <c r="P2023" s="1">
        <v>5</v>
      </c>
      <c r="Q2023" s="2" t="s">
        <v>6402</v>
      </c>
      <c r="R2023" s="2" t="s">
        <v>6401</v>
      </c>
    </row>
    <row r="2024" spans="5:18" x14ac:dyDescent="0.25">
      <c r="E2024" s="1" t="s">
        <v>82</v>
      </c>
      <c r="F2024" s="31" t="s">
        <v>6403</v>
      </c>
      <c r="G2024" s="1" t="s">
        <v>6404</v>
      </c>
      <c r="H2024" s="1" t="s">
        <v>84</v>
      </c>
      <c r="I2024" s="1" t="s">
        <v>27</v>
      </c>
      <c r="J2024" s="2">
        <v>77.5</v>
      </c>
      <c r="K2024" s="2">
        <v>99</v>
      </c>
      <c r="L2024" s="2">
        <v>72</v>
      </c>
      <c r="M2024" s="2">
        <v>80</v>
      </c>
      <c r="N2024" s="1">
        <f t="shared" si="31"/>
        <v>206.9</v>
      </c>
      <c r="O2024" s="1" t="s">
        <v>389</v>
      </c>
      <c r="P2024" s="1">
        <v>5</v>
      </c>
      <c r="Q2024" s="2" t="s">
        <v>6405</v>
      </c>
      <c r="R2024" s="2" t="s">
        <v>6404</v>
      </c>
    </row>
    <row r="2025" spans="5:18" x14ac:dyDescent="0.25">
      <c r="E2025" s="1" t="s">
        <v>82</v>
      </c>
      <c r="F2025" s="31" t="s">
        <v>6406</v>
      </c>
      <c r="G2025" s="1" t="s">
        <v>6407</v>
      </c>
      <c r="H2025" s="1" t="s">
        <v>84</v>
      </c>
      <c r="I2025" s="1" t="s">
        <v>27</v>
      </c>
      <c r="J2025" s="2">
        <v>81.5</v>
      </c>
      <c r="K2025" s="2">
        <v>87.5</v>
      </c>
      <c r="L2025" s="2">
        <v>87</v>
      </c>
      <c r="M2025" s="2">
        <v>92</v>
      </c>
      <c r="N2025" s="1">
        <f t="shared" si="31"/>
        <v>204.8</v>
      </c>
      <c r="O2025" s="1" t="s">
        <v>389</v>
      </c>
      <c r="P2025" s="1">
        <v>5</v>
      </c>
      <c r="Q2025" s="2" t="s">
        <v>6408</v>
      </c>
      <c r="R2025" s="2" t="s">
        <v>6407</v>
      </c>
    </row>
    <row r="2026" spans="5:18" x14ac:dyDescent="0.25">
      <c r="E2026" s="1" t="s">
        <v>82</v>
      </c>
      <c r="F2026" s="31" t="s">
        <v>6409</v>
      </c>
      <c r="G2026" s="1" t="s">
        <v>6410</v>
      </c>
      <c r="H2026" s="1" t="s">
        <v>84</v>
      </c>
      <c r="I2026" s="1" t="s">
        <v>27</v>
      </c>
      <c r="J2026" s="2">
        <v>77</v>
      </c>
      <c r="K2026" s="2">
        <v>96</v>
      </c>
      <c r="L2026" s="2">
        <v>66</v>
      </c>
      <c r="M2026" s="2">
        <v>89</v>
      </c>
      <c r="N2026" s="1">
        <f t="shared" si="31"/>
        <v>204</v>
      </c>
      <c r="O2026" s="1" t="s">
        <v>389</v>
      </c>
      <c r="P2026" s="1">
        <v>5</v>
      </c>
      <c r="Q2026" s="2" t="s">
        <v>6411</v>
      </c>
      <c r="R2026" s="2" t="s">
        <v>6410</v>
      </c>
    </row>
    <row r="2027" spans="5:18" x14ac:dyDescent="0.25">
      <c r="E2027" s="1" t="s">
        <v>82</v>
      </c>
      <c r="F2027" s="31" t="s">
        <v>6412</v>
      </c>
      <c r="G2027" s="1" t="s">
        <v>6413</v>
      </c>
      <c r="H2027" s="1" t="s">
        <v>84</v>
      </c>
      <c r="I2027" s="1" t="s">
        <v>27</v>
      </c>
      <c r="J2027" s="2">
        <v>85</v>
      </c>
      <c r="K2027" s="2">
        <v>82</v>
      </c>
      <c r="L2027" s="2">
        <v>87</v>
      </c>
      <c r="M2027" s="2">
        <v>90</v>
      </c>
      <c r="N2027" s="1">
        <f t="shared" si="31"/>
        <v>202.4</v>
      </c>
      <c r="O2027" s="1" t="s">
        <v>389</v>
      </c>
      <c r="P2027" s="1">
        <v>5</v>
      </c>
      <c r="Q2027" s="2" t="s">
        <v>6414</v>
      </c>
      <c r="R2027" s="2" t="s">
        <v>6413</v>
      </c>
    </row>
    <row r="2028" spans="5:18" x14ac:dyDescent="0.25">
      <c r="E2028" s="1" t="s">
        <v>82</v>
      </c>
      <c r="F2028" s="31" t="s">
        <v>6415</v>
      </c>
      <c r="G2028" s="1" t="s">
        <v>6416</v>
      </c>
      <c r="H2028" s="1" t="s">
        <v>84</v>
      </c>
      <c r="I2028" s="1" t="s">
        <v>27</v>
      </c>
      <c r="J2028" s="2">
        <v>86.5</v>
      </c>
      <c r="K2028" s="2">
        <v>78.5</v>
      </c>
      <c r="L2028" s="2">
        <v>86</v>
      </c>
      <c r="M2028" s="2">
        <v>90</v>
      </c>
      <c r="N2028" s="1">
        <f t="shared" si="31"/>
        <v>200.2</v>
      </c>
      <c r="O2028" s="1" t="s">
        <v>389</v>
      </c>
      <c r="P2028" s="1">
        <v>5</v>
      </c>
      <c r="Q2028" s="2" t="s">
        <v>6417</v>
      </c>
      <c r="R2028" s="2" t="s">
        <v>6416</v>
      </c>
    </row>
    <row r="2029" spans="5:18" x14ac:dyDescent="0.25">
      <c r="E2029" s="1" t="s">
        <v>82</v>
      </c>
      <c r="F2029" s="31" t="s">
        <v>6418</v>
      </c>
      <c r="G2029" s="1" t="s">
        <v>6419</v>
      </c>
      <c r="H2029" s="1" t="s">
        <v>84</v>
      </c>
      <c r="I2029" s="1" t="s">
        <v>27</v>
      </c>
      <c r="J2029" s="2">
        <v>83.5</v>
      </c>
      <c r="K2029" s="2">
        <v>80.5</v>
      </c>
      <c r="L2029" s="2">
        <v>80</v>
      </c>
      <c r="M2029" s="2">
        <v>90</v>
      </c>
      <c r="N2029" s="1">
        <f t="shared" si="31"/>
        <v>198</v>
      </c>
      <c r="O2029" s="1" t="s">
        <v>389</v>
      </c>
      <c r="P2029" s="1">
        <v>5</v>
      </c>
      <c r="Q2029" s="2" t="s">
        <v>6420</v>
      </c>
      <c r="R2029" s="2" t="s">
        <v>6419</v>
      </c>
    </row>
    <row r="2030" spans="5:18" x14ac:dyDescent="0.25">
      <c r="E2030" s="1" t="s">
        <v>82</v>
      </c>
      <c r="F2030" s="31" t="s">
        <v>6421</v>
      </c>
      <c r="G2030" s="1" t="s">
        <v>6422</v>
      </c>
      <c r="H2030" s="1" t="s">
        <v>84</v>
      </c>
      <c r="I2030" s="1" t="s">
        <v>27</v>
      </c>
      <c r="J2030" s="2">
        <v>78</v>
      </c>
      <c r="K2030" s="2">
        <v>80.5</v>
      </c>
      <c r="L2030" s="2">
        <v>81</v>
      </c>
      <c r="M2030" s="2">
        <v>88</v>
      </c>
      <c r="N2030" s="1">
        <f t="shared" si="31"/>
        <v>192.29999999999998</v>
      </c>
      <c r="O2030" s="1" t="s">
        <v>389</v>
      </c>
      <c r="P2030" s="1">
        <v>5</v>
      </c>
      <c r="Q2030" s="2" t="s">
        <v>6423</v>
      </c>
      <c r="R2030" s="2" t="s">
        <v>6422</v>
      </c>
    </row>
    <row r="2031" spans="5:18" x14ac:dyDescent="0.25">
      <c r="E2031" s="1" t="s">
        <v>82</v>
      </c>
      <c r="F2031" s="31" t="s">
        <v>6424</v>
      </c>
      <c r="G2031" s="1" t="s">
        <v>6425</v>
      </c>
      <c r="H2031" s="1" t="s">
        <v>84</v>
      </c>
      <c r="I2031" s="1" t="s">
        <v>27</v>
      </c>
      <c r="J2031" s="2">
        <v>79.5</v>
      </c>
      <c r="K2031" s="2">
        <v>79</v>
      </c>
      <c r="L2031" s="2">
        <v>81</v>
      </c>
      <c r="M2031" s="2">
        <v>82</v>
      </c>
      <c r="N2031" s="1">
        <f t="shared" si="31"/>
        <v>191.1</v>
      </c>
      <c r="O2031" s="1" t="s">
        <v>389</v>
      </c>
      <c r="P2031" s="1">
        <v>5</v>
      </c>
      <c r="Q2031" s="2" t="s">
        <v>6426</v>
      </c>
      <c r="R2031" s="2" t="s">
        <v>6425</v>
      </c>
    </row>
    <row r="2032" spans="5:18" x14ac:dyDescent="0.25">
      <c r="E2032" s="1" t="s">
        <v>82</v>
      </c>
      <c r="F2032" s="31" t="s">
        <v>6427</v>
      </c>
      <c r="G2032" s="1" t="s">
        <v>6428</v>
      </c>
      <c r="H2032" s="1" t="s">
        <v>84</v>
      </c>
      <c r="I2032" s="1" t="s">
        <v>27</v>
      </c>
      <c r="J2032" s="2">
        <v>86</v>
      </c>
      <c r="K2032" s="2">
        <v>67</v>
      </c>
      <c r="L2032" s="2">
        <v>69</v>
      </c>
      <c r="M2032" s="2">
        <v>86</v>
      </c>
      <c r="N2032" s="1">
        <f t="shared" si="31"/>
        <v>184</v>
      </c>
      <c r="O2032" s="1" t="s">
        <v>389</v>
      </c>
      <c r="P2032" s="1">
        <v>5</v>
      </c>
      <c r="Q2032" s="2" t="s">
        <v>6429</v>
      </c>
      <c r="R2032" s="2" t="s">
        <v>6428</v>
      </c>
    </row>
    <row r="2033" spans="5:18" x14ac:dyDescent="0.25">
      <c r="E2033" s="1" t="s">
        <v>82</v>
      </c>
      <c r="F2033" s="31" t="s">
        <v>6430</v>
      </c>
      <c r="G2033" s="1" t="s">
        <v>6431</v>
      </c>
      <c r="H2033" s="1" t="s">
        <v>84</v>
      </c>
      <c r="I2033" s="1" t="s">
        <v>27</v>
      </c>
      <c r="J2033" s="2">
        <v>62.5</v>
      </c>
      <c r="K2033" s="2">
        <v>81</v>
      </c>
      <c r="L2033" s="2">
        <v>92</v>
      </c>
      <c r="M2033" s="2">
        <v>92</v>
      </c>
      <c r="N2033" s="1">
        <f t="shared" si="31"/>
        <v>180.3</v>
      </c>
      <c r="O2033" s="1" t="s">
        <v>389</v>
      </c>
      <c r="P2033" s="1">
        <v>5</v>
      </c>
      <c r="Q2033" s="2" t="s">
        <v>6432</v>
      </c>
      <c r="R2033" s="2" t="s">
        <v>6431</v>
      </c>
    </row>
    <row r="2034" spans="5:18" x14ac:dyDescent="0.25">
      <c r="E2034" s="1" t="s">
        <v>82</v>
      </c>
      <c r="F2034" s="31" t="s">
        <v>6433</v>
      </c>
      <c r="G2034" s="1" t="s">
        <v>6434</v>
      </c>
      <c r="H2034" s="1" t="s">
        <v>84</v>
      </c>
      <c r="I2034" s="1" t="s">
        <v>27</v>
      </c>
      <c r="J2034" s="2">
        <v>78</v>
      </c>
      <c r="K2034" s="2">
        <v>63.5</v>
      </c>
      <c r="L2034" s="2">
        <v>75</v>
      </c>
      <c r="M2034" s="2">
        <v>87</v>
      </c>
      <c r="N2034" s="1">
        <f t="shared" si="31"/>
        <v>173.9</v>
      </c>
      <c r="O2034" s="1" t="s">
        <v>389</v>
      </c>
      <c r="P2034" s="1">
        <v>5</v>
      </c>
      <c r="Q2034" s="2" t="s">
        <v>6435</v>
      </c>
      <c r="R2034" s="2" t="s">
        <v>6434</v>
      </c>
    </row>
    <row r="2035" spans="5:18" x14ac:dyDescent="0.25">
      <c r="E2035" s="1" t="s">
        <v>82</v>
      </c>
      <c r="F2035" s="31" t="s">
        <v>6436</v>
      </c>
      <c r="G2035" s="1" t="s">
        <v>6437</v>
      </c>
      <c r="H2035" s="1" t="s">
        <v>84</v>
      </c>
      <c r="I2035" s="1" t="s">
        <v>27</v>
      </c>
      <c r="J2035" s="2">
        <v>82.5</v>
      </c>
      <c r="K2035" s="2">
        <v>53</v>
      </c>
      <c r="L2035" s="2">
        <v>82</v>
      </c>
      <c r="M2035" s="2">
        <v>88</v>
      </c>
      <c r="N2035" s="1">
        <f t="shared" si="31"/>
        <v>169.5</v>
      </c>
      <c r="O2035" s="1" t="s">
        <v>389</v>
      </c>
      <c r="P2035" s="1">
        <v>5</v>
      </c>
      <c r="Q2035" s="2" t="s">
        <v>6438</v>
      </c>
      <c r="R2035" s="2" t="s">
        <v>6437</v>
      </c>
    </row>
    <row r="2036" spans="5:18" x14ac:dyDescent="0.25">
      <c r="E2036" s="1" t="s">
        <v>82</v>
      </c>
      <c r="F2036" s="31" t="s">
        <v>6439</v>
      </c>
      <c r="G2036" s="1" t="s">
        <v>6440</v>
      </c>
      <c r="H2036" s="1" t="s">
        <v>84</v>
      </c>
      <c r="I2036" s="1" t="s">
        <v>27</v>
      </c>
      <c r="J2036" s="2">
        <v>70</v>
      </c>
      <c r="K2036" s="2">
        <v>54</v>
      </c>
      <c r="L2036" s="2">
        <v>76</v>
      </c>
      <c r="M2036" s="2">
        <v>91</v>
      </c>
      <c r="N2036" s="1">
        <f t="shared" si="31"/>
        <v>157.39999999999998</v>
      </c>
      <c r="O2036" s="1" t="s">
        <v>389</v>
      </c>
      <c r="P2036" s="1">
        <v>5</v>
      </c>
      <c r="Q2036" s="2" t="s">
        <v>6441</v>
      </c>
      <c r="R2036" s="2" t="s">
        <v>6440</v>
      </c>
    </row>
    <row r="2037" spans="5:18" x14ac:dyDescent="0.25">
      <c r="E2037" s="1" t="s">
        <v>82</v>
      </c>
      <c r="F2037" s="31" t="s">
        <v>6442</v>
      </c>
      <c r="G2037" s="1" t="s">
        <v>6443</v>
      </c>
      <c r="H2037" s="1" t="s">
        <v>84</v>
      </c>
      <c r="I2037" s="1" t="s">
        <v>27</v>
      </c>
      <c r="J2037" s="2">
        <v>62.5</v>
      </c>
      <c r="K2037" s="2">
        <v>46</v>
      </c>
      <c r="L2037" s="2">
        <v>71</v>
      </c>
      <c r="M2037" s="2">
        <v>84</v>
      </c>
      <c r="N2037" s="1">
        <f t="shared" si="31"/>
        <v>139.5</v>
      </c>
      <c r="O2037" s="1" t="s">
        <v>389</v>
      </c>
      <c r="P2037" s="1">
        <v>5</v>
      </c>
      <c r="Q2037" s="2" t="s">
        <v>6444</v>
      </c>
      <c r="R2037" s="2" t="s">
        <v>6443</v>
      </c>
    </row>
    <row r="2038" spans="5:18" x14ac:dyDescent="0.25">
      <c r="E2038" s="1" t="s">
        <v>82</v>
      </c>
      <c r="F2038" s="31" t="s">
        <v>6445</v>
      </c>
      <c r="G2038" s="1" t="s">
        <v>6446</v>
      </c>
      <c r="H2038" s="1" t="s">
        <v>84</v>
      </c>
      <c r="I2038" s="1" t="s">
        <v>27</v>
      </c>
      <c r="J2038" s="2">
        <v>23.5</v>
      </c>
      <c r="K2038" s="2">
        <v>26.5</v>
      </c>
      <c r="L2038" s="2">
        <v>69</v>
      </c>
      <c r="M2038" s="2">
        <v>66</v>
      </c>
      <c r="N2038" s="1">
        <f t="shared" si="31"/>
        <v>77</v>
      </c>
      <c r="O2038" s="1" t="s">
        <v>389</v>
      </c>
      <c r="P2038" s="1">
        <v>5</v>
      </c>
      <c r="Q2038" s="2" t="s">
        <v>6447</v>
      </c>
      <c r="R2038" s="2" t="s">
        <v>6446</v>
      </c>
    </row>
    <row r="2039" spans="5:18" x14ac:dyDescent="0.25">
      <c r="E2039" s="1" t="s">
        <v>82</v>
      </c>
      <c r="F2039" s="31" t="s">
        <v>6448</v>
      </c>
      <c r="G2039" s="1" t="s">
        <v>6449</v>
      </c>
      <c r="H2039" s="1" t="s">
        <v>85</v>
      </c>
      <c r="I2039" s="1" t="s">
        <v>24</v>
      </c>
      <c r="J2039" s="2">
        <v>90</v>
      </c>
      <c r="K2039" s="2">
        <v>98</v>
      </c>
      <c r="L2039" s="2">
        <v>92</v>
      </c>
      <c r="M2039" s="2">
        <v>96</v>
      </c>
      <c r="N2039" s="1">
        <f t="shared" si="31"/>
        <v>225.60000000000002</v>
      </c>
      <c r="O2039" s="1" t="s">
        <v>389</v>
      </c>
      <c r="P2039" s="1">
        <v>5</v>
      </c>
      <c r="Q2039" s="2" t="s">
        <v>6450</v>
      </c>
      <c r="R2039" s="2" t="s">
        <v>6449</v>
      </c>
    </row>
    <row r="2040" spans="5:18" x14ac:dyDescent="0.25">
      <c r="E2040" s="1" t="s">
        <v>82</v>
      </c>
      <c r="F2040" s="31" t="s">
        <v>6451</v>
      </c>
      <c r="G2040" s="1" t="s">
        <v>6452</v>
      </c>
      <c r="H2040" s="1" t="s">
        <v>85</v>
      </c>
      <c r="I2040" s="1" t="s">
        <v>24</v>
      </c>
      <c r="J2040" s="2">
        <v>88</v>
      </c>
      <c r="K2040" s="2">
        <v>94</v>
      </c>
      <c r="L2040" s="2">
        <v>92</v>
      </c>
      <c r="M2040" s="2">
        <v>98</v>
      </c>
      <c r="N2040" s="1">
        <f t="shared" si="31"/>
        <v>220</v>
      </c>
      <c r="O2040" s="1" t="s">
        <v>389</v>
      </c>
      <c r="P2040" s="1">
        <v>5</v>
      </c>
      <c r="Q2040" s="2" t="s">
        <v>6453</v>
      </c>
      <c r="R2040" s="2" t="s">
        <v>6452</v>
      </c>
    </row>
    <row r="2041" spans="5:18" x14ac:dyDescent="0.25">
      <c r="E2041" s="1" t="s">
        <v>82</v>
      </c>
      <c r="F2041" s="31" t="s">
        <v>6454</v>
      </c>
      <c r="G2041" s="1" t="s">
        <v>6455</v>
      </c>
      <c r="H2041" s="1" t="s">
        <v>85</v>
      </c>
      <c r="I2041" s="1" t="s">
        <v>24</v>
      </c>
      <c r="J2041" s="2">
        <v>86</v>
      </c>
      <c r="K2041" s="2">
        <v>92</v>
      </c>
      <c r="L2041" s="2">
        <v>88</v>
      </c>
      <c r="M2041" s="2">
        <v>94</v>
      </c>
      <c r="N2041" s="1">
        <f t="shared" si="31"/>
        <v>214.4</v>
      </c>
      <c r="O2041" s="1" t="s">
        <v>389</v>
      </c>
      <c r="P2041" s="1">
        <v>5</v>
      </c>
      <c r="Q2041" s="2" t="s">
        <v>6456</v>
      </c>
      <c r="R2041" s="2" t="s">
        <v>6455</v>
      </c>
    </row>
    <row r="2042" spans="5:18" x14ac:dyDescent="0.25">
      <c r="E2042" s="1" t="s">
        <v>82</v>
      </c>
      <c r="F2042" s="31" t="s">
        <v>6457</v>
      </c>
      <c r="G2042" s="1" t="s">
        <v>6458</v>
      </c>
      <c r="H2042" s="1" t="s">
        <v>85</v>
      </c>
      <c r="I2042" s="1" t="s">
        <v>24</v>
      </c>
      <c r="J2042" s="2">
        <v>90.5</v>
      </c>
      <c r="K2042" s="2">
        <v>76.5</v>
      </c>
      <c r="L2042" s="2">
        <v>90</v>
      </c>
      <c r="M2042" s="2">
        <v>91</v>
      </c>
      <c r="N2042" s="1">
        <f t="shared" si="31"/>
        <v>203.2</v>
      </c>
      <c r="O2042" s="1" t="s">
        <v>389</v>
      </c>
      <c r="P2042" s="1">
        <v>5</v>
      </c>
      <c r="Q2042" s="2" t="s">
        <v>6459</v>
      </c>
      <c r="R2042" s="2" t="s">
        <v>6458</v>
      </c>
    </row>
    <row r="2043" spans="5:18" x14ac:dyDescent="0.25">
      <c r="E2043" s="1" t="s">
        <v>82</v>
      </c>
      <c r="F2043" s="31" t="s">
        <v>6460</v>
      </c>
      <c r="G2043" s="1" t="s">
        <v>6461</v>
      </c>
      <c r="H2043" s="1" t="s">
        <v>85</v>
      </c>
      <c r="I2043" s="1" t="s">
        <v>24</v>
      </c>
      <c r="J2043" s="2">
        <v>84</v>
      </c>
      <c r="K2043" s="2">
        <v>81</v>
      </c>
      <c r="L2043" s="2">
        <v>84</v>
      </c>
      <c r="M2043" s="2">
        <v>82</v>
      </c>
      <c r="N2043" s="1">
        <f t="shared" si="31"/>
        <v>198.20000000000002</v>
      </c>
      <c r="O2043" s="1" t="s">
        <v>389</v>
      </c>
      <c r="P2043" s="1">
        <v>5</v>
      </c>
      <c r="Q2043" s="2" t="s">
        <v>6462</v>
      </c>
      <c r="R2043" s="2" t="s">
        <v>6461</v>
      </c>
    </row>
    <row r="2044" spans="5:18" x14ac:dyDescent="0.25">
      <c r="E2044" s="1" t="s">
        <v>82</v>
      </c>
      <c r="F2044" s="31" t="s">
        <v>6463</v>
      </c>
      <c r="G2044" s="1" t="s">
        <v>6464</v>
      </c>
      <c r="H2044" s="1" t="s">
        <v>85</v>
      </c>
      <c r="I2044" s="1" t="s">
        <v>24</v>
      </c>
      <c r="J2044" s="2">
        <v>81.5</v>
      </c>
      <c r="K2044" s="2">
        <v>81</v>
      </c>
      <c r="L2044" s="2">
        <v>82</v>
      </c>
      <c r="M2044" s="2">
        <v>92</v>
      </c>
      <c r="N2044" s="1">
        <f t="shared" si="31"/>
        <v>197.3</v>
      </c>
      <c r="O2044" s="1" t="s">
        <v>389</v>
      </c>
      <c r="P2044" s="1">
        <v>5</v>
      </c>
      <c r="Q2044" s="2" t="s">
        <v>6465</v>
      </c>
      <c r="R2044" s="2" t="s">
        <v>6464</v>
      </c>
    </row>
    <row r="2045" spans="5:18" x14ac:dyDescent="0.25">
      <c r="E2045" s="1" t="s">
        <v>82</v>
      </c>
      <c r="F2045" s="31" t="s">
        <v>6466</v>
      </c>
      <c r="G2045" s="1" t="s">
        <v>6467</v>
      </c>
      <c r="H2045" s="1" t="s">
        <v>85</v>
      </c>
      <c r="I2045" s="1" t="s">
        <v>24</v>
      </c>
      <c r="J2045" s="2">
        <v>84.5</v>
      </c>
      <c r="K2045" s="2">
        <v>76</v>
      </c>
      <c r="L2045" s="2">
        <v>79</v>
      </c>
      <c r="M2045" s="2">
        <v>91</v>
      </c>
      <c r="N2045" s="1">
        <f t="shared" si="31"/>
        <v>194.5</v>
      </c>
      <c r="O2045" s="1" t="s">
        <v>389</v>
      </c>
      <c r="P2045" s="1">
        <v>5</v>
      </c>
      <c r="Q2045" s="2" t="s">
        <v>6468</v>
      </c>
      <c r="R2045" s="2" t="s">
        <v>6467</v>
      </c>
    </row>
    <row r="2046" spans="5:18" x14ac:dyDescent="0.25">
      <c r="E2046" s="1" t="s">
        <v>82</v>
      </c>
      <c r="F2046" s="31" t="s">
        <v>6469</v>
      </c>
      <c r="G2046" s="1" t="s">
        <v>6470</v>
      </c>
      <c r="H2046" s="1" t="s">
        <v>85</v>
      </c>
      <c r="I2046" s="1" t="s">
        <v>24</v>
      </c>
      <c r="J2046" s="2">
        <v>85</v>
      </c>
      <c r="K2046" s="2">
        <v>75</v>
      </c>
      <c r="L2046" s="2">
        <v>79</v>
      </c>
      <c r="M2046" s="2">
        <v>91</v>
      </c>
      <c r="N2046" s="1">
        <f t="shared" si="31"/>
        <v>194</v>
      </c>
      <c r="O2046" s="1" t="s">
        <v>389</v>
      </c>
      <c r="P2046" s="1">
        <v>5</v>
      </c>
      <c r="Q2046" s="2" t="s">
        <v>6471</v>
      </c>
      <c r="R2046" s="2" t="s">
        <v>6470</v>
      </c>
    </row>
    <row r="2047" spans="5:18" x14ac:dyDescent="0.25">
      <c r="E2047" s="1" t="s">
        <v>82</v>
      </c>
      <c r="F2047" s="31" t="s">
        <v>6472</v>
      </c>
      <c r="G2047" s="1" t="s">
        <v>6473</v>
      </c>
      <c r="H2047" s="1" t="s">
        <v>85</v>
      </c>
      <c r="I2047" s="1" t="s">
        <v>24</v>
      </c>
      <c r="J2047" s="2">
        <v>78.5</v>
      </c>
      <c r="K2047" s="2">
        <v>75.5</v>
      </c>
      <c r="L2047" s="2">
        <v>92</v>
      </c>
      <c r="M2047" s="2">
        <v>92</v>
      </c>
      <c r="N2047" s="1">
        <f t="shared" si="31"/>
        <v>190.8</v>
      </c>
      <c r="O2047" s="1" t="s">
        <v>389</v>
      </c>
      <c r="P2047" s="1">
        <v>5</v>
      </c>
      <c r="Q2047" s="2" t="s">
        <v>6474</v>
      </c>
      <c r="R2047" s="2" t="s">
        <v>6473</v>
      </c>
    </row>
    <row r="2048" spans="5:18" x14ac:dyDescent="0.25">
      <c r="E2048" s="1" t="s">
        <v>82</v>
      </c>
      <c r="F2048" s="31" t="s">
        <v>6475</v>
      </c>
      <c r="G2048" s="1" t="s">
        <v>6476</v>
      </c>
      <c r="H2048" s="1" t="s">
        <v>85</v>
      </c>
      <c r="I2048" s="1" t="s">
        <v>24</v>
      </c>
      <c r="J2048" s="2">
        <v>86</v>
      </c>
      <c r="K2048" s="2">
        <v>69.5</v>
      </c>
      <c r="L2048" s="2">
        <v>87</v>
      </c>
      <c r="M2048" s="2">
        <v>84</v>
      </c>
      <c r="N2048" s="1">
        <f t="shared" si="31"/>
        <v>189.70000000000002</v>
      </c>
      <c r="O2048" s="1" t="s">
        <v>389</v>
      </c>
      <c r="P2048" s="1">
        <v>5</v>
      </c>
      <c r="Q2048" s="2" t="s">
        <v>6477</v>
      </c>
      <c r="R2048" s="2" t="s">
        <v>6476</v>
      </c>
    </row>
    <row r="2049" spans="5:18" x14ac:dyDescent="0.25">
      <c r="E2049" s="1" t="s">
        <v>82</v>
      </c>
      <c r="F2049" s="31" t="s">
        <v>6478</v>
      </c>
      <c r="G2049" s="1" t="s">
        <v>6479</v>
      </c>
      <c r="H2049" s="1" t="s">
        <v>85</v>
      </c>
      <c r="I2049" s="1" t="s">
        <v>24</v>
      </c>
      <c r="J2049" s="2">
        <v>84</v>
      </c>
      <c r="K2049" s="2">
        <v>64</v>
      </c>
      <c r="L2049" s="2">
        <v>87</v>
      </c>
      <c r="M2049" s="2">
        <v>90</v>
      </c>
      <c r="N2049" s="1">
        <f t="shared" si="31"/>
        <v>183.4</v>
      </c>
      <c r="O2049" s="1" t="s">
        <v>389</v>
      </c>
      <c r="P2049" s="1">
        <v>5</v>
      </c>
      <c r="Q2049" s="2" t="s">
        <v>6480</v>
      </c>
      <c r="R2049" s="2" t="s">
        <v>6479</v>
      </c>
    </row>
    <row r="2050" spans="5:18" x14ac:dyDescent="0.25">
      <c r="E2050" s="1" t="s">
        <v>82</v>
      </c>
      <c r="F2050" s="31" t="s">
        <v>6481</v>
      </c>
      <c r="G2050" s="1" t="s">
        <v>6482</v>
      </c>
      <c r="H2050" s="1" t="s">
        <v>85</v>
      </c>
      <c r="I2050" s="1" t="s">
        <v>24</v>
      </c>
      <c r="J2050" s="2">
        <v>71</v>
      </c>
      <c r="K2050" s="2">
        <v>62</v>
      </c>
      <c r="L2050" s="2">
        <v>78</v>
      </c>
      <c r="M2050" s="2">
        <v>84</v>
      </c>
      <c r="N2050" s="1">
        <f t="shared" ref="N2050:N2113" si="32">J2050+K2050+L2050*0.2+M2050*0.2</f>
        <v>165.4</v>
      </c>
      <c r="O2050" s="1" t="s">
        <v>389</v>
      </c>
      <c r="P2050" s="1">
        <v>5</v>
      </c>
      <c r="Q2050" s="2" t="s">
        <v>6483</v>
      </c>
      <c r="R2050" s="2" t="s">
        <v>6482</v>
      </c>
    </row>
    <row r="2051" spans="5:18" x14ac:dyDescent="0.25">
      <c r="E2051" s="1" t="s">
        <v>82</v>
      </c>
      <c r="F2051" s="31" t="s">
        <v>6484</v>
      </c>
      <c r="G2051" s="1" t="s">
        <v>6485</v>
      </c>
      <c r="H2051" s="1" t="s">
        <v>85</v>
      </c>
      <c r="I2051" s="1" t="s">
        <v>24</v>
      </c>
      <c r="J2051" s="2">
        <v>75</v>
      </c>
      <c r="K2051" s="2">
        <v>51.5</v>
      </c>
      <c r="L2051" s="2">
        <v>81</v>
      </c>
      <c r="M2051" s="2">
        <v>84</v>
      </c>
      <c r="N2051" s="1">
        <f t="shared" si="32"/>
        <v>159.5</v>
      </c>
      <c r="O2051" s="1" t="s">
        <v>389</v>
      </c>
      <c r="P2051" s="1">
        <v>5</v>
      </c>
      <c r="Q2051" s="2" t="s">
        <v>6486</v>
      </c>
      <c r="R2051" s="2" t="s">
        <v>6485</v>
      </c>
    </row>
    <row r="2052" spans="5:18" x14ac:dyDescent="0.25">
      <c r="E2052" s="1" t="s">
        <v>82</v>
      </c>
      <c r="F2052" s="31" t="s">
        <v>6487</v>
      </c>
      <c r="G2052" s="1" t="s">
        <v>6488</v>
      </c>
      <c r="H2052" s="1" t="s">
        <v>85</v>
      </c>
      <c r="I2052" s="1" t="s">
        <v>24</v>
      </c>
      <c r="J2052" s="2">
        <v>60.5</v>
      </c>
      <c r="K2052" s="2">
        <v>64.5</v>
      </c>
      <c r="L2052" s="2">
        <v>74</v>
      </c>
      <c r="M2052" s="2">
        <v>84</v>
      </c>
      <c r="N2052" s="1">
        <f t="shared" si="32"/>
        <v>156.60000000000002</v>
      </c>
      <c r="O2052" s="1" t="s">
        <v>389</v>
      </c>
      <c r="P2052" s="1">
        <v>5</v>
      </c>
      <c r="Q2052" s="2" t="s">
        <v>6489</v>
      </c>
      <c r="R2052" s="2" t="s">
        <v>6488</v>
      </c>
    </row>
    <row r="2053" spans="5:18" x14ac:dyDescent="0.25">
      <c r="E2053" s="1" t="s">
        <v>82</v>
      </c>
      <c r="F2053" s="31" t="s">
        <v>6490</v>
      </c>
      <c r="G2053" s="1" t="s">
        <v>6491</v>
      </c>
      <c r="H2053" s="1" t="s">
        <v>85</v>
      </c>
      <c r="I2053" s="1" t="s">
        <v>24</v>
      </c>
      <c r="J2053" s="2">
        <v>71</v>
      </c>
      <c r="K2053" s="2">
        <v>46</v>
      </c>
      <c r="L2053" s="2">
        <v>79</v>
      </c>
      <c r="M2053" s="2">
        <v>88</v>
      </c>
      <c r="N2053" s="1">
        <f t="shared" si="32"/>
        <v>150.4</v>
      </c>
      <c r="O2053" s="1" t="s">
        <v>389</v>
      </c>
      <c r="P2053" s="1">
        <v>5</v>
      </c>
      <c r="Q2053" s="2" t="s">
        <v>6492</v>
      </c>
      <c r="R2053" s="2" t="s">
        <v>6491</v>
      </c>
    </row>
    <row r="2054" spans="5:18" x14ac:dyDescent="0.25">
      <c r="E2054" s="1" t="s">
        <v>82</v>
      </c>
      <c r="F2054" s="31" t="s">
        <v>6493</v>
      </c>
      <c r="G2054" s="1" t="s">
        <v>6494</v>
      </c>
      <c r="H2054" s="1" t="s">
        <v>85</v>
      </c>
      <c r="I2054" s="1" t="s">
        <v>24</v>
      </c>
      <c r="J2054" s="2">
        <v>54</v>
      </c>
      <c r="K2054" s="2">
        <v>30</v>
      </c>
      <c r="L2054" s="2">
        <v>79</v>
      </c>
      <c r="M2054" s="2">
        <v>84</v>
      </c>
      <c r="N2054" s="1">
        <f t="shared" si="32"/>
        <v>116.6</v>
      </c>
      <c r="O2054" s="1" t="s">
        <v>389</v>
      </c>
      <c r="P2054" s="1">
        <v>5</v>
      </c>
      <c r="Q2054" s="2" t="s">
        <v>6495</v>
      </c>
      <c r="R2054" s="2" t="s">
        <v>6494</v>
      </c>
    </row>
    <row r="2055" spans="5:18" x14ac:dyDescent="0.25">
      <c r="E2055" s="1" t="s">
        <v>82</v>
      </c>
      <c r="F2055" s="31" t="s">
        <v>6496</v>
      </c>
      <c r="G2055" s="1" t="s">
        <v>6497</v>
      </c>
      <c r="H2055" s="1" t="s">
        <v>86</v>
      </c>
      <c r="I2055" s="1" t="s">
        <v>24</v>
      </c>
      <c r="J2055" s="2">
        <v>89.5</v>
      </c>
      <c r="K2055" s="2">
        <v>98.5</v>
      </c>
      <c r="L2055" s="2">
        <v>97</v>
      </c>
      <c r="M2055" s="2">
        <v>97</v>
      </c>
      <c r="N2055" s="1">
        <f t="shared" si="32"/>
        <v>226.8</v>
      </c>
      <c r="O2055" s="1" t="s">
        <v>389</v>
      </c>
      <c r="P2055" s="1">
        <v>5</v>
      </c>
      <c r="Q2055" s="2" t="s">
        <v>6498</v>
      </c>
      <c r="R2055" s="2" t="s">
        <v>6497</v>
      </c>
    </row>
    <row r="2056" spans="5:18" x14ac:dyDescent="0.25">
      <c r="E2056" s="1" t="s">
        <v>82</v>
      </c>
      <c r="F2056" s="31" t="s">
        <v>6499</v>
      </c>
      <c r="G2056" s="1" t="s">
        <v>6500</v>
      </c>
      <c r="H2056" s="1" t="s">
        <v>86</v>
      </c>
      <c r="I2056" s="1" t="s">
        <v>24</v>
      </c>
      <c r="J2056" s="2">
        <v>91</v>
      </c>
      <c r="K2056" s="2">
        <v>96.5</v>
      </c>
      <c r="L2056" s="2">
        <v>90</v>
      </c>
      <c r="M2056" s="2">
        <v>92</v>
      </c>
      <c r="N2056" s="1">
        <f t="shared" si="32"/>
        <v>223.9</v>
      </c>
      <c r="O2056" s="1" t="s">
        <v>389</v>
      </c>
      <c r="P2056" s="1">
        <v>5</v>
      </c>
      <c r="Q2056" s="2" t="s">
        <v>6501</v>
      </c>
      <c r="R2056" s="2" t="s">
        <v>6500</v>
      </c>
    </row>
    <row r="2057" spans="5:18" x14ac:dyDescent="0.25">
      <c r="E2057" s="1" t="s">
        <v>82</v>
      </c>
      <c r="F2057" s="31" t="s">
        <v>6502</v>
      </c>
      <c r="G2057" s="1" t="s">
        <v>6503</v>
      </c>
      <c r="H2057" s="1" t="s">
        <v>86</v>
      </c>
      <c r="I2057" s="1" t="s">
        <v>24</v>
      </c>
      <c r="J2057" s="2">
        <v>93.5</v>
      </c>
      <c r="K2057" s="2">
        <v>94.5</v>
      </c>
      <c r="L2057" s="2">
        <v>87</v>
      </c>
      <c r="M2057" s="2">
        <v>85</v>
      </c>
      <c r="N2057" s="1">
        <f t="shared" si="32"/>
        <v>222.4</v>
      </c>
      <c r="O2057" s="1" t="s">
        <v>389</v>
      </c>
      <c r="P2057" s="1">
        <v>5</v>
      </c>
      <c r="Q2057" s="2" t="s">
        <v>6504</v>
      </c>
      <c r="R2057" s="2" t="s">
        <v>6503</v>
      </c>
    </row>
    <row r="2058" spans="5:18" x14ac:dyDescent="0.25">
      <c r="E2058" s="1" t="s">
        <v>82</v>
      </c>
      <c r="F2058" s="31" t="s">
        <v>6505</v>
      </c>
      <c r="G2058" s="1" t="s">
        <v>6506</v>
      </c>
      <c r="H2058" s="1" t="s">
        <v>86</v>
      </c>
      <c r="I2058" s="1" t="s">
        <v>24</v>
      </c>
      <c r="J2058" s="2">
        <v>88.5</v>
      </c>
      <c r="K2058" s="2">
        <v>95</v>
      </c>
      <c r="L2058" s="2">
        <v>91</v>
      </c>
      <c r="M2058" s="2">
        <v>95</v>
      </c>
      <c r="N2058" s="1">
        <f t="shared" si="32"/>
        <v>220.7</v>
      </c>
      <c r="O2058" s="1" t="s">
        <v>389</v>
      </c>
      <c r="P2058" s="1">
        <v>5</v>
      </c>
      <c r="Q2058" s="2" t="s">
        <v>6507</v>
      </c>
      <c r="R2058" s="2" t="s">
        <v>6506</v>
      </c>
    </row>
    <row r="2059" spans="5:18" x14ac:dyDescent="0.25">
      <c r="E2059" s="1" t="s">
        <v>82</v>
      </c>
      <c r="F2059" s="31" t="s">
        <v>6508</v>
      </c>
      <c r="G2059" s="1" t="s">
        <v>6509</v>
      </c>
      <c r="H2059" s="1" t="s">
        <v>86</v>
      </c>
      <c r="I2059" s="1" t="s">
        <v>24</v>
      </c>
      <c r="J2059" s="2">
        <v>78.5</v>
      </c>
      <c r="K2059" s="2">
        <v>100</v>
      </c>
      <c r="L2059" s="2">
        <v>96</v>
      </c>
      <c r="M2059" s="2">
        <v>93</v>
      </c>
      <c r="N2059" s="1">
        <f t="shared" si="32"/>
        <v>216.29999999999998</v>
      </c>
      <c r="O2059" s="1" t="s">
        <v>389</v>
      </c>
      <c r="P2059" s="1">
        <v>5</v>
      </c>
      <c r="Q2059" s="2" t="s">
        <v>6510</v>
      </c>
      <c r="R2059" s="2" t="s">
        <v>6509</v>
      </c>
    </row>
    <row r="2060" spans="5:18" x14ac:dyDescent="0.25">
      <c r="E2060" s="1" t="s">
        <v>82</v>
      </c>
      <c r="F2060" s="31" t="s">
        <v>6511</v>
      </c>
      <c r="G2060" s="1" t="s">
        <v>6512</v>
      </c>
      <c r="H2060" s="1" t="s">
        <v>86</v>
      </c>
      <c r="I2060" s="1" t="s">
        <v>24</v>
      </c>
      <c r="J2060" s="2">
        <v>87</v>
      </c>
      <c r="K2060" s="2">
        <v>92.5</v>
      </c>
      <c r="L2060" s="2">
        <v>87</v>
      </c>
      <c r="M2060" s="2">
        <v>93</v>
      </c>
      <c r="N2060" s="1">
        <f t="shared" si="32"/>
        <v>215.5</v>
      </c>
      <c r="O2060" s="1" t="s">
        <v>389</v>
      </c>
      <c r="P2060" s="1">
        <v>5</v>
      </c>
      <c r="Q2060" s="2" t="s">
        <v>6513</v>
      </c>
      <c r="R2060" s="2" t="s">
        <v>6512</v>
      </c>
    </row>
    <row r="2061" spans="5:18" x14ac:dyDescent="0.25">
      <c r="E2061" s="1" t="s">
        <v>82</v>
      </c>
      <c r="F2061" s="31" t="s">
        <v>6514</v>
      </c>
      <c r="G2061" s="1" t="s">
        <v>6515</v>
      </c>
      <c r="H2061" s="1" t="s">
        <v>86</v>
      </c>
      <c r="I2061" s="1" t="s">
        <v>24</v>
      </c>
      <c r="J2061" s="2">
        <v>80</v>
      </c>
      <c r="K2061" s="2">
        <v>98</v>
      </c>
      <c r="L2061" s="2">
        <v>92</v>
      </c>
      <c r="M2061" s="2">
        <v>95</v>
      </c>
      <c r="N2061" s="1">
        <f t="shared" si="32"/>
        <v>215.4</v>
      </c>
      <c r="O2061" s="1" t="s">
        <v>389</v>
      </c>
      <c r="P2061" s="1">
        <v>5</v>
      </c>
      <c r="Q2061" s="2" t="s">
        <v>6516</v>
      </c>
      <c r="R2061" s="2" t="s">
        <v>6515</v>
      </c>
    </row>
    <row r="2062" spans="5:18" x14ac:dyDescent="0.25">
      <c r="E2062" s="1" t="s">
        <v>82</v>
      </c>
      <c r="F2062" s="31" t="s">
        <v>6517</v>
      </c>
      <c r="G2062" s="1" t="s">
        <v>6518</v>
      </c>
      <c r="H2062" s="1" t="s">
        <v>86</v>
      </c>
      <c r="I2062" s="1" t="s">
        <v>24</v>
      </c>
      <c r="J2062" s="2">
        <v>85.5</v>
      </c>
      <c r="K2062" s="2">
        <v>92</v>
      </c>
      <c r="L2062" s="2">
        <v>94</v>
      </c>
      <c r="M2062" s="2">
        <v>90</v>
      </c>
      <c r="N2062" s="1">
        <f t="shared" si="32"/>
        <v>214.3</v>
      </c>
      <c r="O2062" s="1" t="s">
        <v>389</v>
      </c>
      <c r="P2062" s="1">
        <v>5</v>
      </c>
      <c r="Q2062" s="2" t="s">
        <v>6519</v>
      </c>
      <c r="R2062" s="2" t="s">
        <v>6518</v>
      </c>
    </row>
    <row r="2063" spans="5:18" x14ac:dyDescent="0.25">
      <c r="E2063" s="1" t="s">
        <v>82</v>
      </c>
      <c r="F2063" s="31" t="s">
        <v>6520</v>
      </c>
      <c r="G2063" s="1" t="s">
        <v>6521</v>
      </c>
      <c r="H2063" s="1" t="s">
        <v>86</v>
      </c>
      <c r="I2063" s="1" t="s">
        <v>24</v>
      </c>
      <c r="J2063" s="2">
        <v>86</v>
      </c>
      <c r="K2063" s="2">
        <v>90.5</v>
      </c>
      <c r="L2063" s="2">
        <v>92</v>
      </c>
      <c r="M2063" s="2">
        <v>96</v>
      </c>
      <c r="N2063" s="1">
        <f t="shared" si="32"/>
        <v>214.10000000000002</v>
      </c>
      <c r="O2063" s="1" t="s">
        <v>389</v>
      </c>
      <c r="P2063" s="1">
        <v>5</v>
      </c>
      <c r="Q2063" s="2" t="s">
        <v>6522</v>
      </c>
      <c r="R2063" s="2" t="s">
        <v>6521</v>
      </c>
    </row>
    <row r="2064" spans="5:18" x14ac:dyDescent="0.25">
      <c r="E2064" s="1" t="s">
        <v>82</v>
      </c>
      <c r="F2064" s="31" t="s">
        <v>6523</v>
      </c>
      <c r="G2064" s="1" t="s">
        <v>6524</v>
      </c>
      <c r="H2064" s="1" t="s">
        <v>86</v>
      </c>
      <c r="I2064" s="1" t="s">
        <v>24</v>
      </c>
      <c r="J2064" s="2">
        <v>83</v>
      </c>
      <c r="K2064" s="2">
        <v>91</v>
      </c>
      <c r="L2064" s="2">
        <v>98</v>
      </c>
      <c r="M2064" s="2">
        <v>98</v>
      </c>
      <c r="N2064" s="1">
        <f t="shared" si="32"/>
        <v>213.2</v>
      </c>
      <c r="O2064" s="1" t="s">
        <v>389</v>
      </c>
      <c r="P2064" s="1">
        <v>5</v>
      </c>
      <c r="Q2064" s="2" t="s">
        <v>6525</v>
      </c>
      <c r="R2064" s="2" t="s">
        <v>6524</v>
      </c>
    </row>
    <row r="2065" spans="5:18" x14ac:dyDescent="0.25">
      <c r="E2065" s="1" t="s">
        <v>82</v>
      </c>
      <c r="F2065" s="31" t="s">
        <v>6526</v>
      </c>
      <c r="G2065" s="1" t="s">
        <v>6527</v>
      </c>
      <c r="H2065" s="1" t="s">
        <v>86</v>
      </c>
      <c r="I2065" s="1" t="s">
        <v>24</v>
      </c>
      <c r="J2065" s="2">
        <v>79.5</v>
      </c>
      <c r="K2065" s="2">
        <v>92.5</v>
      </c>
      <c r="L2065" s="2">
        <v>91</v>
      </c>
      <c r="M2065" s="2">
        <v>96</v>
      </c>
      <c r="N2065" s="1">
        <f t="shared" si="32"/>
        <v>209.39999999999998</v>
      </c>
      <c r="O2065" s="1" t="s">
        <v>389</v>
      </c>
      <c r="P2065" s="1">
        <v>5</v>
      </c>
      <c r="Q2065" s="2" t="s">
        <v>6528</v>
      </c>
      <c r="R2065" s="2" t="s">
        <v>6527</v>
      </c>
    </row>
    <row r="2066" spans="5:18" x14ac:dyDescent="0.25">
      <c r="E2066" s="1" t="s">
        <v>82</v>
      </c>
      <c r="F2066" s="31" t="s">
        <v>6529</v>
      </c>
      <c r="G2066" s="1" t="s">
        <v>6530</v>
      </c>
      <c r="H2066" s="1" t="s">
        <v>86</v>
      </c>
      <c r="I2066" s="1" t="s">
        <v>24</v>
      </c>
      <c r="J2066" s="2">
        <v>87</v>
      </c>
      <c r="K2066" s="2">
        <v>84</v>
      </c>
      <c r="L2066" s="2">
        <v>94</v>
      </c>
      <c r="M2066" s="2">
        <v>91</v>
      </c>
      <c r="N2066" s="1">
        <f t="shared" si="32"/>
        <v>208</v>
      </c>
      <c r="O2066" s="1" t="s">
        <v>389</v>
      </c>
      <c r="P2066" s="1">
        <v>5</v>
      </c>
      <c r="Q2066" s="2" t="s">
        <v>6531</v>
      </c>
      <c r="R2066" s="2" t="s">
        <v>6530</v>
      </c>
    </row>
    <row r="2067" spans="5:18" x14ac:dyDescent="0.25">
      <c r="E2067" s="1" t="s">
        <v>82</v>
      </c>
      <c r="F2067" s="31" t="s">
        <v>6532</v>
      </c>
      <c r="G2067" s="1" t="s">
        <v>6533</v>
      </c>
      <c r="H2067" s="1" t="s">
        <v>86</v>
      </c>
      <c r="I2067" s="1" t="s">
        <v>24</v>
      </c>
      <c r="J2067" s="2">
        <v>84</v>
      </c>
      <c r="K2067" s="2">
        <v>88</v>
      </c>
      <c r="L2067" s="2">
        <v>84</v>
      </c>
      <c r="M2067" s="2">
        <v>83</v>
      </c>
      <c r="N2067" s="1">
        <f t="shared" si="32"/>
        <v>205.4</v>
      </c>
      <c r="O2067" s="1" t="s">
        <v>389</v>
      </c>
      <c r="P2067" s="1">
        <v>5</v>
      </c>
      <c r="Q2067" s="2" t="s">
        <v>6534</v>
      </c>
      <c r="R2067" s="2" t="s">
        <v>6533</v>
      </c>
    </row>
    <row r="2068" spans="5:18" x14ac:dyDescent="0.25">
      <c r="E2068" s="1" t="s">
        <v>82</v>
      </c>
      <c r="F2068" s="31" t="s">
        <v>6535</v>
      </c>
      <c r="G2068" s="1" t="s">
        <v>6536</v>
      </c>
      <c r="H2068" s="1" t="s">
        <v>86</v>
      </c>
      <c r="I2068" s="1" t="s">
        <v>24</v>
      </c>
      <c r="J2068" s="2">
        <v>82</v>
      </c>
      <c r="K2068" s="2">
        <v>82</v>
      </c>
      <c r="L2068" s="2">
        <v>88</v>
      </c>
      <c r="M2068" s="2">
        <v>97</v>
      </c>
      <c r="N2068" s="1">
        <f t="shared" si="32"/>
        <v>201</v>
      </c>
      <c r="O2068" s="1" t="s">
        <v>389</v>
      </c>
      <c r="P2068" s="1">
        <v>5</v>
      </c>
      <c r="Q2068" s="2" t="s">
        <v>6537</v>
      </c>
      <c r="R2068" s="2" t="s">
        <v>6536</v>
      </c>
    </row>
    <row r="2069" spans="5:18" x14ac:dyDescent="0.25">
      <c r="E2069" s="1" t="s">
        <v>82</v>
      </c>
      <c r="F2069" s="31" t="s">
        <v>6538</v>
      </c>
      <c r="G2069" s="1" t="s">
        <v>6539</v>
      </c>
      <c r="H2069" s="1" t="s">
        <v>86</v>
      </c>
      <c r="I2069" s="1" t="s">
        <v>24</v>
      </c>
      <c r="J2069" s="2">
        <v>73.5</v>
      </c>
      <c r="K2069" s="2">
        <v>85</v>
      </c>
      <c r="L2069" s="2">
        <v>94</v>
      </c>
      <c r="M2069" s="2">
        <v>92</v>
      </c>
      <c r="N2069" s="1">
        <f t="shared" si="32"/>
        <v>195.70000000000002</v>
      </c>
      <c r="O2069" s="1" t="s">
        <v>389</v>
      </c>
      <c r="P2069" s="1">
        <v>5</v>
      </c>
      <c r="Q2069" s="2" t="s">
        <v>6540</v>
      </c>
      <c r="R2069" s="2" t="s">
        <v>6539</v>
      </c>
    </row>
    <row r="2070" spans="5:18" x14ac:dyDescent="0.25">
      <c r="E2070" s="1" t="s">
        <v>82</v>
      </c>
      <c r="F2070" s="31" t="s">
        <v>6541</v>
      </c>
      <c r="G2070" s="1" t="s">
        <v>6542</v>
      </c>
      <c r="H2070" s="1" t="s">
        <v>86</v>
      </c>
      <c r="I2070" s="1" t="s">
        <v>24</v>
      </c>
      <c r="J2070" s="2">
        <v>80</v>
      </c>
      <c r="K2070" s="2">
        <v>76.5</v>
      </c>
      <c r="L2070" s="2">
        <v>84</v>
      </c>
      <c r="M2070" s="2">
        <v>95</v>
      </c>
      <c r="N2070" s="1">
        <f t="shared" si="32"/>
        <v>192.3</v>
      </c>
      <c r="O2070" s="1" t="s">
        <v>389</v>
      </c>
      <c r="P2070" s="1">
        <v>5</v>
      </c>
      <c r="Q2070" s="2" t="s">
        <v>6543</v>
      </c>
      <c r="R2070" s="2" t="s">
        <v>6542</v>
      </c>
    </row>
    <row r="2071" spans="5:18" x14ac:dyDescent="0.25">
      <c r="E2071" s="1" t="s">
        <v>82</v>
      </c>
      <c r="F2071" s="31" t="s">
        <v>6544</v>
      </c>
      <c r="G2071" s="1" t="s">
        <v>6545</v>
      </c>
      <c r="H2071" s="1" t="s">
        <v>86</v>
      </c>
      <c r="I2071" s="1" t="s">
        <v>24</v>
      </c>
      <c r="J2071" s="2">
        <v>64.5</v>
      </c>
      <c r="K2071" s="2">
        <v>88</v>
      </c>
      <c r="L2071" s="2">
        <v>84</v>
      </c>
      <c r="M2071" s="2">
        <v>93</v>
      </c>
      <c r="N2071" s="1">
        <f t="shared" si="32"/>
        <v>187.9</v>
      </c>
      <c r="O2071" s="1" t="s">
        <v>389</v>
      </c>
      <c r="P2071" s="1">
        <v>5</v>
      </c>
      <c r="Q2071" s="2" t="s">
        <v>6546</v>
      </c>
      <c r="R2071" s="2" t="s">
        <v>6545</v>
      </c>
    </row>
    <row r="2072" spans="5:18" x14ac:dyDescent="0.25">
      <c r="E2072" s="1" t="s">
        <v>82</v>
      </c>
      <c r="F2072" s="31" t="s">
        <v>6547</v>
      </c>
      <c r="G2072" s="1" t="s">
        <v>6548</v>
      </c>
      <c r="H2072" s="1" t="s">
        <v>86</v>
      </c>
      <c r="I2072" s="1" t="s">
        <v>24</v>
      </c>
      <c r="J2072" s="2">
        <v>71</v>
      </c>
      <c r="K2072" s="2">
        <v>82</v>
      </c>
      <c r="L2072" s="2">
        <v>85</v>
      </c>
      <c r="M2072" s="2">
        <v>84</v>
      </c>
      <c r="N2072" s="1">
        <f t="shared" si="32"/>
        <v>186.8</v>
      </c>
      <c r="O2072" s="1" t="s">
        <v>389</v>
      </c>
      <c r="P2072" s="1">
        <v>5</v>
      </c>
      <c r="Q2072" s="2" t="s">
        <v>6549</v>
      </c>
      <c r="R2072" s="2" t="s">
        <v>6548</v>
      </c>
    </row>
    <row r="2073" spans="5:18" x14ac:dyDescent="0.25">
      <c r="E2073" s="1" t="s">
        <v>82</v>
      </c>
      <c r="F2073" s="31" t="s">
        <v>6550</v>
      </c>
      <c r="G2073" s="1" t="s">
        <v>6551</v>
      </c>
      <c r="H2073" s="1" t="s">
        <v>86</v>
      </c>
      <c r="I2073" s="1" t="s">
        <v>24</v>
      </c>
      <c r="J2073" s="2">
        <v>82.5</v>
      </c>
      <c r="K2073" s="2">
        <v>68</v>
      </c>
      <c r="L2073" s="2">
        <v>84</v>
      </c>
      <c r="M2073" s="2">
        <v>95</v>
      </c>
      <c r="N2073" s="1">
        <f t="shared" si="32"/>
        <v>186.3</v>
      </c>
      <c r="O2073" s="1" t="s">
        <v>389</v>
      </c>
      <c r="P2073" s="1">
        <v>5</v>
      </c>
      <c r="Q2073" s="2" t="s">
        <v>6552</v>
      </c>
      <c r="R2073" s="2" t="s">
        <v>6551</v>
      </c>
    </row>
    <row r="2074" spans="5:18" x14ac:dyDescent="0.25">
      <c r="E2074" s="1" t="s">
        <v>82</v>
      </c>
      <c r="F2074" s="31" t="s">
        <v>6553</v>
      </c>
      <c r="G2074" s="1" t="s">
        <v>6554</v>
      </c>
      <c r="H2074" s="1" t="s">
        <v>86</v>
      </c>
      <c r="I2074" s="1" t="s">
        <v>24</v>
      </c>
      <c r="J2074" s="2">
        <v>80</v>
      </c>
      <c r="K2074" s="2">
        <v>66.5</v>
      </c>
      <c r="L2074" s="2">
        <v>81</v>
      </c>
      <c r="M2074" s="2">
        <v>94</v>
      </c>
      <c r="N2074" s="1">
        <f t="shared" si="32"/>
        <v>181.5</v>
      </c>
      <c r="O2074" s="1" t="s">
        <v>389</v>
      </c>
      <c r="P2074" s="1">
        <v>5</v>
      </c>
      <c r="Q2074" s="2" t="s">
        <v>6555</v>
      </c>
      <c r="R2074" s="2" t="s">
        <v>6554</v>
      </c>
    </row>
    <row r="2075" spans="5:18" x14ac:dyDescent="0.25">
      <c r="E2075" s="1" t="s">
        <v>82</v>
      </c>
      <c r="F2075" s="31" t="s">
        <v>6556</v>
      </c>
      <c r="G2075" s="1" t="s">
        <v>6557</v>
      </c>
      <c r="H2075" s="1" t="s">
        <v>86</v>
      </c>
      <c r="I2075" s="1" t="s">
        <v>24</v>
      </c>
      <c r="J2075" s="2">
        <v>78</v>
      </c>
      <c r="K2075" s="2">
        <v>63.5</v>
      </c>
      <c r="L2075" s="2">
        <v>83</v>
      </c>
      <c r="M2075" s="2">
        <v>91</v>
      </c>
      <c r="N2075" s="1">
        <f t="shared" si="32"/>
        <v>176.29999999999998</v>
      </c>
      <c r="O2075" s="1" t="s">
        <v>389</v>
      </c>
      <c r="P2075" s="1">
        <v>5</v>
      </c>
      <c r="Q2075" s="2" t="s">
        <v>6558</v>
      </c>
      <c r="R2075" s="2" t="s">
        <v>6557</v>
      </c>
    </row>
    <row r="2076" spans="5:18" x14ac:dyDescent="0.25">
      <c r="E2076" s="1" t="s">
        <v>82</v>
      </c>
      <c r="F2076" s="31" t="s">
        <v>6559</v>
      </c>
      <c r="G2076" s="1" t="s">
        <v>6560</v>
      </c>
      <c r="H2076" s="1" t="s">
        <v>86</v>
      </c>
      <c r="I2076" s="1" t="s">
        <v>24</v>
      </c>
      <c r="J2076" s="2">
        <v>76</v>
      </c>
      <c r="K2076" s="2">
        <v>60.5</v>
      </c>
      <c r="L2076" s="2">
        <v>92</v>
      </c>
      <c r="M2076" s="2">
        <v>95</v>
      </c>
      <c r="N2076" s="1">
        <f t="shared" si="32"/>
        <v>173.9</v>
      </c>
      <c r="O2076" s="1" t="s">
        <v>389</v>
      </c>
      <c r="P2076" s="1">
        <v>5</v>
      </c>
      <c r="Q2076" s="2" t="s">
        <v>6561</v>
      </c>
      <c r="R2076" s="2" t="s">
        <v>6560</v>
      </c>
    </row>
    <row r="2077" spans="5:18" x14ac:dyDescent="0.25">
      <c r="E2077" s="1" t="s">
        <v>82</v>
      </c>
      <c r="F2077" s="31" t="s">
        <v>6562</v>
      </c>
      <c r="G2077" s="1" t="s">
        <v>6563</v>
      </c>
      <c r="H2077" s="1" t="s">
        <v>86</v>
      </c>
      <c r="I2077" s="1" t="s">
        <v>24</v>
      </c>
      <c r="J2077" s="2">
        <v>66</v>
      </c>
      <c r="K2077" s="2">
        <v>73</v>
      </c>
      <c r="L2077" s="2">
        <v>83</v>
      </c>
      <c r="M2077" s="2">
        <v>91</v>
      </c>
      <c r="N2077" s="1">
        <f t="shared" si="32"/>
        <v>173.79999999999998</v>
      </c>
      <c r="O2077" s="1" t="s">
        <v>389</v>
      </c>
      <c r="P2077" s="1">
        <v>5</v>
      </c>
      <c r="Q2077" s="2" t="s">
        <v>6564</v>
      </c>
      <c r="R2077" s="2" t="s">
        <v>6563</v>
      </c>
    </row>
    <row r="2078" spans="5:18" x14ac:dyDescent="0.25">
      <c r="E2078" s="1" t="s">
        <v>82</v>
      </c>
      <c r="F2078" s="31" t="s">
        <v>6565</v>
      </c>
      <c r="G2078" s="1" t="s">
        <v>6566</v>
      </c>
      <c r="H2078" s="1" t="s">
        <v>86</v>
      </c>
      <c r="I2078" s="1" t="s">
        <v>24</v>
      </c>
      <c r="J2078" s="2">
        <v>65</v>
      </c>
      <c r="K2078" s="2">
        <v>74</v>
      </c>
      <c r="L2078" s="2">
        <v>78</v>
      </c>
      <c r="M2078" s="2">
        <v>86</v>
      </c>
      <c r="N2078" s="1">
        <f t="shared" si="32"/>
        <v>171.79999999999998</v>
      </c>
      <c r="O2078" s="1" t="s">
        <v>389</v>
      </c>
      <c r="P2078" s="1">
        <v>5</v>
      </c>
      <c r="Q2078" s="2" t="s">
        <v>6567</v>
      </c>
      <c r="R2078" s="2" t="s">
        <v>6566</v>
      </c>
    </row>
    <row r="2079" spans="5:18" x14ac:dyDescent="0.25">
      <c r="E2079" s="1" t="s">
        <v>82</v>
      </c>
      <c r="F2079" s="31" t="s">
        <v>6568</v>
      </c>
      <c r="G2079" s="1" t="s">
        <v>6569</v>
      </c>
      <c r="H2079" s="1" t="s">
        <v>86</v>
      </c>
      <c r="I2079" s="1" t="s">
        <v>24</v>
      </c>
      <c r="J2079" s="2">
        <v>67.5</v>
      </c>
      <c r="K2079" s="2">
        <v>67.5</v>
      </c>
      <c r="L2079" s="2">
        <v>74</v>
      </c>
      <c r="M2079" s="2">
        <v>91</v>
      </c>
      <c r="N2079" s="1">
        <f t="shared" si="32"/>
        <v>168</v>
      </c>
      <c r="O2079" s="1" t="s">
        <v>389</v>
      </c>
      <c r="P2079" s="1">
        <v>5</v>
      </c>
      <c r="Q2079" s="2" t="s">
        <v>6570</v>
      </c>
      <c r="R2079" s="2" t="s">
        <v>6569</v>
      </c>
    </row>
    <row r="2080" spans="5:18" x14ac:dyDescent="0.25">
      <c r="E2080" s="1" t="s">
        <v>82</v>
      </c>
      <c r="F2080" s="31" t="s">
        <v>6571</v>
      </c>
      <c r="G2080" s="1" t="s">
        <v>6572</v>
      </c>
      <c r="H2080" s="1" t="s">
        <v>86</v>
      </c>
      <c r="I2080" s="1" t="s">
        <v>24</v>
      </c>
      <c r="J2080" s="2">
        <v>69.5</v>
      </c>
      <c r="K2080" s="2">
        <v>68</v>
      </c>
      <c r="L2080" s="2">
        <v>56</v>
      </c>
      <c r="M2080" s="2">
        <v>91</v>
      </c>
      <c r="N2080" s="1">
        <f t="shared" si="32"/>
        <v>166.89999999999998</v>
      </c>
      <c r="O2080" s="1" t="s">
        <v>389</v>
      </c>
      <c r="P2080" s="1">
        <v>5</v>
      </c>
      <c r="Q2080" s="2" t="s">
        <v>6573</v>
      </c>
      <c r="R2080" s="2" t="s">
        <v>6572</v>
      </c>
    </row>
    <row r="2081" spans="5:18" x14ac:dyDescent="0.25">
      <c r="E2081" s="1" t="s">
        <v>82</v>
      </c>
      <c r="F2081" s="31" t="s">
        <v>6574</v>
      </c>
      <c r="G2081" s="1" t="s">
        <v>6575</v>
      </c>
      <c r="H2081" s="1" t="s">
        <v>86</v>
      </c>
      <c r="I2081" s="1" t="s">
        <v>24</v>
      </c>
      <c r="J2081" s="2">
        <v>73.5</v>
      </c>
      <c r="K2081" s="2">
        <v>52.5</v>
      </c>
      <c r="L2081" s="2">
        <v>79</v>
      </c>
      <c r="M2081" s="2">
        <v>91</v>
      </c>
      <c r="N2081" s="1">
        <f t="shared" si="32"/>
        <v>160</v>
      </c>
      <c r="O2081" s="1" t="s">
        <v>389</v>
      </c>
      <c r="P2081" s="1">
        <v>5</v>
      </c>
      <c r="Q2081" s="2" t="s">
        <v>6576</v>
      </c>
      <c r="R2081" s="2" t="s">
        <v>6575</v>
      </c>
    </row>
    <row r="2082" spans="5:18" x14ac:dyDescent="0.25">
      <c r="E2082" s="1" t="s">
        <v>82</v>
      </c>
      <c r="F2082" s="31" t="s">
        <v>6577</v>
      </c>
      <c r="G2082" s="1" t="s">
        <v>6578</v>
      </c>
      <c r="H2082" s="1" t="s">
        <v>86</v>
      </c>
      <c r="I2082" s="1" t="s">
        <v>24</v>
      </c>
      <c r="J2082" s="2">
        <v>56.5</v>
      </c>
      <c r="K2082" s="2">
        <v>74</v>
      </c>
      <c r="L2082" s="2">
        <v>64</v>
      </c>
      <c r="M2082" s="2">
        <v>80</v>
      </c>
      <c r="N2082" s="1">
        <f t="shared" si="32"/>
        <v>159.30000000000001</v>
      </c>
      <c r="O2082" s="1" t="s">
        <v>389</v>
      </c>
      <c r="P2082" s="1">
        <v>5</v>
      </c>
      <c r="Q2082" s="2" t="s">
        <v>6579</v>
      </c>
      <c r="R2082" s="2" t="s">
        <v>6578</v>
      </c>
    </row>
    <row r="2083" spans="5:18" x14ac:dyDescent="0.25">
      <c r="E2083" s="1" t="s">
        <v>82</v>
      </c>
      <c r="F2083" s="31" t="s">
        <v>6580</v>
      </c>
      <c r="G2083" s="1" t="s">
        <v>6581</v>
      </c>
      <c r="H2083" s="1" t="s">
        <v>86</v>
      </c>
      <c r="I2083" s="1" t="s">
        <v>24</v>
      </c>
      <c r="J2083" s="2">
        <v>70.5</v>
      </c>
      <c r="K2083" s="2">
        <v>53.5</v>
      </c>
      <c r="L2083" s="2">
        <v>73</v>
      </c>
      <c r="M2083" s="2">
        <v>78</v>
      </c>
      <c r="N2083" s="1">
        <f t="shared" si="32"/>
        <v>154.19999999999999</v>
      </c>
      <c r="O2083" s="1" t="s">
        <v>389</v>
      </c>
      <c r="P2083" s="1">
        <v>5</v>
      </c>
      <c r="Q2083" s="2" t="s">
        <v>6582</v>
      </c>
      <c r="R2083" s="2" t="s">
        <v>6581</v>
      </c>
    </row>
    <row r="2084" spans="5:18" x14ac:dyDescent="0.25">
      <c r="E2084" s="1" t="s">
        <v>82</v>
      </c>
      <c r="F2084" s="31" t="s">
        <v>6583</v>
      </c>
      <c r="G2084" s="1" t="s">
        <v>6584</v>
      </c>
      <c r="H2084" s="1" t="s">
        <v>86</v>
      </c>
      <c r="I2084" s="1" t="s">
        <v>24</v>
      </c>
      <c r="J2084" s="2">
        <v>61</v>
      </c>
      <c r="K2084" s="2">
        <v>55</v>
      </c>
      <c r="L2084" s="2">
        <v>87</v>
      </c>
      <c r="M2084" s="2">
        <v>93</v>
      </c>
      <c r="N2084" s="1">
        <f t="shared" si="32"/>
        <v>152</v>
      </c>
      <c r="O2084" s="1" t="s">
        <v>389</v>
      </c>
      <c r="P2084" s="1">
        <v>5</v>
      </c>
      <c r="Q2084" s="2" t="s">
        <v>6585</v>
      </c>
      <c r="R2084" s="2" t="s">
        <v>6584</v>
      </c>
    </row>
    <row r="2085" spans="5:18" x14ac:dyDescent="0.25">
      <c r="E2085" s="1" t="s">
        <v>82</v>
      </c>
      <c r="F2085" s="31" t="s">
        <v>6586</v>
      </c>
      <c r="G2085" s="1" t="s">
        <v>6587</v>
      </c>
      <c r="H2085" s="1" t="s">
        <v>86</v>
      </c>
      <c r="I2085" s="1" t="s">
        <v>24</v>
      </c>
      <c r="J2085" s="2">
        <v>65</v>
      </c>
      <c r="K2085" s="2">
        <v>53</v>
      </c>
      <c r="L2085" s="2">
        <v>76</v>
      </c>
      <c r="M2085" s="2">
        <v>85</v>
      </c>
      <c r="N2085" s="1">
        <f t="shared" si="32"/>
        <v>150.19999999999999</v>
      </c>
      <c r="O2085" s="1" t="s">
        <v>389</v>
      </c>
      <c r="P2085" s="1">
        <v>5</v>
      </c>
      <c r="Q2085" s="2" t="s">
        <v>6588</v>
      </c>
      <c r="R2085" s="2" t="s">
        <v>6587</v>
      </c>
    </row>
    <row r="2086" spans="5:18" x14ac:dyDescent="0.25">
      <c r="E2086" s="1" t="s">
        <v>82</v>
      </c>
      <c r="F2086" s="31" t="s">
        <v>6589</v>
      </c>
      <c r="G2086" s="1" t="s">
        <v>187</v>
      </c>
      <c r="H2086" s="1" t="s">
        <v>86</v>
      </c>
      <c r="I2086" s="1" t="s">
        <v>24</v>
      </c>
      <c r="J2086" s="2">
        <v>53</v>
      </c>
      <c r="K2086" s="2">
        <v>61.5</v>
      </c>
      <c r="L2086" s="2">
        <v>87</v>
      </c>
      <c r="M2086" s="2">
        <v>87</v>
      </c>
      <c r="N2086" s="1">
        <f t="shared" si="32"/>
        <v>149.30000000000001</v>
      </c>
      <c r="O2086" s="1" t="s">
        <v>389</v>
      </c>
      <c r="P2086" s="1">
        <v>5</v>
      </c>
      <c r="Q2086" s="2" t="s">
        <v>6590</v>
      </c>
      <c r="R2086" s="2" t="s">
        <v>187</v>
      </c>
    </row>
    <row r="2087" spans="5:18" x14ac:dyDescent="0.25">
      <c r="E2087" s="1" t="s">
        <v>82</v>
      </c>
      <c r="F2087" s="31" t="s">
        <v>6591</v>
      </c>
      <c r="G2087" s="1" t="s">
        <v>6592</v>
      </c>
      <c r="H2087" s="1" t="s">
        <v>86</v>
      </c>
      <c r="I2087" s="1" t="s">
        <v>24</v>
      </c>
      <c r="J2087" s="2">
        <v>73.5</v>
      </c>
      <c r="K2087" s="2">
        <v>41</v>
      </c>
      <c r="L2087" s="2">
        <v>78</v>
      </c>
      <c r="M2087" s="2">
        <v>89</v>
      </c>
      <c r="N2087" s="1">
        <f t="shared" si="32"/>
        <v>147.9</v>
      </c>
      <c r="O2087" s="1" t="s">
        <v>389</v>
      </c>
      <c r="P2087" s="1">
        <v>5</v>
      </c>
      <c r="Q2087" s="2" t="s">
        <v>6593</v>
      </c>
      <c r="R2087" s="2" t="s">
        <v>6592</v>
      </c>
    </row>
    <row r="2088" spans="5:18" x14ac:dyDescent="0.25">
      <c r="E2088" s="1" t="s">
        <v>82</v>
      </c>
      <c r="F2088" s="31" t="s">
        <v>6594</v>
      </c>
      <c r="G2088" s="1" t="s">
        <v>6595</v>
      </c>
      <c r="H2088" s="1" t="s">
        <v>86</v>
      </c>
      <c r="I2088" s="1" t="s">
        <v>24</v>
      </c>
      <c r="J2088" s="2">
        <v>58.5</v>
      </c>
      <c r="K2088" s="2">
        <v>50</v>
      </c>
      <c r="L2088" s="2">
        <v>86</v>
      </c>
      <c r="M2088" s="2">
        <v>89</v>
      </c>
      <c r="N2088" s="1">
        <f t="shared" si="32"/>
        <v>143.5</v>
      </c>
      <c r="O2088" s="1" t="s">
        <v>389</v>
      </c>
      <c r="P2088" s="1">
        <v>5</v>
      </c>
      <c r="Q2088" s="2" t="s">
        <v>6596</v>
      </c>
      <c r="R2088" s="2" t="s">
        <v>6595</v>
      </c>
    </row>
    <row r="2089" spans="5:18" x14ac:dyDescent="0.25">
      <c r="E2089" s="1" t="s">
        <v>82</v>
      </c>
      <c r="F2089" s="31" t="s">
        <v>6597</v>
      </c>
      <c r="G2089" s="1" t="s">
        <v>6598</v>
      </c>
      <c r="H2089" s="1" t="s">
        <v>86</v>
      </c>
      <c r="I2089" s="1" t="s">
        <v>24</v>
      </c>
      <c r="J2089" s="2">
        <v>52.5</v>
      </c>
      <c r="K2089" s="2">
        <v>50.5</v>
      </c>
      <c r="L2089" s="2">
        <v>81</v>
      </c>
      <c r="M2089" s="2">
        <v>89</v>
      </c>
      <c r="N2089" s="1">
        <f t="shared" si="32"/>
        <v>137</v>
      </c>
      <c r="O2089" s="1" t="s">
        <v>389</v>
      </c>
      <c r="P2089" s="1">
        <v>5</v>
      </c>
      <c r="Q2089" s="2" t="s">
        <v>6599</v>
      </c>
      <c r="R2089" s="2" t="s">
        <v>6598</v>
      </c>
    </row>
    <row r="2090" spans="5:18" x14ac:dyDescent="0.25">
      <c r="E2090" s="1" t="s">
        <v>82</v>
      </c>
      <c r="F2090" s="31" t="s">
        <v>6600</v>
      </c>
      <c r="G2090" s="1" t="s">
        <v>6601</v>
      </c>
      <c r="H2090" s="1" t="s">
        <v>86</v>
      </c>
      <c r="I2090" s="1" t="s">
        <v>24</v>
      </c>
      <c r="J2090" s="2">
        <v>53</v>
      </c>
      <c r="K2090" s="2">
        <v>38</v>
      </c>
      <c r="L2090" s="2">
        <v>77</v>
      </c>
      <c r="M2090" s="2">
        <v>84</v>
      </c>
      <c r="N2090" s="1">
        <f t="shared" si="32"/>
        <v>123.2</v>
      </c>
      <c r="O2090" s="1" t="s">
        <v>389</v>
      </c>
      <c r="P2090" s="1">
        <v>5</v>
      </c>
      <c r="Q2090" s="2" t="s">
        <v>6602</v>
      </c>
      <c r="R2090" s="2" t="s">
        <v>6601</v>
      </c>
    </row>
    <row r="2091" spans="5:18" x14ac:dyDescent="0.25">
      <c r="E2091" s="1" t="s">
        <v>82</v>
      </c>
      <c r="F2091" s="31" t="s">
        <v>6603</v>
      </c>
      <c r="G2091" s="1" t="s">
        <v>6604</v>
      </c>
      <c r="H2091" s="1" t="s">
        <v>86</v>
      </c>
      <c r="I2091" s="1" t="s">
        <v>24</v>
      </c>
      <c r="J2091" s="2">
        <v>64.5</v>
      </c>
      <c r="K2091" s="2">
        <v>21</v>
      </c>
      <c r="L2091" s="2">
        <v>73</v>
      </c>
      <c r="M2091" s="2">
        <v>86</v>
      </c>
      <c r="N2091" s="1">
        <f t="shared" si="32"/>
        <v>117.3</v>
      </c>
      <c r="O2091" s="1" t="s">
        <v>389</v>
      </c>
      <c r="P2091" s="1">
        <v>5</v>
      </c>
      <c r="Q2091" s="2" t="s">
        <v>6605</v>
      </c>
      <c r="R2091" s="2" t="s">
        <v>6604</v>
      </c>
    </row>
    <row r="2092" spans="5:18" x14ac:dyDescent="0.25">
      <c r="E2092" s="1" t="s">
        <v>82</v>
      </c>
      <c r="F2092" s="31" t="s">
        <v>6606</v>
      </c>
      <c r="G2092" s="1" t="s">
        <v>6607</v>
      </c>
      <c r="H2092" s="1" t="s">
        <v>86</v>
      </c>
      <c r="I2092" s="1" t="s">
        <v>24</v>
      </c>
      <c r="J2092" s="2">
        <v>61.5</v>
      </c>
      <c r="K2092" s="2">
        <v>16.5</v>
      </c>
      <c r="L2092" s="2">
        <v>80</v>
      </c>
      <c r="M2092" s="2">
        <v>88</v>
      </c>
      <c r="N2092" s="1">
        <f t="shared" si="32"/>
        <v>111.6</v>
      </c>
      <c r="O2092" s="1" t="s">
        <v>389</v>
      </c>
      <c r="P2092" s="1">
        <v>5</v>
      </c>
      <c r="Q2092" s="2" t="s">
        <v>6608</v>
      </c>
      <c r="R2092" s="2" t="s">
        <v>6607</v>
      </c>
    </row>
    <row r="2093" spans="5:18" x14ac:dyDescent="0.25">
      <c r="E2093" s="1" t="s">
        <v>82</v>
      </c>
      <c r="F2093" s="31" t="s">
        <v>6609</v>
      </c>
      <c r="G2093" s="1" t="s">
        <v>6610</v>
      </c>
      <c r="H2093" s="1" t="s">
        <v>86</v>
      </c>
      <c r="I2093" s="1" t="s">
        <v>24</v>
      </c>
      <c r="J2093" s="2">
        <v>37.5</v>
      </c>
      <c r="K2093" s="2">
        <v>44</v>
      </c>
      <c r="L2093" s="2">
        <v>36</v>
      </c>
      <c r="M2093" s="2">
        <v>79</v>
      </c>
      <c r="N2093" s="1">
        <f t="shared" si="32"/>
        <v>104.5</v>
      </c>
      <c r="O2093" s="1" t="s">
        <v>389</v>
      </c>
      <c r="P2093" s="1">
        <v>5</v>
      </c>
      <c r="Q2093" s="2" t="s">
        <v>6611</v>
      </c>
      <c r="R2093" s="2" t="s">
        <v>6610</v>
      </c>
    </row>
    <row r="2094" spans="5:18" x14ac:dyDescent="0.25">
      <c r="E2094" s="1" t="s">
        <v>82</v>
      </c>
      <c r="F2094" s="31" t="s">
        <v>6612</v>
      </c>
      <c r="G2094" s="1" t="s">
        <v>6613</v>
      </c>
      <c r="H2094" s="1" t="s">
        <v>87</v>
      </c>
      <c r="I2094" s="1" t="s">
        <v>24</v>
      </c>
      <c r="J2094" s="2">
        <v>91</v>
      </c>
      <c r="K2094" s="2">
        <v>98</v>
      </c>
      <c r="L2094" s="2">
        <v>92</v>
      </c>
      <c r="M2094" s="2">
        <v>89</v>
      </c>
      <c r="N2094" s="1">
        <f t="shared" si="32"/>
        <v>225.20000000000002</v>
      </c>
      <c r="O2094" s="1" t="s">
        <v>389</v>
      </c>
      <c r="P2094" s="1">
        <v>5</v>
      </c>
      <c r="Q2094" s="2" t="s">
        <v>6614</v>
      </c>
      <c r="R2094" s="2" t="s">
        <v>6613</v>
      </c>
    </row>
    <row r="2095" spans="5:18" x14ac:dyDescent="0.25">
      <c r="E2095" s="1" t="s">
        <v>82</v>
      </c>
      <c r="F2095" s="31" t="s">
        <v>6615</v>
      </c>
      <c r="G2095" s="1" t="s">
        <v>6616</v>
      </c>
      <c r="H2095" s="1" t="s">
        <v>87</v>
      </c>
      <c r="I2095" s="1" t="s">
        <v>24</v>
      </c>
      <c r="J2095" s="2">
        <v>86.5</v>
      </c>
      <c r="K2095" s="2">
        <v>95.5</v>
      </c>
      <c r="L2095" s="2">
        <v>91</v>
      </c>
      <c r="M2095" s="2">
        <v>94</v>
      </c>
      <c r="N2095" s="1">
        <f t="shared" si="32"/>
        <v>219</v>
      </c>
      <c r="O2095" s="1" t="s">
        <v>389</v>
      </c>
      <c r="P2095" s="1">
        <v>5</v>
      </c>
      <c r="Q2095" s="2" t="s">
        <v>6617</v>
      </c>
      <c r="R2095" s="2" t="s">
        <v>6616</v>
      </c>
    </row>
    <row r="2096" spans="5:18" x14ac:dyDescent="0.25">
      <c r="E2096" s="1" t="s">
        <v>82</v>
      </c>
      <c r="F2096" s="31" t="s">
        <v>6618</v>
      </c>
      <c r="G2096" s="1" t="s">
        <v>6619</v>
      </c>
      <c r="H2096" s="1" t="s">
        <v>87</v>
      </c>
      <c r="I2096" s="1" t="s">
        <v>24</v>
      </c>
      <c r="J2096" s="2">
        <v>83.5</v>
      </c>
      <c r="K2096" s="2">
        <v>95.5</v>
      </c>
      <c r="L2096" s="2">
        <v>91</v>
      </c>
      <c r="M2096" s="2">
        <v>95</v>
      </c>
      <c r="N2096" s="1">
        <f t="shared" si="32"/>
        <v>216.2</v>
      </c>
      <c r="O2096" s="1" t="s">
        <v>389</v>
      </c>
      <c r="P2096" s="1">
        <v>5</v>
      </c>
      <c r="Q2096" s="2" t="s">
        <v>6620</v>
      </c>
      <c r="R2096" s="2" t="s">
        <v>6619</v>
      </c>
    </row>
    <row r="2097" spans="5:18" x14ac:dyDescent="0.25">
      <c r="E2097" s="1" t="s">
        <v>82</v>
      </c>
      <c r="F2097" s="31" t="s">
        <v>6621</v>
      </c>
      <c r="G2097" s="1" t="s">
        <v>6622</v>
      </c>
      <c r="H2097" s="1" t="s">
        <v>87</v>
      </c>
      <c r="I2097" s="1" t="s">
        <v>24</v>
      </c>
      <c r="J2097" s="2">
        <v>86.5</v>
      </c>
      <c r="K2097" s="2">
        <v>93.5</v>
      </c>
      <c r="L2097" s="2">
        <v>91</v>
      </c>
      <c r="M2097" s="2">
        <v>89</v>
      </c>
      <c r="N2097" s="1">
        <f t="shared" si="32"/>
        <v>216</v>
      </c>
      <c r="O2097" s="1" t="s">
        <v>389</v>
      </c>
      <c r="P2097" s="1">
        <v>5</v>
      </c>
      <c r="Q2097" s="2" t="s">
        <v>6623</v>
      </c>
      <c r="R2097" s="2" t="s">
        <v>6622</v>
      </c>
    </row>
    <row r="2098" spans="5:18" x14ac:dyDescent="0.25">
      <c r="E2098" s="1" t="s">
        <v>82</v>
      </c>
      <c r="F2098" s="31" t="s">
        <v>6624</v>
      </c>
      <c r="G2098" s="1" t="s">
        <v>6625</v>
      </c>
      <c r="H2098" s="1" t="s">
        <v>87</v>
      </c>
      <c r="I2098" s="1" t="s">
        <v>24</v>
      </c>
      <c r="J2098" s="2">
        <v>87</v>
      </c>
      <c r="K2098" s="2">
        <v>91</v>
      </c>
      <c r="L2098" s="2">
        <v>85</v>
      </c>
      <c r="M2098" s="2">
        <v>90</v>
      </c>
      <c r="N2098" s="1">
        <f t="shared" si="32"/>
        <v>213</v>
      </c>
      <c r="O2098" s="1" t="s">
        <v>389</v>
      </c>
      <c r="P2098" s="1">
        <v>5</v>
      </c>
      <c r="Q2098" s="2" t="s">
        <v>6626</v>
      </c>
      <c r="R2098" s="2" t="s">
        <v>6625</v>
      </c>
    </row>
    <row r="2099" spans="5:18" x14ac:dyDescent="0.25">
      <c r="E2099" s="1" t="s">
        <v>82</v>
      </c>
      <c r="F2099" s="31" t="s">
        <v>6627</v>
      </c>
      <c r="G2099" s="1" t="s">
        <v>6628</v>
      </c>
      <c r="H2099" s="1" t="s">
        <v>87</v>
      </c>
      <c r="I2099" s="1" t="s">
        <v>24</v>
      </c>
      <c r="J2099" s="2">
        <v>79.5</v>
      </c>
      <c r="K2099" s="2">
        <v>95.5</v>
      </c>
      <c r="L2099" s="2">
        <v>84</v>
      </c>
      <c r="M2099" s="2">
        <v>94</v>
      </c>
      <c r="N2099" s="1">
        <f t="shared" si="32"/>
        <v>210.60000000000002</v>
      </c>
      <c r="O2099" s="1" t="s">
        <v>389</v>
      </c>
      <c r="P2099" s="1">
        <v>5</v>
      </c>
      <c r="Q2099" s="2" t="s">
        <v>6629</v>
      </c>
      <c r="R2099" s="2" t="s">
        <v>6628</v>
      </c>
    </row>
    <row r="2100" spans="5:18" x14ac:dyDescent="0.25">
      <c r="E2100" s="1" t="s">
        <v>82</v>
      </c>
      <c r="F2100" s="31" t="s">
        <v>6630</v>
      </c>
      <c r="G2100" s="1" t="s">
        <v>6631</v>
      </c>
      <c r="H2100" s="1" t="s">
        <v>87</v>
      </c>
      <c r="I2100" s="1" t="s">
        <v>24</v>
      </c>
      <c r="J2100" s="2">
        <v>75.5</v>
      </c>
      <c r="K2100" s="2">
        <v>98</v>
      </c>
      <c r="L2100" s="2">
        <v>90</v>
      </c>
      <c r="M2100" s="2">
        <v>88</v>
      </c>
      <c r="N2100" s="1">
        <f t="shared" si="32"/>
        <v>209.1</v>
      </c>
      <c r="O2100" s="1" t="s">
        <v>389</v>
      </c>
      <c r="P2100" s="1">
        <v>5</v>
      </c>
      <c r="Q2100" s="2" t="s">
        <v>6632</v>
      </c>
      <c r="R2100" s="2" t="s">
        <v>6631</v>
      </c>
    </row>
    <row r="2101" spans="5:18" x14ac:dyDescent="0.25">
      <c r="E2101" s="1" t="s">
        <v>82</v>
      </c>
      <c r="F2101" s="31" t="s">
        <v>6633</v>
      </c>
      <c r="G2101" s="1" t="s">
        <v>6634</v>
      </c>
      <c r="H2101" s="1" t="s">
        <v>87</v>
      </c>
      <c r="I2101" s="1" t="s">
        <v>24</v>
      </c>
      <c r="J2101" s="2">
        <v>85.5</v>
      </c>
      <c r="K2101" s="2">
        <v>87</v>
      </c>
      <c r="L2101" s="2">
        <v>88</v>
      </c>
      <c r="M2101" s="2">
        <v>89</v>
      </c>
      <c r="N2101" s="1">
        <f t="shared" si="32"/>
        <v>207.9</v>
      </c>
      <c r="O2101" s="1" t="s">
        <v>389</v>
      </c>
      <c r="P2101" s="1">
        <v>5</v>
      </c>
      <c r="Q2101" s="2" t="s">
        <v>6635</v>
      </c>
      <c r="R2101" s="2" t="s">
        <v>6634</v>
      </c>
    </row>
    <row r="2102" spans="5:18" x14ac:dyDescent="0.25">
      <c r="E2102" s="1" t="s">
        <v>82</v>
      </c>
      <c r="F2102" s="31" t="s">
        <v>6636</v>
      </c>
      <c r="G2102" s="1" t="s">
        <v>6637</v>
      </c>
      <c r="H2102" s="1" t="s">
        <v>87</v>
      </c>
      <c r="I2102" s="1" t="s">
        <v>24</v>
      </c>
      <c r="J2102" s="2">
        <v>79</v>
      </c>
      <c r="K2102" s="2">
        <v>90.5</v>
      </c>
      <c r="L2102" s="2">
        <v>90</v>
      </c>
      <c r="M2102" s="2">
        <v>82</v>
      </c>
      <c r="N2102" s="1">
        <f t="shared" si="32"/>
        <v>203.9</v>
      </c>
      <c r="O2102" s="1" t="s">
        <v>389</v>
      </c>
      <c r="P2102" s="1">
        <v>5</v>
      </c>
      <c r="Q2102" s="2" t="s">
        <v>6638</v>
      </c>
      <c r="R2102" s="2" t="s">
        <v>6637</v>
      </c>
    </row>
    <row r="2103" spans="5:18" x14ac:dyDescent="0.25">
      <c r="E2103" s="1" t="s">
        <v>82</v>
      </c>
      <c r="F2103" s="31" t="s">
        <v>6639</v>
      </c>
      <c r="G2103" s="1" t="s">
        <v>6640</v>
      </c>
      <c r="H2103" s="1" t="s">
        <v>87</v>
      </c>
      <c r="I2103" s="1" t="s">
        <v>24</v>
      </c>
      <c r="J2103" s="2">
        <v>81.5</v>
      </c>
      <c r="K2103" s="2">
        <v>76.5</v>
      </c>
      <c r="L2103" s="2">
        <v>87</v>
      </c>
      <c r="M2103" s="2">
        <v>87</v>
      </c>
      <c r="N2103" s="1">
        <f t="shared" si="32"/>
        <v>192.8</v>
      </c>
      <c r="O2103" s="1" t="s">
        <v>389</v>
      </c>
      <c r="P2103" s="1">
        <v>5</v>
      </c>
      <c r="Q2103" s="2" t="s">
        <v>6641</v>
      </c>
      <c r="R2103" s="2" t="s">
        <v>6640</v>
      </c>
    </row>
    <row r="2104" spans="5:18" x14ac:dyDescent="0.25">
      <c r="E2104" s="1" t="s">
        <v>82</v>
      </c>
      <c r="F2104" s="31" t="s">
        <v>6642</v>
      </c>
      <c r="G2104" s="1" t="s">
        <v>6643</v>
      </c>
      <c r="H2104" s="1" t="s">
        <v>87</v>
      </c>
      <c r="I2104" s="1" t="s">
        <v>24</v>
      </c>
      <c r="J2104" s="2">
        <v>83</v>
      </c>
      <c r="K2104" s="2">
        <v>66.5</v>
      </c>
      <c r="L2104" s="2">
        <v>92</v>
      </c>
      <c r="M2104" s="2">
        <v>96</v>
      </c>
      <c r="N2104" s="1">
        <f t="shared" si="32"/>
        <v>187.10000000000002</v>
      </c>
      <c r="O2104" s="1" t="s">
        <v>389</v>
      </c>
      <c r="P2104" s="1">
        <v>5</v>
      </c>
      <c r="Q2104" s="2" t="s">
        <v>6644</v>
      </c>
      <c r="R2104" s="2" t="s">
        <v>6643</v>
      </c>
    </row>
    <row r="2105" spans="5:18" x14ac:dyDescent="0.25">
      <c r="E2105" s="1" t="s">
        <v>82</v>
      </c>
      <c r="F2105" s="31" t="s">
        <v>6645</v>
      </c>
      <c r="G2105" s="1" t="s">
        <v>6646</v>
      </c>
      <c r="H2105" s="1" t="s">
        <v>87</v>
      </c>
      <c r="I2105" s="1" t="s">
        <v>24</v>
      </c>
      <c r="J2105" s="2">
        <v>65.5</v>
      </c>
      <c r="K2105" s="2">
        <v>81</v>
      </c>
      <c r="L2105" s="2">
        <v>84</v>
      </c>
      <c r="M2105" s="2">
        <v>86</v>
      </c>
      <c r="N2105" s="1">
        <f t="shared" si="32"/>
        <v>180.5</v>
      </c>
      <c r="O2105" s="1" t="s">
        <v>389</v>
      </c>
      <c r="P2105" s="1">
        <v>5</v>
      </c>
      <c r="Q2105" s="2" t="s">
        <v>6647</v>
      </c>
      <c r="R2105" s="2" t="s">
        <v>6646</v>
      </c>
    </row>
    <row r="2106" spans="5:18" x14ac:dyDescent="0.25">
      <c r="E2106" s="1" t="s">
        <v>82</v>
      </c>
      <c r="F2106" s="31" t="s">
        <v>6648</v>
      </c>
      <c r="G2106" s="1" t="s">
        <v>6649</v>
      </c>
      <c r="H2106" s="1" t="s">
        <v>87</v>
      </c>
      <c r="I2106" s="1" t="s">
        <v>24</v>
      </c>
      <c r="J2106" s="2">
        <v>73.5</v>
      </c>
      <c r="K2106" s="2">
        <v>67</v>
      </c>
      <c r="L2106" s="2">
        <v>86</v>
      </c>
      <c r="M2106" s="2">
        <v>88</v>
      </c>
      <c r="N2106" s="1">
        <f t="shared" si="32"/>
        <v>175.29999999999998</v>
      </c>
      <c r="O2106" s="1" t="s">
        <v>389</v>
      </c>
      <c r="P2106" s="1">
        <v>5</v>
      </c>
      <c r="Q2106" s="2" t="s">
        <v>6650</v>
      </c>
      <c r="R2106" s="2" t="s">
        <v>6649</v>
      </c>
    </row>
    <row r="2107" spans="5:18" x14ac:dyDescent="0.25">
      <c r="E2107" s="1" t="s">
        <v>82</v>
      </c>
      <c r="F2107" s="31" t="s">
        <v>6651</v>
      </c>
      <c r="G2107" s="1" t="s">
        <v>6652</v>
      </c>
      <c r="H2107" s="1" t="s">
        <v>87</v>
      </c>
      <c r="I2107" s="1" t="s">
        <v>24</v>
      </c>
      <c r="J2107" s="2">
        <v>81</v>
      </c>
      <c r="K2107" s="2">
        <v>59.5</v>
      </c>
      <c r="L2107" s="2">
        <v>86</v>
      </c>
      <c r="M2107" s="2">
        <v>84</v>
      </c>
      <c r="N2107" s="1">
        <f t="shared" si="32"/>
        <v>174.5</v>
      </c>
      <c r="O2107" s="1" t="s">
        <v>389</v>
      </c>
      <c r="P2107" s="1">
        <v>5</v>
      </c>
      <c r="Q2107" s="2" t="s">
        <v>6653</v>
      </c>
      <c r="R2107" s="2" t="s">
        <v>6652</v>
      </c>
    </row>
    <row r="2108" spans="5:18" x14ac:dyDescent="0.25">
      <c r="E2108" s="1" t="s">
        <v>82</v>
      </c>
      <c r="F2108" s="31" t="s">
        <v>6654</v>
      </c>
      <c r="G2108" s="1" t="s">
        <v>6655</v>
      </c>
      <c r="H2108" s="1" t="s">
        <v>87</v>
      </c>
      <c r="I2108" s="1" t="s">
        <v>24</v>
      </c>
      <c r="J2108" s="2">
        <v>57</v>
      </c>
      <c r="K2108" s="2">
        <v>81</v>
      </c>
      <c r="L2108" s="2">
        <v>88</v>
      </c>
      <c r="M2108" s="2">
        <v>82</v>
      </c>
      <c r="N2108" s="1">
        <f t="shared" si="32"/>
        <v>172</v>
      </c>
      <c r="O2108" s="1" t="s">
        <v>389</v>
      </c>
      <c r="P2108" s="1">
        <v>5</v>
      </c>
      <c r="Q2108" s="2" t="s">
        <v>6656</v>
      </c>
      <c r="R2108" s="2" t="s">
        <v>6655</v>
      </c>
    </row>
    <row r="2109" spans="5:18" x14ac:dyDescent="0.25">
      <c r="E2109" s="1" t="s">
        <v>82</v>
      </c>
      <c r="F2109" s="31" t="s">
        <v>6657</v>
      </c>
      <c r="G2109" s="1" t="s">
        <v>6658</v>
      </c>
      <c r="H2109" s="1" t="s">
        <v>87</v>
      </c>
      <c r="I2109" s="1" t="s">
        <v>24</v>
      </c>
      <c r="J2109" s="2">
        <v>65</v>
      </c>
      <c r="K2109" s="2">
        <v>72.5</v>
      </c>
      <c r="L2109" s="2">
        <v>79</v>
      </c>
      <c r="M2109" s="2">
        <v>90</v>
      </c>
      <c r="N2109" s="1">
        <f t="shared" si="32"/>
        <v>171.3</v>
      </c>
      <c r="O2109" s="1" t="s">
        <v>389</v>
      </c>
      <c r="P2109" s="1">
        <v>5</v>
      </c>
      <c r="Q2109" s="2" t="s">
        <v>6659</v>
      </c>
      <c r="R2109" s="2" t="s">
        <v>6658</v>
      </c>
    </row>
    <row r="2110" spans="5:18" x14ac:dyDescent="0.25">
      <c r="E2110" s="1" t="s">
        <v>82</v>
      </c>
      <c r="F2110" s="31" t="s">
        <v>6660</v>
      </c>
      <c r="G2110" s="1" t="s">
        <v>6661</v>
      </c>
      <c r="H2110" s="1" t="s">
        <v>87</v>
      </c>
      <c r="I2110" s="1" t="s">
        <v>24</v>
      </c>
      <c r="J2110" s="2">
        <v>68.5</v>
      </c>
      <c r="K2110" s="2">
        <v>60</v>
      </c>
      <c r="L2110" s="2">
        <v>82</v>
      </c>
      <c r="M2110" s="2">
        <v>86</v>
      </c>
      <c r="N2110" s="1">
        <f t="shared" si="32"/>
        <v>162.1</v>
      </c>
      <c r="O2110" s="1" t="s">
        <v>389</v>
      </c>
      <c r="P2110" s="1">
        <v>5</v>
      </c>
      <c r="Q2110" s="2" t="s">
        <v>6662</v>
      </c>
      <c r="R2110" s="2" t="s">
        <v>6661</v>
      </c>
    </row>
    <row r="2111" spans="5:18" x14ac:dyDescent="0.25">
      <c r="E2111" s="1" t="s">
        <v>82</v>
      </c>
      <c r="F2111" s="31" t="s">
        <v>6663</v>
      </c>
      <c r="G2111" s="1" t="s">
        <v>169</v>
      </c>
      <c r="H2111" s="1" t="s">
        <v>87</v>
      </c>
      <c r="I2111" s="1" t="s">
        <v>24</v>
      </c>
      <c r="J2111" s="2">
        <v>73.5</v>
      </c>
      <c r="K2111" s="2">
        <v>52.5</v>
      </c>
      <c r="L2111" s="2">
        <v>82</v>
      </c>
      <c r="M2111" s="2">
        <v>84</v>
      </c>
      <c r="N2111" s="1">
        <f t="shared" si="32"/>
        <v>159.20000000000002</v>
      </c>
      <c r="O2111" s="1" t="s">
        <v>389</v>
      </c>
      <c r="P2111" s="1">
        <v>5</v>
      </c>
      <c r="Q2111" s="2" t="s">
        <v>6664</v>
      </c>
      <c r="R2111" s="2" t="s">
        <v>169</v>
      </c>
    </row>
    <row r="2112" spans="5:18" x14ac:dyDescent="0.25">
      <c r="E2112" s="1" t="s">
        <v>82</v>
      </c>
      <c r="F2112" s="31" t="s">
        <v>6665</v>
      </c>
      <c r="G2112" s="1" t="s">
        <v>6666</v>
      </c>
      <c r="H2112" s="1" t="s">
        <v>87</v>
      </c>
      <c r="I2112" s="1" t="s">
        <v>24</v>
      </c>
      <c r="J2112" s="2">
        <v>71.5</v>
      </c>
      <c r="K2112" s="2">
        <v>50.5</v>
      </c>
      <c r="L2112" s="2">
        <v>81</v>
      </c>
      <c r="M2112" s="2">
        <v>85</v>
      </c>
      <c r="N2112" s="1">
        <f t="shared" si="32"/>
        <v>155.19999999999999</v>
      </c>
      <c r="O2112" s="1" t="s">
        <v>389</v>
      </c>
      <c r="P2112" s="1">
        <v>5</v>
      </c>
      <c r="Q2112" s="2" t="s">
        <v>6667</v>
      </c>
      <c r="R2112" s="2" t="s">
        <v>6666</v>
      </c>
    </row>
    <row r="2113" spans="5:18" x14ac:dyDescent="0.25">
      <c r="E2113" s="1" t="s">
        <v>82</v>
      </c>
      <c r="F2113" s="31" t="s">
        <v>6668</v>
      </c>
      <c r="G2113" s="1" t="s">
        <v>6669</v>
      </c>
      <c r="H2113" s="1" t="s">
        <v>87</v>
      </c>
      <c r="I2113" s="1" t="s">
        <v>24</v>
      </c>
      <c r="J2113" s="2">
        <v>70.5</v>
      </c>
      <c r="K2113" s="2">
        <v>49.5</v>
      </c>
      <c r="L2113" s="2">
        <v>83</v>
      </c>
      <c r="M2113" s="2">
        <v>91</v>
      </c>
      <c r="N2113" s="1">
        <f t="shared" si="32"/>
        <v>154.79999999999998</v>
      </c>
      <c r="O2113" s="1" t="s">
        <v>389</v>
      </c>
      <c r="P2113" s="1">
        <v>5</v>
      </c>
      <c r="Q2113" s="2" t="s">
        <v>6670</v>
      </c>
      <c r="R2113" s="2" t="s">
        <v>6669</v>
      </c>
    </row>
    <row r="2114" spans="5:18" x14ac:dyDescent="0.25">
      <c r="E2114" s="1" t="s">
        <v>82</v>
      </c>
      <c r="F2114" s="31" t="s">
        <v>6671</v>
      </c>
      <c r="G2114" s="1" t="s">
        <v>6672</v>
      </c>
      <c r="H2114" s="1" t="s">
        <v>87</v>
      </c>
      <c r="I2114" s="1" t="s">
        <v>24</v>
      </c>
      <c r="J2114" s="2">
        <v>74.5</v>
      </c>
      <c r="K2114" s="2">
        <v>47.5</v>
      </c>
      <c r="L2114" s="2">
        <v>77</v>
      </c>
      <c r="M2114" s="2">
        <v>85</v>
      </c>
      <c r="N2114" s="1">
        <f t="shared" ref="N2114:N2177" si="33">J2114+K2114+L2114*0.2+M2114*0.2</f>
        <v>154.4</v>
      </c>
      <c r="O2114" s="1" t="s">
        <v>389</v>
      </c>
      <c r="P2114" s="1">
        <v>5</v>
      </c>
      <c r="Q2114" s="2" t="s">
        <v>6673</v>
      </c>
      <c r="R2114" s="2" t="s">
        <v>6672</v>
      </c>
    </row>
    <row r="2115" spans="5:18" x14ac:dyDescent="0.25">
      <c r="E2115" s="1" t="s">
        <v>82</v>
      </c>
      <c r="F2115" s="31" t="s">
        <v>6674</v>
      </c>
      <c r="G2115" s="1" t="s">
        <v>6675</v>
      </c>
      <c r="H2115" s="1" t="s">
        <v>87</v>
      </c>
      <c r="I2115" s="1" t="s">
        <v>24</v>
      </c>
      <c r="J2115" s="2">
        <v>72.5</v>
      </c>
      <c r="K2115" s="2">
        <v>47</v>
      </c>
      <c r="L2115" s="2">
        <v>78</v>
      </c>
      <c r="M2115" s="2">
        <v>90</v>
      </c>
      <c r="N2115" s="1">
        <f t="shared" si="33"/>
        <v>153.1</v>
      </c>
      <c r="O2115" s="1" t="s">
        <v>389</v>
      </c>
      <c r="P2115" s="1">
        <v>5</v>
      </c>
      <c r="Q2115" s="2" t="s">
        <v>6676</v>
      </c>
      <c r="R2115" s="2" t="s">
        <v>6675</v>
      </c>
    </row>
    <row r="2116" spans="5:18" x14ac:dyDescent="0.25">
      <c r="E2116" s="1" t="s">
        <v>82</v>
      </c>
      <c r="F2116" s="31" t="s">
        <v>6677</v>
      </c>
      <c r="G2116" s="1" t="s">
        <v>6678</v>
      </c>
      <c r="H2116" s="1" t="s">
        <v>87</v>
      </c>
      <c r="I2116" s="1" t="s">
        <v>24</v>
      </c>
      <c r="J2116" s="2">
        <v>65.5</v>
      </c>
      <c r="K2116" s="2">
        <v>36</v>
      </c>
      <c r="L2116" s="2">
        <v>65</v>
      </c>
      <c r="M2116" s="2">
        <v>83</v>
      </c>
      <c r="N2116" s="1">
        <f t="shared" si="33"/>
        <v>131.1</v>
      </c>
      <c r="O2116" s="1" t="s">
        <v>389</v>
      </c>
      <c r="P2116" s="1">
        <v>5</v>
      </c>
      <c r="Q2116" s="2" t="s">
        <v>6679</v>
      </c>
      <c r="R2116" s="2" t="s">
        <v>6678</v>
      </c>
    </row>
    <row r="2117" spans="5:18" x14ac:dyDescent="0.25">
      <c r="E2117" s="1" t="s">
        <v>82</v>
      </c>
      <c r="F2117" s="31" t="s">
        <v>6680</v>
      </c>
      <c r="G2117" s="1" t="s">
        <v>6681</v>
      </c>
      <c r="H2117" s="1" t="s">
        <v>87</v>
      </c>
      <c r="I2117" s="1" t="s">
        <v>24</v>
      </c>
      <c r="J2117" s="2">
        <v>62</v>
      </c>
      <c r="K2117" s="2">
        <v>33</v>
      </c>
      <c r="L2117" s="2">
        <v>84</v>
      </c>
      <c r="M2117" s="2">
        <v>82</v>
      </c>
      <c r="N2117" s="1">
        <f t="shared" si="33"/>
        <v>128.19999999999999</v>
      </c>
      <c r="O2117" s="1" t="s">
        <v>389</v>
      </c>
      <c r="P2117" s="1">
        <v>5</v>
      </c>
      <c r="Q2117" s="2" t="s">
        <v>6682</v>
      </c>
      <c r="R2117" s="2" t="s">
        <v>6681</v>
      </c>
    </row>
    <row r="2118" spans="5:18" x14ac:dyDescent="0.25">
      <c r="E2118" s="1" t="s">
        <v>82</v>
      </c>
      <c r="F2118" s="31" t="s">
        <v>6683</v>
      </c>
      <c r="G2118" s="1" t="s">
        <v>6684</v>
      </c>
      <c r="H2118" s="1" t="s">
        <v>87</v>
      </c>
      <c r="I2118" s="1" t="s">
        <v>24</v>
      </c>
      <c r="J2118" s="2">
        <v>48</v>
      </c>
      <c r="K2118" s="2">
        <v>48</v>
      </c>
      <c r="L2118" s="2">
        <v>62</v>
      </c>
      <c r="M2118" s="2">
        <v>71</v>
      </c>
      <c r="N2118" s="1">
        <f t="shared" si="33"/>
        <v>122.60000000000001</v>
      </c>
      <c r="O2118" s="1" t="s">
        <v>389</v>
      </c>
      <c r="P2118" s="1">
        <v>5</v>
      </c>
      <c r="Q2118" s="2" t="s">
        <v>6685</v>
      </c>
      <c r="R2118" s="2" t="s">
        <v>6684</v>
      </c>
    </row>
    <row r="2119" spans="5:18" x14ac:dyDescent="0.25">
      <c r="E2119" s="1" t="s">
        <v>82</v>
      </c>
      <c r="F2119" s="31" t="s">
        <v>6686</v>
      </c>
      <c r="G2119" s="1" t="s">
        <v>6687</v>
      </c>
      <c r="H2119" s="1" t="s">
        <v>87</v>
      </c>
      <c r="I2119" s="1" t="s">
        <v>25</v>
      </c>
      <c r="J2119" s="2">
        <v>87.5</v>
      </c>
      <c r="K2119" s="2">
        <v>98</v>
      </c>
      <c r="L2119" s="2">
        <v>92</v>
      </c>
      <c r="M2119" s="2">
        <v>95</v>
      </c>
      <c r="N2119" s="1">
        <f t="shared" si="33"/>
        <v>222.9</v>
      </c>
      <c r="O2119" s="1" t="s">
        <v>389</v>
      </c>
      <c r="P2119" s="1">
        <v>5</v>
      </c>
      <c r="Q2119" s="2" t="s">
        <v>6688</v>
      </c>
      <c r="R2119" s="2" t="s">
        <v>6687</v>
      </c>
    </row>
    <row r="2120" spans="5:18" x14ac:dyDescent="0.25">
      <c r="E2120" s="1" t="s">
        <v>82</v>
      </c>
      <c r="F2120" s="31" t="s">
        <v>6689</v>
      </c>
      <c r="G2120" s="1" t="s">
        <v>6690</v>
      </c>
      <c r="H2120" s="1" t="s">
        <v>87</v>
      </c>
      <c r="I2120" s="1" t="s">
        <v>25</v>
      </c>
      <c r="J2120" s="2">
        <v>88</v>
      </c>
      <c r="K2120" s="2">
        <v>97</v>
      </c>
      <c r="L2120" s="2">
        <v>94</v>
      </c>
      <c r="M2120" s="2">
        <v>95</v>
      </c>
      <c r="N2120" s="1">
        <f t="shared" si="33"/>
        <v>222.8</v>
      </c>
      <c r="O2120" s="1" t="s">
        <v>389</v>
      </c>
      <c r="P2120" s="1">
        <v>5</v>
      </c>
      <c r="Q2120" s="2" t="s">
        <v>6691</v>
      </c>
      <c r="R2120" s="2" t="s">
        <v>6690</v>
      </c>
    </row>
    <row r="2121" spans="5:18" x14ac:dyDescent="0.25">
      <c r="E2121" s="1" t="s">
        <v>82</v>
      </c>
      <c r="F2121" s="31" t="s">
        <v>6692</v>
      </c>
      <c r="G2121" s="1" t="s">
        <v>6693</v>
      </c>
      <c r="H2121" s="1" t="s">
        <v>87</v>
      </c>
      <c r="I2121" s="1" t="s">
        <v>25</v>
      </c>
      <c r="J2121" s="2">
        <v>92.5</v>
      </c>
      <c r="K2121" s="2">
        <v>96.5</v>
      </c>
      <c r="L2121" s="2">
        <v>83</v>
      </c>
      <c r="M2121" s="2">
        <v>83</v>
      </c>
      <c r="N2121" s="1">
        <f t="shared" si="33"/>
        <v>222.2</v>
      </c>
      <c r="O2121" s="1" t="s">
        <v>389</v>
      </c>
      <c r="P2121" s="1">
        <v>5</v>
      </c>
      <c r="Q2121" s="2" t="s">
        <v>6694</v>
      </c>
      <c r="R2121" s="2" t="s">
        <v>6693</v>
      </c>
    </row>
    <row r="2122" spans="5:18" x14ac:dyDescent="0.25">
      <c r="E2122" s="1" t="s">
        <v>82</v>
      </c>
      <c r="F2122" s="31" t="s">
        <v>6695</v>
      </c>
      <c r="G2122" s="1" t="s">
        <v>6696</v>
      </c>
      <c r="H2122" s="1" t="s">
        <v>87</v>
      </c>
      <c r="I2122" s="1" t="s">
        <v>25</v>
      </c>
      <c r="J2122" s="2">
        <v>85</v>
      </c>
      <c r="K2122" s="2">
        <v>97</v>
      </c>
      <c r="L2122" s="2">
        <v>88</v>
      </c>
      <c r="M2122" s="2">
        <v>92</v>
      </c>
      <c r="N2122" s="1">
        <f t="shared" si="33"/>
        <v>218</v>
      </c>
      <c r="O2122" s="1" t="s">
        <v>389</v>
      </c>
      <c r="P2122" s="1">
        <v>5</v>
      </c>
      <c r="Q2122" s="2" t="s">
        <v>6697</v>
      </c>
      <c r="R2122" s="2" t="s">
        <v>6696</v>
      </c>
    </row>
    <row r="2123" spans="5:18" x14ac:dyDescent="0.25">
      <c r="E2123" s="1" t="s">
        <v>82</v>
      </c>
      <c r="F2123" s="31" t="s">
        <v>6698</v>
      </c>
      <c r="G2123" s="1" t="s">
        <v>6699</v>
      </c>
      <c r="H2123" s="1" t="s">
        <v>87</v>
      </c>
      <c r="I2123" s="1" t="s">
        <v>25</v>
      </c>
      <c r="J2123" s="2">
        <v>85.5</v>
      </c>
      <c r="K2123" s="2">
        <v>91</v>
      </c>
      <c r="L2123" s="2">
        <v>91</v>
      </c>
      <c r="M2123" s="2">
        <v>94</v>
      </c>
      <c r="N2123" s="1">
        <f t="shared" si="33"/>
        <v>213.5</v>
      </c>
      <c r="O2123" s="1" t="s">
        <v>389</v>
      </c>
      <c r="P2123" s="1">
        <v>5</v>
      </c>
      <c r="Q2123" s="2" t="s">
        <v>6700</v>
      </c>
      <c r="R2123" s="2" t="s">
        <v>6699</v>
      </c>
    </row>
    <row r="2124" spans="5:18" x14ac:dyDescent="0.25">
      <c r="E2124" s="1" t="s">
        <v>82</v>
      </c>
      <c r="F2124" s="31" t="s">
        <v>6701</v>
      </c>
      <c r="G2124" s="1" t="s">
        <v>6702</v>
      </c>
      <c r="H2124" s="1" t="s">
        <v>87</v>
      </c>
      <c r="I2124" s="1" t="s">
        <v>25</v>
      </c>
      <c r="J2124" s="2">
        <v>89</v>
      </c>
      <c r="K2124" s="2">
        <v>88</v>
      </c>
      <c r="L2124" s="2">
        <v>84</v>
      </c>
      <c r="M2124" s="2">
        <v>95</v>
      </c>
      <c r="N2124" s="1">
        <f t="shared" si="33"/>
        <v>212.8</v>
      </c>
      <c r="O2124" s="1" t="s">
        <v>389</v>
      </c>
      <c r="P2124" s="1">
        <v>5</v>
      </c>
      <c r="Q2124" s="2" t="s">
        <v>6703</v>
      </c>
      <c r="R2124" s="2" t="s">
        <v>6702</v>
      </c>
    </row>
    <row r="2125" spans="5:18" x14ac:dyDescent="0.25">
      <c r="E2125" s="1" t="s">
        <v>82</v>
      </c>
      <c r="F2125" s="31" t="s">
        <v>6704</v>
      </c>
      <c r="G2125" s="1" t="s">
        <v>6705</v>
      </c>
      <c r="H2125" s="1" t="s">
        <v>87</v>
      </c>
      <c r="I2125" s="1" t="s">
        <v>25</v>
      </c>
      <c r="J2125" s="2">
        <v>82.5</v>
      </c>
      <c r="K2125" s="2">
        <v>92</v>
      </c>
      <c r="L2125" s="2">
        <v>90</v>
      </c>
      <c r="M2125" s="2">
        <v>89</v>
      </c>
      <c r="N2125" s="1">
        <f t="shared" si="33"/>
        <v>210.3</v>
      </c>
      <c r="O2125" s="1" t="s">
        <v>389</v>
      </c>
      <c r="P2125" s="1">
        <v>5</v>
      </c>
      <c r="Q2125" s="2" t="s">
        <v>6706</v>
      </c>
      <c r="R2125" s="2" t="s">
        <v>6705</v>
      </c>
    </row>
    <row r="2126" spans="5:18" x14ac:dyDescent="0.25">
      <c r="E2126" s="1" t="s">
        <v>82</v>
      </c>
      <c r="F2126" s="31" t="s">
        <v>6707</v>
      </c>
      <c r="G2126" s="1" t="s">
        <v>148</v>
      </c>
      <c r="H2126" s="1" t="s">
        <v>87</v>
      </c>
      <c r="I2126" s="1" t="s">
        <v>25</v>
      </c>
      <c r="J2126" s="2">
        <v>84.5</v>
      </c>
      <c r="K2126" s="2">
        <v>89.5</v>
      </c>
      <c r="L2126" s="2">
        <v>86</v>
      </c>
      <c r="M2126" s="2">
        <v>89</v>
      </c>
      <c r="N2126" s="1">
        <f t="shared" si="33"/>
        <v>209</v>
      </c>
      <c r="O2126" s="1" t="s">
        <v>389</v>
      </c>
      <c r="P2126" s="1">
        <v>5</v>
      </c>
      <c r="Q2126" s="2" t="s">
        <v>6708</v>
      </c>
      <c r="R2126" s="2" t="s">
        <v>148</v>
      </c>
    </row>
    <row r="2127" spans="5:18" x14ac:dyDescent="0.25">
      <c r="E2127" s="1" t="s">
        <v>82</v>
      </c>
      <c r="F2127" s="31" t="s">
        <v>6709</v>
      </c>
      <c r="G2127" s="1" t="s">
        <v>6710</v>
      </c>
      <c r="H2127" s="1" t="s">
        <v>87</v>
      </c>
      <c r="I2127" s="1" t="s">
        <v>25</v>
      </c>
      <c r="J2127" s="2">
        <v>83.5</v>
      </c>
      <c r="K2127" s="2">
        <v>87.5</v>
      </c>
      <c r="L2127" s="2">
        <v>83</v>
      </c>
      <c r="M2127" s="2">
        <v>89</v>
      </c>
      <c r="N2127" s="1">
        <f t="shared" si="33"/>
        <v>205.4</v>
      </c>
      <c r="O2127" s="1" t="s">
        <v>389</v>
      </c>
      <c r="P2127" s="1">
        <v>5</v>
      </c>
      <c r="Q2127" s="2" t="s">
        <v>6711</v>
      </c>
      <c r="R2127" s="2" t="s">
        <v>6710</v>
      </c>
    </row>
    <row r="2128" spans="5:18" x14ac:dyDescent="0.25">
      <c r="E2128" s="1" t="s">
        <v>82</v>
      </c>
      <c r="F2128" s="31" t="s">
        <v>6712</v>
      </c>
      <c r="G2128" s="1" t="s">
        <v>6713</v>
      </c>
      <c r="H2128" s="1" t="s">
        <v>87</v>
      </c>
      <c r="I2128" s="1" t="s">
        <v>25</v>
      </c>
      <c r="J2128" s="2">
        <v>82.5</v>
      </c>
      <c r="K2128" s="2">
        <v>88.5</v>
      </c>
      <c r="L2128" s="2">
        <v>86</v>
      </c>
      <c r="M2128" s="2">
        <v>85</v>
      </c>
      <c r="N2128" s="1">
        <f t="shared" si="33"/>
        <v>205.2</v>
      </c>
      <c r="O2128" s="1" t="s">
        <v>389</v>
      </c>
      <c r="P2128" s="1">
        <v>5</v>
      </c>
      <c r="Q2128" s="2" t="s">
        <v>6714</v>
      </c>
      <c r="R2128" s="2" t="s">
        <v>6713</v>
      </c>
    </row>
    <row r="2129" spans="5:18" x14ac:dyDescent="0.25">
      <c r="E2129" s="1" t="s">
        <v>82</v>
      </c>
      <c r="F2129" s="31" t="s">
        <v>6715</v>
      </c>
      <c r="G2129" s="1" t="s">
        <v>6716</v>
      </c>
      <c r="H2129" s="1" t="s">
        <v>87</v>
      </c>
      <c r="I2129" s="1" t="s">
        <v>25</v>
      </c>
      <c r="J2129" s="2">
        <v>93.5</v>
      </c>
      <c r="K2129" s="2">
        <v>76.5</v>
      </c>
      <c r="L2129" s="2">
        <v>82</v>
      </c>
      <c r="M2129" s="2">
        <v>93</v>
      </c>
      <c r="N2129" s="1">
        <f t="shared" si="33"/>
        <v>205</v>
      </c>
      <c r="O2129" s="1" t="s">
        <v>389</v>
      </c>
      <c r="P2129" s="1">
        <v>5</v>
      </c>
      <c r="Q2129" s="2" t="s">
        <v>6717</v>
      </c>
      <c r="R2129" s="2" t="s">
        <v>6716</v>
      </c>
    </row>
    <row r="2130" spans="5:18" x14ac:dyDescent="0.25">
      <c r="E2130" s="1" t="s">
        <v>82</v>
      </c>
      <c r="F2130" s="31" t="s">
        <v>6718</v>
      </c>
      <c r="G2130" s="1" t="s">
        <v>6719</v>
      </c>
      <c r="H2130" s="1" t="s">
        <v>87</v>
      </c>
      <c r="I2130" s="1" t="s">
        <v>25</v>
      </c>
      <c r="J2130" s="2">
        <v>80</v>
      </c>
      <c r="K2130" s="2">
        <v>87</v>
      </c>
      <c r="L2130" s="2">
        <v>87</v>
      </c>
      <c r="M2130" s="2">
        <v>88</v>
      </c>
      <c r="N2130" s="1">
        <f t="shared" si="33"/>
        <v>202</v>
      </c>
      <c r="O2130" s="1" t="s">
        <v>389</v>
      </c>
      <c r="P2130" s="1">
        <v>5</v>
      </c>
      <c r="Q2130" s="2" t="s">
        <v>6720</v>
      </c>
      <c r="R2130" s="2" t="s">
        <v>6719</v>
      </c>
    </row>
    <row r="2131" spans="5:18" x14ac:dyDescent="0.25">
      <c r="E2131" s="1" t="s">
        <v>82</v>
      </c>
      <c r="F2131" s="31" t="s">
        <v>6721</v>
      </c>
      <c r="G2131" s="1" t="s">
        <v>6722</v>
      </c>
      <c r="H2131" s="1" t="s">
        <v>87</v>
      </c>
      <c r="I2131" s="1" t="s">
        <v>25</v>
      </c>
      <c r="J2131" s="2">
        <v>81</v>
      </c>
      <c r="K2131" s="2">
        <v>86</v>
      </c>
      <c r="L2131" s="2">
        <v>85</v>
      </c>
      <c r="M2131" s="2">
        <v>88</v>
      </c>
      <c r="N2131" s="1">
        <f t="shared" si="33"/>
        <v>201.6</v>
      </c>
      <c r="O2131" s="1" t="s">
        <v>389</v>
      </c>
      <c r="P2131" s="1">
        <v>5</v>
      </c>
      <c r="Q2131" s="2" t="s">
        <v>6723</v>
      </c>
      <c r="R2131" s="2" t="s">
        <v>6722</v>
      </c>
    </row>
    <row r="2132" spans="5:18" x14ac:dyDescent="0.25">
      <c r="E2132" s="1" t="s">
        <v>82</v>
      </c>
      <c r="F2132" s="31" t="s">
        <v>6724</v>
      </c>
      <c r="G2132" s="1" t="s">
        <v>6725</v>
      </c>
      <c r="H2132" s="1" t="s">
        <v>87</v>
      </c>
      <c r="I2132" s="1" t="s">
        <v>25</v>
      </c>
      <c r="J2132" s="2">
        <v>74</v>
      </c>
      <c r="K2132" s="2">
        <v>86.5</v>
      </c>
      <c r="L2132" s="2">
        <v>88</v>
      </c>
      <c r="M2132" s="2">
        <v>85</v>
      </c>
      <c r="N2132" s="1">
        <f t="shared" si="33"/>
        <v>195.1</v>
      </c>
      <c r="O2132" s="1" t="s">
        <v>389</v>
      </c>
      <c r="P2132" s="1">
        <v>5</v>
      </c>
      <c r="Q2132" s="2" t="s">
        <v>6726</v>
      </c>
      <c r="R2132" s="2" t="s">
        <v>6725</v>
      </c>
    </row>
    <row r="2133" spans="5:18" x14ac:dyDescent="0.25">
      <c r="E2133" s="1" t="s">
        <v>82</v>
      </c>
      <c r="F2133" s="31" t="s">
        <v>6727</v>
      </c>
      <c r="G2133" s="1" t="s">
        <v>6728</v>
      </c>
      <c r="H2133" s="1" t="s">
        <v>87</v>
      </c>
      <c r="I2133" s="1" t="s">
        <v>25</v>
      </c>
      <c r="J2133" s="2">
        <v>80</v>
      </c>
      <c r="K2133" s="2">
        <v>78</v>
      </c>
      <c r="L2133" s="2">
        <v>88</v>
      </c>
      <c r="M2133" s="2">
        <v>92</v>
      </c>
      <c r="N2133" s="1">
        <f t="shared" si="33"/>
        <v>194</v>
      </c>
      <c r="O2133" s="1" t="s">
        <v>389</v>
      </c>
      <c r="P2133" s="1">
        <v>5</v>
      </c>
      <c r="Q2133" s="2" t="s">
        <v>6729</v>
      </c>
      <c r="R2133" s="2" t="s">
        <v>6728</v>
      </c>
    </row>
    <row r="2134" spans="5:18" x14ac:dyDescent="0.25">
      <c r="E2134" s="1" t="s">
        <v>82</v>
      </c>
      <c r="F2134" s="31" t="s">
        <v>6730</v>
      </c>
      <c r="G2134" s="1" t="s">
        <v>6731</v>
      </c>
      <c r="H2134" s="1" t="s">
        <v>87</v>
      </c>
      <c r="I2134" s="1" t="s">
        <v>25</v>
      </c>
      <c r="J2134" s="2">
        <v>73</v>
      </c>
      <c r="K2134" s="2">
        <v>87</v>
      </c>
      <c r="L2134" s="2">
        <v>76</v>
      </c>
      <c r="M2134" s="2">
        <v>84</v>
      </c>
      <c r="N2134" s="1">
        <f t="shared" si="33"/>
        <v>192</v>
      </c>
      <c r="O2134" s="1" t="s">
        <v>389</v>
      </c>
      <c r="P2134" s="1">
        <v>5</v>
      </c>
      <c r="Q2134" s="2" t="s">
        <v>6732</v>
      </c>
      <c r="R2134" s="2" t="s">
        <v>6731</v>
      </c>
    </row>
    <row r="2135" spans="5:18" x14ac:dyDescent="0.25">
      <c r="E2135" s="1" t="s">
        <v>82</v>
      </c>
      <c r="F2135" s="31" t="s">
        <v>6733</v>
      </c>
      <c r="G2135" s="1" t="s">
        <v>6734</v>
      </c>
      <c r="H2135" s="1" t="s">
        <v>87</v>
      </c>
      <c r="I2135" s="1" t="s">
        <v>25</v>
      </c>
      <c r="J2135" s="2">
        <v>78</v>
      </c>
      <c r="K2135" s="2">
        <v>78.5</v>
      </c>
      <c r="L2135" s="2">
        <v>72</v>
      </c>
      <c r="M2135" s="2">
        <v>89</v>
      </c>
      <c r="N2135" s="1">
        <f t="shared" si="33"/>
        <v>188.70000000000002</v>
      </c>
      <c r="O2135" s="1" t="s">
        <v>389</v>
      </c>
      <c r="P2135" s="1">
        <v>5</v>
      </c>
      <c r="Q2135" s="2" t="s">
        <v>6735</v>
      </c>
      <c r="R2135" s="2" t="s">
        <v>6734</v>
      </c>
    </row>
    <row r="2136" spans="5:18" x14ac:dyDescent="0.25">
      <c r="E2136" s="1" t="s">
        <v>82</v>
      </c>
      <c r="F2136" s="31" t="s">
        <v>6736</v>
      </c>
      <c r="G2136" s="1" t="s">
        <v>6737</v>
      </c>
      <c r="H2136" s="1" t="s">
        <v>87</v>
      </c>
      <c r="I2136" s="1" t="s">
        <v>25</v>
      </c>
      <c r="J2136" s="2">
        <v>76</v>
      </c>
      <c r="K2136" s="2">
        <v>69.5</v>
      </c>
      <c r="L2136" s="2">
        <v>82</v>
      </c>
      <c r="M2136" s="2">
        <v>89</v>
      </c>
      <c r="N2136" s="1">
        <f t="shared" si="33"/>
        <v>179.70000000000002</v>
      </c>
      <c r="O2136" s="1" t="s">
        <v>389</v>
      </c>
      <c r="P2136" s="1">
        <v>5</v>
      </c>
      <c r="Q2136" s="2" t="s">
        <v>6738</v>
      </c>
      <c r="R2136" s="2" t="s">
        <v>6737</v>
      </c>
    </row>
    <row r="2137" spans="5:18" x14ac:dyDescent="0.25">
      <c r="E2137" s="1" t="s">
        <v>82</v>
      </c>
      <c r="F2137" s="31" t="s">
        <v>6739</v>
      </c>
      <c r="G2137" s="1" t="s">
        <v>6740</v>
      </c>
      <c r="H2137" s="1" t="s">
        <v>87</v>
      </c>
      <c r="I2137" s="1" t="s">
        <v>25</v>
      </c>
      <c r="J2137" s="2">
        <v>83.5</v>
      </c>
      <c r="K2137" s="2">
        <v>63.5</v>
      </c>
      <c r="L2137" s="2">
        <v>76</v>
      </c>
      <c r="M2137" s="2">
        <v>81</v>
      </c>
      <c r="N2137" s="1">
        <f t="shared" si="33"/>
        <v>178.39999999999998</v>
      </c>
      <c r="O2137" s="1" t="s">
        <v>389</v>
      </c>
      <c r="P2137" s="1">
        <v>5</v>
      </c>
      <c r="Q2137" s="2" t="s">
        <v>6741</v>
      </c>
      <c r="R2137" s="2" t="s">
        <v>6740</v>
      </c>
    </row>
    <row r="2138" spans="5:18" x14ac:dyDescent="0.25">
      <c r="E2138" s="1" t="s">
        <v>82</v>
      </c>
      <c r="F2138" s="31" t="s">
        <v>6742</v>
      </c>
      <c r="G2138" s="1" t="s">
        <v>162</v>
      </c>
      <c r="H2138" s="1" t="s">
        <v>87</v>
      </c>
      <c r="I2138" s="1" t="s">
        <v>25</v>
      </c>
      <c r="J2138" s="2">
        <v>70</v>
      </c>
      <c r="K2138" s="2">
        <v>65</v>
      </c>
      <c r="L2138" s="2">
        <v>75</v>
      </c>
      <c r="M2138" s="2">
        <v>86</v>
      </c>
      <c r="N2138" s="1">
        <f t="shared" si="33"/>
        <v>167.2</v>
      </c>
      <c r="O2138" s="1" t="s">
        <v>389</v>
      </c>
      <c r="P2138" s="1">
        <v>5</v>
      </c>
      <c r="Q2138" s="2" t="s">
        <v>6743</v>
      </c>
      <c r="R2138" s="2" t="s">
        <v>162</v>
      </c>
    </row>
    <row r="2139" spans="5:18" x14ac:dyDescent="0.25">
      <c r="E2139" s="1" t="s">
        <v>82</v>
      </c>
      <c r="F2139" s="31" t="s">
        <v>6744</v>
      </c>
      <c r="G2139" s="1" t="s">
        <v>6745</v>
      </c>
      <c r="H2139" s="1" t="s">
        <v>87</v>
      </c>
      <c r="I2139" s="1" t="s">
        <v>25</v>
      </c>
      <c r="J2139" s="2">
        <v>55.5</v>
      </c>
      <c r="K2139" s="2">
        <v>69</v>
      </c>
      <c r="L2139" s="2">
        <v>64</v>
      </c>
      <c r="M2139" s="2">
        <v>74</v>
      </c>
      <c r="N2139" s="1">
        <f t="shared" si="33"/>
        <v>152.10000000000002</v>
      </c>
      <c r="O2139" s="1" t="s">
        <v>389</v>
      </c>
      <c r="P2139" s="1">
        <v>5</v>
      </c>
      <c r="Q2139" s="2" t="s">
        <v>6746</v>
      </c>
      <c r="R2139" s="2" t="s">
        <v>6745</v>
      </c>
    </row>
    <row r="2140" spans="5:18" x14ac:dyDescent="0.25">
      <c r="E2140" s="1" t="s">
        <v>82</v>
      </c>
      <c r="F2140" s="31" t="s">
        <v>6747</v>
      </c>
      <c r="G2140" s="1" t="s">
        <v>6748</v>
      </c>
      <c r="H2140" s="1" t="s">
        <v>87</v>
      </c>
      <c r="I2140" s="1" t="s">
        <v>25</v>
      </c>
      <c r="J2140" s="2">
        <v>59.5</v>
      </c>
      <c r="K2140" s="2">
        <v>53</v>
      </c>
      <c r="L2140" s="2">
        <v>76</v>
      </c>
      <c r="M2140" s="2">
        <v>76</v>
      </c>
      <c r="N2140" s="1">
        <f t="shared" si="33"/>
        <v>142.9</v>
      </c>
      <c r="O2140" s="1" t="s">
        <v>389</v>
      </c>
      <c r="P2140" s="1">
        <v>5</v>
      </c>
      <c r="Q2140" s="2" t="s">
        <v>6749</v>
      </c>
      <c r="R2140" s="2" t="s">
        <v>6748</v>
      </c>
    </row>
    <row r="2141" spans="5:18" x14ac:dyDescent="0.25">
      <c r="E2141" s="1" t="s">
        <v>88</v>
      </c>
      <c r="F2141" s="31" t="s">
        <v>6750</v>
      </c>
      <c r="G2141" s="1" t="s">
        <v>6751</v>
      </c>
      <c r="H2141" s="1" t="s">
        <v>89</v>
      </c>
      <c r="I2141" s="1" t="s">
        <v>24</v>
      </c>
      <c r="J2141" s="2">
        <v>91.5</v>
      </c>
      <c r="K2141" s="2">
        <v>98</v>
      </c>
      <c r="L2141" s="2">
        <v>92</v>
      </c>
      <c r="M2141" s="2">
        <v>95</v>
      </c>
      <c r="N2141" s="1">
        <f t="shared" si="33"/>
        <v>226.9</v>
      </c>
      <c r="O2141" s="1" t="s">
        <v>389</v>
      </c>
      <c r="P2141" s="1">
        <v>5</v>
      </c>
      <c r="Q2141" s="2" t="s">
        <v>6752</v>
      </c>
      <c r="R2141" s="2" t="s">
        <v>6751</v>
      </c>
    </row>
    <row r="2142" spans="5:18" x14ac:dyDescent="0.25">
      <c r="E2142" s="1" t="s">
        <v>88</v>
      </c>
      <c r="F2142" s="31" t="s">
        <v>6753</v>
      </c>
      <c r="G2142" s="1" t="s">
        <v>209</v>
      </c>
      <c r="H2142" s="1" t="s">
        <v>89</v>
      </c>
      <c r="I2142" s="1" t="s">
        <v>24</v>
      </c>
      <c r="J2142" s="2">
        <v>85.5</v>
      </c>
      <c r="K2142" s="2">
        <v>100</v>
      </c>
      <c r="L2142" s="2">
        <v>94</v>
      </c>
      <c r="M2142" s="2">
        <v>83</v>
      </c>
      <c r="N2142" s="1">
        <f t="shared" si="33"/>
        <v>220.9</v>
      </c>
      <c r="O2142" s="1" t="s">
        <v>389</v>
      </c>
      <c r="P2142" s="1">
        <v>5</v>
      </c>
      <c r="Q2142" s="2" t="s">
        <v>6754</v>
      </c>
      <c r="R2142" s="2" t="s">
        <v>209</v>
      </c>
    </row>
    <row r="2143" spans="5:18" x14ac:dyDescent="0.25">
      <c r="E2143" s="1" t="s">
        <v>88</v>
      </c>
      <c r="F2143" s="31" t="s">
        <v>6755</v>
      </c>
      <c r="G2143" s="1" t="s">
        <v>6756</v>
      </c>
      <c r="H2143" s="1" t="s">
        <v>89</v>
      </c>
      <c r="I2143" s="1" t="s">
        <v>24</v>
      </c>
      <c r="J2143" s="2">
        <v>85</v>
      </c>
      <c r="K2143" s="2">
        <v>96</v>
      </c>
      <c r="L2143" s="2">
        <v>92</v>
      </c>
      <c r="M2143" s="2">
        <v>88</v>
      </c>
      <c r="N2143" s="1">
        <f t="shared" si="33"/>
        <v>217</v>
      </c>
      <c r="O2143" s="1" t="s">
        <v>389</v>
      </c>
      <c r="P2143" s="1">
        <v>5</v>
      </c>
      <c r="Q2143" s="2" t="s">
        <v>6757</v>
      </c>
      <c r="R2143" s="2" t="s">
        <v>6756</v>
      </c>
    </row>
    <row r="2144" spans="5:18" x14ac:dyDescent="0.25">
      <c r="E2144" s="1" t="s">
        <v>88</v>
      </c>
      <c r="F2144" s="31" t="s">
        <v>6758</v>
      </c>
      <c r="G2144" s="1" t="s">
        <v>6759</v>
      </c>
      <c r="H2144" s="1" t="s">
        <v>89</v>
      </c>
      <c r="I2144" s="1" t="s">
        <v>24</v>
      </c>
      <c r="J2144" s="2">
        <v>86.5</v>
      </c>
      <c r="K2144" s="2">
        <v>94.5</v>
      </c>
      <c r="L2144" s="2">
        <v>93</v>
      </c>
      <c r="M2144" s="2">
        <v>79</v>
      </c>
      <c r="N2144" s="1">
        <f t="shared" si="33"/>
        <v>215.4</v>
      </c>
      <c r="O2144" s="1" t="s">
        <v>389</v>
      </c>
      <c r="P2144" s="1">
        <v>5</v>
      </c>
      <c r="Q2144" s="2" t="s">
        <v>6760</v>
      </c>
      <c r="R2144" s="2" t="s">
        <v>6759</v>
      </c>
    </row>
    <row r="2145" spans="5:18" x14ac:dyDescent="0.25">
      <c r="E2145" s="1" t="s">
        <v>88</v>
      </c>
      <c r="F2145" s="31" t="s">
        <v>6761</v>
      </c>
      <c r="G2145" s="1" t="s">
        <v>6762</v>
      </c>
      <c r="H2145" s="1" t="s">
        <v>89</v>
      </c>
      <c r="I2145" s="1" t="s">
        <v>24</v>
      </c>
      <c r="J2145" s="2">
        <v>92.5</v>
      </c>
      <c r="K2145" s="2">
        <v>88</v>
      </c>
      <c r="L2145" s="2">
        <v>79</v>
      </c>
      <c r="M2145" s="2">
        <v>85</v>
      </c>
      <c r="N2145" s="1">
        <f t="shared" si="33"/>
        <v>213.3</v>
      </c>
      <c r="O2145" s="1" t="s">
        <v>389</v>
      </c>
      <c r="P2145" s="1">
        <v>5</v>
      </c>
      <c r="Q2145" s="2" t="s">
        <v>6763</v>
      </c>
      <c r="R2145" s="2" t="s">
        <v>6762</v>
      </c>
    </row>
    <row r="2146" spans="5:18" x14ac:dyDescent="0.25">
      <c r="E2146" s="1" t="s">
        <v>88</v>
      </c>
      <c r="F2146" s="31" t="s">
        <v>6764</v>
      </c>
      <c r="G2146" s="1" t="s">
        <v>181</v>
      </c>
      <c r="H2146" s="1" t="s">
        <v>89</v>
      </c>
      <c r="I2146" s="1" t="s">
        <v>24</v>
      </c>
      <c r="J2146" s="2">
        <v>86</v>
      </c>
      <c r="K2146" s="2">
        <v>89.5</v>
      </c>
      <c r="L2146" s="2">
        <v>87</v>
      </c>
      <c r="M2146" s="2">
        <v>90</v>
      </c>
      <c r="N2146" s="1">
        <f t="shared" si="33"/>
        <v>210.9</v>
      </c>
      <c r="O2146" s="1" t="s">
        <v>389</v>
      </c>
      <c r="P2146" s="1">
        <v>5</v>
      </c>
      <c r="Q2146" s="2" t="s">
        <v>6765</v>
      </c>
      <c r="R2146" s="2" t="s">
        <v>181</v>
      </c>
    </row>
    <row r="2147" spans="5:18" x14ac:dyDescent="0.25">
      <c r="E2147" s="1" t="s">
        <v>88</v>
      </c>
      <c r="F2147" s="31" t="s">
        <v>6766</v>
      </c>
      <c r="G2147" s="1" t="s">
        <v>6767</v>
      </c>
      <c r="H2147" s="1" t="s">
        <v>89</v>
      </c>
      <c r="I2147" s="1" t="s">
        <v>24</v>
      </c>
      <c r="J2147" s="2">
        <v>83.5</v>
      </c>
      <c r="K2147" s="2">
        <v>91</v>
      </c>
      <c r="L2147" s="2">
        <v>85</v>
      </c>
      <c r="M2147" s="2">
        <v>87</v>
      </c>
      <c r="N2147" s="1">
        <f t="shared" si="33"/>
        <v>208.9</v>
      </c>
      <c r="O2147" s="1" t="s">
        <v>389</v>
      </c>
      <c r="P2147" s="1">
        <v>5</v>
      </c>
      <c r="Q2147" s="2" t="s">
        <v>6768</v>
      </c>
      <c r="R2147" s="2" t="s">
        <v>6767</v>
      </c>
    </row>
    <row r="2148" spans="5:18" x14ac:dyDescent="0.25">
      <c r="E2148" s="1" t="s">
        <v>88</v>
      </c>
      <c r="F2148" s="31" t="s">
        <v>6769</v>
      </c>
      <c r="G2148" s="1" t="s">
        <v>6770</v>
      </c>
      <c r="H2148" s="1" t="s">
        <v>89</v>
      </c>
      <c r="I2148" s="1" t="s">
        <v>24</v>
      </c>
      <c r="J2148" s="2">
        <v>86</v>
      </c>
      <c r="K2148" s="2">
        <v>87</v>
      </c>
      <c r="L2148" s="2">
        <v>83</v>
      </c>
      <c r="M2148" s="2">
        <v>84</v>
      </c>
      <c r="N2148" s="1">
        <f t="shared" si="33"/>
        <v>206.4</v>
      </c>
      <c r="O2148" s="1" t="s">
        <v>389</v>
      </c>
      <c r="P2148" s="1">
        <v>5</v>
      </c>
      <c r="Q2148" s="2" t="s">
        <v>6771</v>
      </c>
      <c r="R2148" s="2" t="s">
        <v>6770</v>
      </c>
    </row>
    <row r="2149" spans="5:18" x14ac:dyDescent="0.25">
      <c r="E2149" s="1" t="s">
        <v>88</v>
      </c>
      <c r="F2149" s="31" t="s">
        <v>6772</v>
      </c>
      <c r="G2149" s="1" t="s">
        <v>6773</v>
      </c>
      <c r="H2149" s="1" t="s">
        <v>89</v>
      </c>
      <c r="I2149" s="1" t="s">
        <v>24</v>
      </c>
      <c r="J2149" s="2">
        <v>94</v>
      </c>
      <c r="K2149" s="2">
        <v>77</v>
      </c>
      <c r="L2149" s="2">
        <v>85</v>
      </c>
      <c r="M2149" s="2">
        <v>82</v>
      </c>
      <c r="N2149" s="1">
        <f t="shared" si="33"/>
        <v>204.4</v>
      </c>
      <c r="O2149" s="1" t="s">
        <v>389</v>
      </c>
      <c r="P2149" s="1">
        <v>5</v>
      </c>
      <c r="Q2149" s="37" t="s">
        <v>6774</v>
      </c>
      <c r="R2149" s="37" t="s">
        <v>6775</v>
      </c>
    </row>
    <row r="2150" spans="5:18" x14ac:dyDescent="0.25">
      <c r="E2150" s="1" t="s">
        <v>88</v>
      </c>
      <c r="F2150" s="31" t="s">
        <v>6776</v>
      </c>
      <c r="G2150" s="1" t="s">
        <v>6777</v>
      </c>
      <c r="H2150" s="1" t="s">
        <v>89</v>
      </c>
      <c r="I2150" s="1" t="s">
        <v>24</v>
      </c>
      <c r="J2150" s="2">
        <v>89</v>
      </c>
      <c r="K2150" s="2">
        <v>79.5</v>
      </c>
      <c r="L2150" s="2">
        <v>86</v>
      </c>
      <c r="M2150" s="2">
        <v>93</v>
      </c>
      <c r="N2150" s="1">
        <f t="shared" si="33"/>
        <v>204.29999999999998</v>
      </c>
      <c r="O2150" s="1" t="s">
        <v>389</v>
      </c>
      <c r="P2150" s="1">
        <v>5</v>
      </c>
      <c r="Q2150" s="2" t="s">
        <v>6778</v>
      </c>
      <c r="R2150" s="2" t="s">
        <v>6777</v>
      </c>
    </row>
    <row r="2151" spans="5:18" x14ac:dyDescent="0.25">
      <c r="E2151" s="1" t="s">
        <v>88</v>
      </c>
      <c r="F2151" s="31" t="s">
        <v>6779</v>
      </c>
      <c r="G2151" s="1" t="s">
        <v>6780</v>
      </c>
      <c r="H2151" s="1" t="s">
        <v>89</v>
      </c>
      <c r="I2151" s="1" t="s">
        <v>24</v>
      </c>
      <c r="J2151" s="2">
        <v>81</v>
      </c>
      <c r="K2151" s="2">
        <v>90</v>
      </c>
      <c r="L2151" s="2">
        <v>75</v>
      </c>
      <c r="M2151" s="2">
        <v>81</v>
      </c>
      <c r="N2151" s="1">
        <f t="shared" si="33"/>
        <v>202.2</v>
      </c>
      <c r="O2151" s="1" t="s">
        <v>389</v>
      </c>
      <c r="P2151" s="1">
        <v>5</v>
      </c>
      <c r="Q2151" s="2" t="s">
        <v>6781</v>
      </c>
      <c r="R2151" s="2" t="s">
        <v>6780</v>
      </c>
    </row>
    <row r="2152" spans="5:18" x14ac:dyDescent="0.25">
      <c r="E2152" s="1" t="s">
        <v>88</v>
      </c>
      <c r="F2152" s="31" t="s">
        <v>6782</v>
      </c>
      <c r="G2152" s="1" t="s">
        <v>207</v>
      </c>
      <c r="H2152" s="1" t="s">
        <v>89</v>
      </c>
      <c r="I2152" s="1" t="s">
        <v>24</v>
      </c>
      <c r="J2152" s="2">
        <v>86.5</v>
      </c>
      <c r="K2152" s="2">
        <v>81</v>
      </c>
      <c r="L2152" s="2">
        <v>84</v>
      </c>
      <c r="M2152" s="2">
        <v>83</v>
      </c>
      <c r="N2152" s="1">
        <f t="shared" si="33"/>
        <v>200.9</v>
      </c>
      <c r="O2152" s="1" t="s">
        <v>389</v>
      </c>
      <c r="P2152" s="1">
        <v>5</v>
      </c>
      <c r="Q2152" s="2" t="s">
        <v>6783</v>
      </c>
      <c r="R2152" s="2" t="s">
        <v>207</v>
      </c>
    </row>
    <row r="2153" spans="5:18" x14ac:dyDescent="0.25">
      <c r="E2153" s="1" t="s">
        <v>88</v>
      </c>
      <c r="F2153" s="31" t="s">
        <v>6784</v>
      </c>
      <c r="G2153" s="1" t="s">
        <v>6785</v>
      </c>
      <c r="H2153" s="1" t="s">
        <v>89</v>
      </c>
      <c r="I2153" s="1" t="s">
        <v>24</v>
      </c>
      <c r="J2153" s="2">
        <v>79</v>
      </c>
      <c r="K2153" s="2">
        <v>85</v>
      </c>
      <c r="L2153" s="2">
        <v>88</v>
      </c>
      <c r="M2153" s="2">
        <v>89</v>
      </c>
      <c r="N2153" s="1">
        <f t="shared" si="33"/>
        <v>199.4</v>
      </c>
      <c r="O2153" s="1" t="s">
        <v>389</v>
      </c>
      <c r="P2153" s="1">
        <v>5</v>
      </c>
      <c r="Q2153" s="2" t="s">
        <v>6786</v>
      </c>
      <c r="R2153" s="2" t="s">
        <v>6785</v>
      </c>
    </row>
    <row r="2154" spans="5:18" x14ac:dyDescent="0.25">
      <c r="E2154" s="1" t="s">
        <v>88</v>
      </c>
      <c r="F2154" s="31" t="s">
        <v>6787</v>
      </c>
      <c r="G2154" s="1" t="s">
        <v>6788</v>
      </c>
      <c r="H2154" s="1" t="s">
        <v>89</v>
      </c>
      <c r="I2154" s="1" t="s">
        <v>24</v>
      </c>
      <c r="J2154" s="2">
        <v>87.5</v>
      </c>
      <c r="K2154" s="2">
        <v>74</v>
      </c>
      <c r="L2154" s="2">
        <v>88</v>
      </c>
      <c r="M2154" s="2">
        <v>88</v>
      </c>
      <c r="N2154" s="1">
        <f t="shared" si="33"/>
        <v>196.7</v>
      </c>
      <c r="O2154" s="1" t="s">
        <v>389</v>
      </c>
      <c r="P2154" s="1">
        <v>5</v>
      </c>
      <c r="Q2154" s="2" t="s">
        <v>6789</v>
      </c>
      <c r="R2154" s="2" t="s">
        <v>6788</v>
      </c>
    </row>
    <row r="2155" spans="5:18" x14ac:dyDescent="0.25">
      <c r="E2155" s="1" t="s">
        <v>88</v>
      </c>
      <c r="F2155" s="31" t="s">
        <v>6790</v>
      </c>
      <c r="G2155" s="1" t="s">
        <v>6791</v>
      </c>
      <c r="H2155" s="1" t="s">
        <v>89</v>
      </c>
      <c r="I2155" s="1" t="s">
        <v>24</v>
      </c>
      <c r="J2155" s="2">
        <v>76</v>
      </c>
      <c r="K2155" s="2">
        <v>86</v>
      </c>
      <c r="L2155" s="2">
        <v>81</v>
      </c>
      <c r="M2155" s="2">
        <v>90</v>
      </c>
      <c r="N2155" s="1">
        <f t="shared" si="33"/>
        <v>196.2</v>
      </c>
      <c r="O2155" s="1" t="s">
        <v>389</v>
      </c>
      <c r="P2155" s="1">
        <v>5</v>
      </c>
      <c r="Q2155" s="2" t="s">
        <v>6792</v>
      </c>
      <c r="R2155" s="2" t="s">
        <v>6791</v>
      </c>
    </row>
    <row r="2156" spans="5:18" x14ac:dyDescent="0.25">
      <c r="E2156" s="1" t="s">
        <v>88</v>
      </c>
      <c r="F2156" s="31" t="s">
        <v>6793</v>
      </c>
      <c r="G2156" s="1" t="s">
        <v>200</v>
      </c>
      <c r="H2156" s="1" t="s">
        <v>89</v>
      </c>
      <c r="I2156" s="1" t="s">
        <v>24</v>
      </c>
      <c r="J2156" s="2">
        <v>73.5</v>
      </c>
      <c r="K2156" s="2">
        <v>85</v>
      </c>
      <c r="L2156" s="2">
        <v>82</v>
      </c>
      <c r="M2156" s="2">
        <v>89</v>
      </c>
      <c r="N2156" s="1">
        <f t="shared" si="33"/>
        <v>192.70000000000002</v>
      </c>
      <c r="O2156" s="1" t="s">
        <v>389</v>
      </c>
      <c r="P2156" s="1">
        <v>5</v>
      </c>
      <c r="Q2156" s="2" t="s">
        <v>6794</v>
      </c>
      <c r="R2156" s="2" t="s">
        <v>200</v>
      </c>
    </row>
    <row r="2157" spans="5:18" x14ac:dyDescent="0.25">
      <c r="E2157" s="1" t="s">
        <v>88</v>
      </c>
      <c r="F2157" s="31" t="s">
        <v>6795</v>
      </c>
      <c r="G2157" s="1" t="s">
        <v>6796</v>
      </c>
      <c r="H2157" s="1" t="s">
        <v>89</v>
      </c>
      <c r="I2157" s="1" t="s">
        <v>24</v>
      </c>
      <c r="J2157" s="2">
        <v>75.5</v>
      </c>
      <c r="K2157" s="2">
        <v>81</v>
      </c>
      <c r="L2157" s="2">
        <v>81</v>
      </c>
      <c r="M2157" s="2">
        <v>75</v>
      </c>
      <c r="N2157" s="1">
        <f t="shared" si="33"/>
        <v>187.7</v>
      </c>
      <c r="O2157" s="1" t="s">
        <v>389</v>
      </c>
      <c r="P2157" s="1">
        <v>5</v>
      </c>
      <c r="Q2157" s="2" t="s">
        <v>6797</v>
      </c>
      <c r="R2157" s="2" t="s">
        <v>6796</v>
      </c>
    </row>
    <row r="2158" spans="5:18" x14ac:dyDescent="0.25">
      <c r="E2158" s="1" t="s">
        <v>88</v>
      </c>
      <c r="F2158" s="31" t="s">
        <v>6798</v>
      </c>
      <c r="G2158" s="1" t="s">
        <v>6799</v>
      </c>
      <c r="H2158" s="1" t="s">
        <v>89</v>
      </c>
      <c r="I2158" s="1" t="s">
        <v>24</v>
      </c>
      <c r="J2158" s="2">
        <v>77</v>
      </c>
      <c r="K2158" s="2">
        <v>71.5</v>
      </c>
      <c r="L2158" s="2">
        <v>81</v>
      </c>
      <c r="M2158" s="2">
        <v>86</v>
      </c>
      <c r="N2158" s="1">
        <f t="shared" si="33"/>
        <v>181.89999999999998</v>
      </c>
      <c r="O2158" s="1" t="s">
        <v>389</v>
      </c>
      <c r="P2158" s="1">
        <v>5</v>
      </c>
      <c r="Q2158" s="2" t="s">
        <v>6800</v>
      </c>
      <c r="R2158" s="2" t="s">
        <v>6799</v>
      </c>
    </row>
    <row r="2159" spans="5:18" x14ac:dyDescent="0.25">
      <c r="E2159" s="1" t="s">
        <v>88</v>
      </c>
      <c r="F2159" s="31" t="s">
        <v>6801</v>
      </c>
      <c r="G2159" s="1" t="s">
        <v>6802</v>
      </c>
      <c r="H2159" s="1" t="s">
        <v>89</v>
      </c>
      <c r="I2159" s="1" t="s">
        <v>24</v>
      </c>
      <c r="J2159" s="2">
        <v>80.5</v>
      </c>
      <c r="K2159" s="2">
        <v>65</v>
      </c>
      <c r="L2159" s="2">
        <v>69</v>
      </c>
      <c r="M2159" s="2">
        <v>84</v>
      </c>
      <c r="N2159" s="1">
        <f t="shared" si="33"/>
        <v>176.10000000000002</v>
      </c>
      <c r="O2159" s="1" t="s">
        <v>389</v>
      </c>
      <c r="P2159" s="1">
        <v>5</v>
      </c>
      <c r="Q2159" s="2" t="s">
        <v>6803</v>
      </c>
      <c r="R2159" s="2" t="s">
        <v>6802</v>
      </c>
    </row>
    <row r="2160" spans="5:18" x14ac:dyDescent="0.25">
      <c r="E2160" s="1" t="s">
        <v>88</v>
      </c>
      <c r="F2160" s="31" t="s">
        <v>6804</v>
      </c>
      <c r="G2160" s="1" t="s">
        <v>6805</v>
      </c>
      <c r="H2160" s="1" t="s">
        <v>89</v>
      </c>
      <c r="I2160" s="1" t="s">
        <v>24</v>
      </c>
      <c r="J2160" s="2">
        <v>69</v>
      </c>
      <c r="K2160" s="2">
        <v>69</v>
      </c>
      <c r="L2160" s="2">
        <v>83</v>
      </c>
      <c r="M2160" s="2">
        <v>78</v>
      </c>
      <c r="N2160" s="1">
        <f t="shared" si="33"/>
        <v>170.2</v>
      </c>
      <c r="O2160" s="1" t="s">
        <v>389</v>
      </c>
      <c r="P2160" s="1">
        <v>5</v>
      </c>
      <c r="Q2160" s="2" t="s">
        <v>6806</v>
      </c>
      <c r="R2160" s="2" t="s">
        <v>6805</v>
      </c>
    </row>
    <row r="2161" spans="5:18" x14ac:dyDescent="0.25">
      <c r="E2161" s="1" t="s">
        <v>88</v>
      </c>
      <c r="F2161" s="31" t="s">
        <v>6807</v>
      </c>
      <c r="G2161" s="1" t="s">
        <v>6808</v>
      </c>
      <c r="H2161" s="1" t="s">
        <v>89</v>
      </c>
      <c r="I2161" s="1" t="s">
        <v>24</v>
      </c>
      <c r="J2161" s="2">
        <v>78</v>
      </c>
      <c r="K2161" s="2">
        <v>59.5</v>
      </c>
      <c r="L2161" s="2">
        <v>79</v>
      </c>
      <c r="M2161" s="2">
        <v>71</v>
      </c>
      <c r="N2161" s="1">
        <f t="shared" si="33"/>
        <v>167.5</v>
      </c>
      <c r="O2161" s="1" t="s">
        <v>389</v>
      </c>
      <c r="P2161" s="1">
        <v>5</v>
      </c>
      <c r="Q2161" s="2" t="s">
        <v>6809</v>
      </c>
      <c r="R2161" s="2" t="s">
        <v>6808</v>
      </c>
    </row>
    <row r="2162" spans="5:18" x14ac:dyDescent="0.25">
      <c r="E2162" s="1" t="s">
        <v>88</v>
      </c>
      <c r="F2162" s="31" t="s">
        <v>6810</v>
      </c>
      <c r="G2162" s="1" t="s">
        <v>6811</v>
      </c>
      <c r="H2162" s="1" t="s">
        <v>89</v>
      </c>
      <c r="I2162" s="1" t="s">
        <v>24</v>
      </c>
      <c r="J2162" s="2">
        <v>63.5</v>
      </c>
      <c r="K2162" s="2">
        <v>69</v>
      </c>
      <c r="L2162" s="2">
        <v>77</v>
      </c>
      <c r="M2162" s="2">
        <v>79</v>
      </c>
      <c r="N2162" s="1">
        <f t="shared" si="33"/>
        <v>163.70000000000002</v>
      </c>
      <c r="O2162" s="1" t="s">
        <v>389</v>
      </c>
      <c r="P2162" s="1">
        <v>5</v>
      </c>
      <c r="Q2162" s="2" t="s">
        <v>6812</v>
      </c>
      <c r="R2162" s="2" t="s">
        <v>6811</v>
      </c>
    </row>
    <row r="2163" spans="5:18" x14ac:dyDescent="0.25">
      <c r="E2163" s="1" t="s">
        <v>88</v>
      </c>
      <c r="F2163" s="31" t="s">
        <v>6813</v>
      </c>
      <c r="G2163" s="1" t="s">
        <v>6814</v>
      </c>
      <c r="H2163" s="1" t="s">
        <v>89</v>
      </c>
      <c r="I2163" s="1" t="s">
        <v>24</v>
      </c>
      <c r="J2163" s="2">
        <v>68.5</v>
      </c>
      <c r="K2163" s="2">
        <v>48</v>
      </c>
      <c r="L2163" s="2">
        <v>69</v>
      </c>
      <c r="M2163" s="2">
        <v>88</v>
      </c>
      <c r="N2163" s="1">
        <f t="shared" si="33"/>
        <v>147.9</v>
      </c>
      <c r="O2163" s="1" t="s">
        <v>389</v>
      </c>
      <c r="P2163" s="1">
        <v>5</v>
      </c>
      <c r="Q2163" s="2" t="s">
        <v>6815</v>
      </c>
      <c r="R2163" s="2" t="s">
        <v>6814</v>
      </c>
    </row>
    <row r="2164" spans="5:18" x14ac:dyDescent="0.25">
      <c r="E2164" s="1" t="s">
        <v>88</v>
      </c>
      <c r="F2164" s="31" t="s">
        <v>6816</v>
      </c>
      <c r="G2164" s="1" t="s">
        <v>6817</v>
      </c>
      <c r="H2164" s="1" t="s">
        <v>89</v>
      </c>
      <c r="I2164" s="1" t="s">
        <v>24</v>
      </c>
      <c r="J2164" s="2">
        <v>70.5</v>
      </c>
      <c r="K2164" s="2">
        <v>30.5</v>
      </c>
      <c r="L2164" s="2">
        <v>73</v>
      </c>
      <c r="M2164" s="2">
        <v>77</v>
      </c>
      <c r="N2164" s="1">
        <f t="shared" si="33"/>
        <v>131</v>
      </c>
      <c r="O2164" s="1" t="s">
        <v>389</v>
      </c>
      <c r="P2164" s="1">
        <v>5</v>
      </c>
      <c r="Q2164" s="2" t="s">
        <v>6818</v>
      </c>
      <c r="R2164" s="2" t="s">
        <v>6817</v>
      </c>
    </row>
    <row r="2165" spans="5:18" x14ac:dyDescent="0.25">
      <c r="E2165" s="1" t="s">
        <v>88</v>
      </c>
      <c r="F2165" s="31" t="s">
        <v>6819</v>
      </c>
      <c r="G2165" s="1" t="s">
        <v>167</v>
      </c>
      <c r="H2165" s="1" t="s">
        <v>89</v>
      </c>
      <c r="I2165" s="1" t="s">
        <v>24</v>
      </c>
      <c r="J2165" s="2">
        <v>45.5</v>
      </c>
      <c r="K2165" s="2">
        <v>42</v>
      </c>
      <c r="L2165" s="2">
        <v>76</v>
      </c>
      <c r="M2165" s="2">
        <v>75</v>
      </c>
      <c r="N2165" s="1">
        <f t="shared" si="33"/>
        <v>117.7</v>
      </c>
      <c r="O2165" s="1" t="s">
        <v>389</v>
      </c>
      <c r="P2165" s="1">
        <v>5</v>
      </c>
      <c r="Q2165" s="2" t="s">
        <v>6820</v>
      </c>
      <c r="R2165" s="2" t="s">
        <v>167</v>
      </c>
    </row>
    <row r="2166" spans="5:18" x14ac:dyDescent="0.25">
      <c r="E2166" s="1" t="s">
        <v>88</v>
      </c>
      <c r="F2166" s="31" t="s">
        <v>6821</v>
      </c>
      <c r="G2166" s="1" t="s">
        <v>6822</v>
      </c>
      <c r="H2166" s="1" t="s">
        <v>89</v>
      </c>
      <c r="I2166" s="1" t="s">
        <v>24</v>
      </c>
      <c r="J2166" s="2">
        <v>7</v>
      </c>
      <c r="K2166" s="2">
        <v>7.5</v>
      </c>
      <c r="L2166" s="2">
        <v>34</v>
      </c>
      <c r="M2166" s="2">
        <v>40</v>
      </c>
      <c r="N2166" s="1">
        <f t="shared" si="33"/>
        <v>29.3</v>
      </c>
      <c r="O2166" s="1" t="s">
        <v>389</v>
      </c>
      <c r="P2166" s="1">
        <v>5</v>
      </c>
      <c r="Q2166" s="2" t="s">
        <v>6823</v>
      </c>
      <c r="R2166" s="2" t="s">
        <v>6822</v>
      </c>
    </row>
    <row r="2167" spans="5:18" x14ac:dyDescent="0.25">
      <c r="E2167" s="1" t="s">
        <v>88</v>
      </c>
      <c r="F2167" s="31" t="s">
        <v>6824</v>
      </c>
      <c r="G2167" s="1" t="s">
        <v>6825</v>
      </c>
      <c r="H2167" s="1" t="s">
        <v>90</v>
      </c>
      <c r="I2167" s="1" t="s">
        <v>24</v>
      </c>
      <c r="J2167" s="2">
        <v>90.5</v>
      </c>
      <c r="K2167" s="2">
        <v>96.5</v>
      </c>
      <c r="L2167" s="2">
        <v>95</v>
      </c>
      <c r="M2167" s="2">
        <v>84</v>
      </c>
      <c r="N2167" s="1">
        <f t="shared" si="33"/>
        <v>222.8</v>
      </c>
      <c r="O2167" s="1" t="s">
        <v>389</v>
      </c>
      <c r="P2167" s="1">
        <v>5</v>
      </c>
      <c r="Q2167" s="2" t="s">
        <v>6826</v>
      </c>
      <c r="R2167" s="2" t="s">
        <v>6825</v>
      </c>
    </row>
    <row r="2168" spans="5:18" x14ac:dyDescent="0.25">
      <c r="E2168" s="1" t="s">
        <v>88</v>
      </c>
      <c r="F2168" s="31" t="s">
        <v>6827</v>
      </c>
      <c r="G2168" s="1" t="s">
        <v>6828</v>
      </c>
      <c r="H2168" s="1" t="s">
        <v>90</v>
      </c>
      <c r="I2168" s="1" t="s">
        <v>24</v>
      </c>
      <c r="J2168" s="2">
        <v>87</v>
      </c>
      <c r="K2168" s="2">
        <v>89.5</v>
      </c>
      <c r="L2168" s="2">
        <v>84</v>
      </c>
      <c r="M2168" s="2">
        <v>82</v>
      </c>
      <c r="N2168" s="1">
        <f t="shared" si="33"/>
        <v>209.70000000000002</v>
      </c>
      <c r="O2168" s="1" t="s">
        <v>389</v>
      </c>
      <c r="P2168" s="1">
        <v>5</v>
      </c>
      <c r="Q2168" s="2" t="s">
        <v>6829</v>
      </c>
      <c r="R2168" s="2" t="s">
        <v>6828</v>
      </c>
    </row>
    <row r="2169" spans="5:18" x14ac:dyDescent="0.25">
      <c r="E2169" s="1" t="s">
        <v>88</v>
      </c>
      <c r="F2169" s="31" t="s">
        <v>6830</v>
      </c>
      <c r="G2169" s="1" t="s">
        <v>6831</v>
      </c>
      <c r="H2169" s="1" t="s">
        <v>90</v>
      </c>
      <c r="I2169" s="1" t="s">
        <v>24</v>
      </c>
      <c r="J2169" s="2">
        <v>78.5</v>
      </c>
      <c r="K2169" s="2">
        <v>93</v>
      </c>
      <c r="L2169" s="2">
        <v>94</v>
      </c>
      <c r="M2169" s="2">
        <v>93</v>
      </c>
      <c r="N2169" s="1">
        <f t="shared" si="33"/>
        <v>208.9</v>
      </c>
      <c r="O2169" s="1" t="s">
        <v>389</v>
      </c>
      <c r="P2169" s="1">
        <v>5</v>
      </c>
      <c r="Q2169" s="2" t="s">
        <v>6832</v>
      </c>
      <c r="R2169" s="2" t="s">
        <v>6831</v>
      </c>
    </row>
    <row r="2170" spans="5:18" x14ac:dyDescent="0.25">
      <c r="E2170" s="1" t="s">
        <v>88</v>
      </c>
      <c r="F2170" s="31" t="s">
        <v>6833</v>
      </c>
      <c r="G2170" s="1" t="s">
        <v>6834</v>
      </c>
      <c r="H2170" s="1" t="s">
        <v>90</v>
      </c>
      <c r="I2170" s="1" t="s">
        <v>24</v>
      </c>
      <c r="J2170" s="2">
        <v>90</v>
      </c>
      <c r="K2170" s="2">
        <v>81.5</v>
      </c>
      <c r="L2170" s="2">
        <v>85</v>
      </c>
      <c r="M2170" s="2">
        <v>87</v>
      </c>
      <c r="N2170" s="1">
        <f t="shared" si="33"/>
        <v>205.9</v>
      </c>
      <c r="O2170" s="1" t="s">
        <v>389</v>
      </c>
      <c r="P2170" s="1">
        <v>5</v>
      </c>
      <c r="Q2170" s="2" t="s">
        <v>6835</v>
      </c>
      <c r="R2170" s="2" t="s">
        <v>6834</v>
      </c>
    </row>
    <row r="2171" spans="5:18" x14ac:dyDescent="0.25">
      <c r="E2171" s="1" t="s">
        <v>88</v>
      </c>
      <c r="F2171" s="31" t="s">
        <v>6836</v>
      </c>
      <c r="G2171" s="1" t="s">
        <v>6837</v>
      </c>
      <c r="H2171" s="1" t="s">
        <v>90</v>
      </c>
      <c r="I2171" s="1" t="s">
        <v>24</v>
      </c>
      <c r="J2171" s="2">
        <v>82</v>
      </c>
      <c r="K2171" s="2">
        <v>79</v>
      </c>
      <c r="L2171" s="2">
        <v>84</v>
      </c>
      <c r="M2171" s="2">
        <v>92</v>
      </c>
      <c r="N2171" s="1">
        <f t="shared" si="33"/>
        <v>196.20000000000002</v>
      </c>
      <c r="O2171" s="1" t="s">
        <v>389</v>
      </c>
      <c r="P2171" s="1">
        <v>5</v>
      </c>
      <c r="Q2171" s="2" t="s">
        <v>6838</v>
      </c>
      <c r="R2171" s="2" t="s">
        <v>6837</v>
      </c>
    </row>
    <row r="2172" spans="5:18" x14ac:dyDescent="0.25">
      <c r="E2172" s="1" t="s">
        <v>88</v>
      </c>
      <c r="F2172" s="31" t="s">
        <v>6839</v>
      </c>
      <c r="G2172" s="1" t="s">
        <v>6840</v>
      </c>
      <c r="H2172" s="1" t="s">
        <v>90</v>
      </c>
      <c r="I2172" s="1" t="s">
        <v>24</v>
      </c>
      <c r="J2172" s="2">
        <v>82</v>
      </c>
      <c r="K2172" s="2">
        <v>67.5</v>
      </c>
      <c r="L2172" s="2">
        <v>88</v>
      </c>
      <c r="M2172" s="2">
        <v>99</v>
      </c>
      <c r="N2172" s="1">
        <f t="shared" si="33"/>
        <v>186.9</v>
      </c>
      <c r="O2172" s="1" t="s">
        <v>389</v>
      </c>
      <c r="P2172" s="1">
        <v>5</v>
      </c>
      <c r="Q2172" s="2" t="s">
        <v>6841</v>
      </c>
      <c r="R2172" s="2" t="s">
        <v>6840</v>
      </c>
    </row>
    <row r="2173" spans="5:18" x14ac:dyDescent="0.25">
      <c r="E2173" s="1" t="s">
        <v>88</v>
      </c>
      <c r="F2173" s="31" t="s">
        <v>6842</v>
      </c>
      <c r="G2173" s="1" t="s">
        <v>6843</v>
      </c>
      <c r="H2173" s="1" t="s">
        <v>90</v>
      </c>
      <c r="I2173" s="1" t="s">
        <v>24</v>
      </c>
      <c r="J2173" s="2">
        <v>85</v>
      </c>
      <c r="K2173" s="2">
        <v>64</v>
      </c>
      <c r="L2173" s="2">
        <v>85</v>
      </c>
      <c r="M2173" s="2">
        <v>76</v>
      </c>
      <c r="N2173" s="1">
        <f t="shared" si="33"/>
        <v>181.2</v>
      </c>
      <c r="O2173" s="1" t="s">
        <v>389</v>
      </c>
      <c r="P2173" s="1">
        <v>5</v>
      </c>
      <c r="Q2173" s="2" t="s">
        <v>6844</v>
      </c>
      <c r="R2173" s="2" t="s">
        <v>6843</v>
      </c>
    </row>
    <row r="2174" spans="5:18" x14ac:dyDescent="0.25">
      <c r="E2174" s="1" t="s">
        <v>88</v>
      </c>
      <c r="F2174" s="31" t="s">
        <v>6845</v>
      </c>
      <c r="G2174" s="1" t="s">
        <v>6846</v>
      </c>
      <c r="H2174" s="1" t="s">
        <v>90</v>
      </c>
      <c r="I2174" s="1" t="s">
        <v>24</v>
      </c>
      <c r="J2174" s="2">
        <v>78</v>
      </c>
      <c r="K2174" s="2">
        <v>63.5</v>
      </c>
      <c r="L2174" s="2">
        <v>81</v>
      </c>
      <c r="M2174" s="2">
        <v>84</v>
      </c>
      <c r="N2174" s="1">
        <f t="shared" si="33"/>
        <v>174.5</v>
      </c>
      <c r="O2174" s="1" t="s">
        <v>389</v>
      </c>
      <c r="P2174" s="1">
        <v>5</v>
      </c>
      <c r="Q2174" s="2" t="s">
        <v>6847</v>
      </c>
      <c r="R2174" s="2" t="s">
        <v>6846</v>
      </c>
    </row>
    <row r="2175" spans="5:18" x14ac:dyDescent="0.25">
      <c r="E2175" s="1" t="s">
        <v>88</v>
      </c>
      <c r="F2175" s="31" t="s">
        <v>6848</v>
      </c>
      <c r="G2175" s="1" t="s">
        <v>6849</v>
      </c>
      <c r="H2175" s="1" t="s">
        <v>90</v>
      </c>
      <c r="I2175" s="1" t="s">
        <v>24</v>
      </c>
      <c r="J2175" s="2">
        <v>80.5</v>
      </c>
      <c r="K2175" s="2">
        <v>47.5</v>
      </c>
      <c r="L2175" s="2">
        <v>75</v>
      </c>
      <c r="M2175" s="2">
        <v>97</v>
      </c>
      <c r="N2175" s="1">
        <f t="shared" si="33"/>
        <v>162.4</v>
      </c>
      <c r="O2175" s="1" t="s">
        <v>389</v>
      </c>
      <c r="P2175" s="1">
        <v>5</v>
      </c>
      <c r="Q2175" s="2" t="s">
        <v>6850</v>
      </c>
      <c r="R2175" s="2" t="s">
        <v>6849</v>
      </c>
    </row>
    <row r="2176" spans="5:18" x14ac:dyDescent="0.25">
      <c r="E2176" s="1" t="s">
        <v>88</v>
      </c>
      <c r="F2176" s="31" t="s">
        <v>6851</v>
      </c>
      <c r="G2176" s="1" t="s">
        <v>6852</v>
      </c>
      <c r="H2176" s="1" t="s">
        <v>90</v>
      </c>
      <c r="I2176" s="1" t="s">
        <v>24</v>
      </c>
      <c r="J2176" s="2">
        <v>76</v>
      </c>
      <c r="K2176" s="2">
        <v>44</v>
      </c>
      <c r="L2176" s="2">
        <v>83</v>
      </c>
      <c r="M2176" s="2">
        <v>88</v>
      </c>
      <c r="N2176" s="1">
        <f t="shared" si="33"/>
        <v>154.19999999999999</v>
      </c>
      <c r="O2176" s="1" t="s">
        <v>389</v>
      </c>
      <c r="P2176" s="1">
        <v>5</v>
      </c>
      <c r="Q2176" s="2" t="s">
        <v>6853</v>
      </c>
      <c r="R2176" s="2" t="s">
        <v>6852</v>
      </c>
    </row>
    <row r="2177" spans="5:18" x14ac:dyDescent="0.25">
      <c r="E2177" s="1" t="s">
        <v>88</v>
      </c>
      <c r="F2177" s="31" t="s">
        <v>6854</v>
      </c>
      <c r="G2177" s="1" t="s">
        <v>6855</v>
      </c>
      <c r="H2177" s="1" t="s">
        <v>90</v>
      </c>
      <c r="I2177" s="1" t="s">
        <v>24</v>
      </c>
      <c r="J2177" s="2">
        <v>73</v>
      </c>
      <c r="K2177" s="2">
        <v>43.5</v>
      </c>
      <c r="L2177" s="2">
        <v>74</v>
      </c>
      <c r="M2177" s="2">
        <v>87</v>
      </c>
      <c r="N2177" s="1">
        <f t="shared" si="33"/>
        <v>148.70000000000002</v>
      </c>
      <c r="O2177" s="1" t="s">
        <v>389</v>
      </c>
      <c r="P2177" s="1">
        <v>5</v>
      </c>
      <c r="Q2177" s="2" t="s">
        <v>6856</v>
      </c>
      <c r="R2177" s="2" t="s">
        <v>6855</v>
      </c>
    </row>
    <row r="2178" spans="5:18" x14ac:dyDescent="0.25">
      <c r="E2178" s="1" t="s">
        <v>88</v>
      </c>
      <c r="F2178" s="31" t="s">
        <v>6857</v>
      </c>
      <c r="G2178" s="1" t="s">
        <v>6858</v>
      </c>
      <c r="H2178" s="1" t="s">
        <v>90</v>
      </c>
      <c r="I2178" s="1" t="s">
        <v>24</v>
      </c>
      <c r="J2178" s="2">
        <v>68</v>
      </c>
      <c r="K2178" s="2">
        <v>40.5</v>
      </c>
      <c r="L2178" s="2">
        <v>73</v>
      </c>
      <c r="M2178" s="2">
        <v>79</v>
      </c>
      <c r="N2178" s="1">
        <f t="shared" ref="N2178:N2241" si="34">J2178+K2178+L2178*0.2+M2178*0.2</f>
        <v>138.9</v>
      </c>
      <c r="O2178" s="1" t="s">
        <v>389</v>
      </c>
      <c r="P2178" s="1">
        <v>5</v>
      </c>
      <c r="Q2178" s="2" t="s">
        <v>6859</v>
      </c>
      <c r="R2178" s="2" t="s">
        <v>6858</v>
      </c>
    </row>
    <row r="2179" spans="5:18" x14ac:dyDescent="0.25">
      <c r="E2179" s="1" t="s">
        <v>88</v>
      </c>
      <c r="F2179" s="31" t="s">
        <v>6860</v>
      </c>
      <c r="G2179" s="1" t="s">
        <v>6861</v>
      </c>
      <c r="H2179" s="1" t="s">
        <v>90</v>
      </c>
      <c r="I2179" s="1" t="s">
        <v>24</v>
      </c>
      <c r="J2179" s="2">
        <v>60</v>
      </c>
      <c r="K2179" s="2">
        <v>45.5</v>
      </c>
      <c r="L2179" s="2">
        <v>77</v>
      </c>
      <c r="M2179" s="2">
        <v>88</v>
      </c>
      <c r="N2179" s="1">
        <f t="shared" si="34"/>
        <v>138.5</v>
      </c>
      <c r="O2179" s="1" t="s">
        <v>389</v>
      </c>
      <c r="P2179" s="1">
        <v>5</v>
      </c>
      <c r="Q2179" s="2" t="s">
        <v>6862</v>
      </c>
      <c r="R2179" s="2" t="s">
        <v>6861</v>
      </c>
    </row>
    <row r="2180" spans="5:18" x14ac:dyDescent="0.25">
      <c r="E2180" s="1" t="s">
        <v>88</v>
      </c>
      <c r="F2180" s="31" t="s">
        <v>6863</v>
      </c>
      <c r="G2180" s="1" t="s">
        <v>6864</v>
      </c>
      <c r="H2180" s="1" t="s">
        <v>90</v>
      </c>
      <c r="I2180" s="1" t="s">
        <v>24</v>
      </c>
      <c r="J2180" s="2">
        <v>56.5</v>
      </c>
      <c r="K2180" s="2">
        <v>27.5</v>
      </c>
      <c r="L2180" s="2">
        <v>78</v>
      </c>
      <c r="M2180" s="2">
        <v>93</v>
      </c>
      <c r="N2180" s="1">
        <f t="shared" si="34"/>
        <v>118.19999999999999</v>
      </c>
      <c r="O2180" s="1" t="s">
        <v>389</v>
      </c>
      <c r="P2180" s="1">
        <v>5</v>
      </c>
      <c r="Q2180" s="2" t="s">
        <v>6865</v>
      </c>
      <c r="R2180" s="2" t="s">
        <v>6864</v>
      </c>
    </row>
    <row r="2181" spans="5:18" x14ac:dyDescent="0.25">
      <c r="E2181" s="1" t="s">
        <v>88</v>
      </c>
      <c r="F2181" s="31" t="s">
        <v>6866</v>
      </c>
      <c r="G2181" s="1" t="s">
        <v>6867</v>
      </c>
      <c r="H2181" s="1" t="s">
        <v>275</v>
      </c>
      <c r="I2181" s="1" t="s">
        <v>24</v>
      </c>
      <c r="J2181" s="2">
        <v>90</v>
      </c>
      <c r="K2181" s="2">
        <v>97.5</v>
      </c>
      <c r="L2181" s="2">
        <v>98</v>
      </c>
      <c r="M2181" s="2">
        <v>96</v>
      </c>
      <c r="N2181" s="1">
        <f t="shared" si="34"/>
        <v>226.3</v>
      </c>
      <c r="O2181" s="1" t="s">
        <v>389</v>
      </c>
      <c r="P2181" s="1">
        <v>5</v>
      </c>
      <c r="Q2181" s="2" t="s">
        <v>6868</v>
      </c>
      <c r="R2181" s="2" t="s">
        <v>6867</v>
      </c>
    </row>
    <row r="2182" spans="5:18" x14ac:dyDescent="0.25">
      <c r="E2182" s="1" t="s">
        <v>88</v>
      </c>
      <c r="F2182" s="31" t="s">
        <v>6869</v>
      </c>
      <c r="G2182" s="1" t="s">
        <v>6870</v>
      </c>
      <c r="H2182" s="1" t="s">
        <v>275</v>
      </c>
      <c r="I2182" s="1" t="s">
        <v>24</v>
      </c>
      <c r="J2182" s="2">
        <v>84.5</v>
      </c>
      <c r="K2182" s="2">
        <v>99</v>
      </c>
      <c r="L2182" s="2">
        <v>94</v>
      </c>
      <c r="M2182" s="2">
        <v>93</v>
      </c>
      <c r="N2182" s="1">
        <f t="shared" si="34"/>
        <v>220.9</v>
      </c>
      <c r="O2182" s="1" t="s">
        <v>389</v>
      </c>
      <c r="P2182" s="1">
        <v>5</v>
      </c>
      <c r="Q2182" s="2" t="s">
        <v>6871</v>
      </c>
      <c r="R2182" s="2" t="s">
        <v>6870</v>
      </c>
    </row>
    <row r="2183" spans="5:18" x14ac:dyDescent="0.25">
      <c r="E2183" s="1" t="s">
        <v>88</v>
      </c>
      <c r="F2183" s="31" t="s">
        <v>6872</v>
      </c>
      <c r="G2183" s="1" t="s">
        <v>6873</v>
      </c>
      <c r="H2183" s="1" t="s">
        <v>275</v>
      </c>
      <c r="I2183" s="1" t="s">
        <v>24</v>
      </c>
      <c r="J2183" s="2">
        <v>91</v>
      </c>
      <c r="K2183" s="2">
        <v>90.5</v>
      </c>
      <c r="L2183" s="2">
        <v>98</v>
      </c>
      <c r="M2183" s="2">
        <v>94</v>
      </c>
      <c r="N2183" s="1">
        <f t="shared" si="34"/>
        <v>219.9</v>
      </c>
      <c r="O2183" s="1" t="s">
        <v>389</v>
      </c>
      <c r="P2183" s="1">
        <v>5</v>
      </c>
      <c r="Q2183" s="2" t="s">
        <v>6874</v>
      </c>
      <c r="R2183" s="2" t="s">
        <v>6873</v>
      </c>
    </row>
    <row r="2184" spans="5:18" x14ac:dyDescent="0.25">
      <c r="E2184" s="1" t="s">
        <v>88</v>
      </c>
      <c r="F2184" s="31" t="s">
        <v>6875</v>
      </c>
      <c r="G2184" s="1" t="s">
        <v>6876</v>
      </c>
      <c r="H2184" s="1" t="s">
        <v>275</v>
      </c>
      <c r="I2184" s="1" t="s">
        <v>24</v>
      </c>
      <c r="J2184" s="2">
        <v>93.5</v>
      </c>
      <c r="K2184" s="2">
        <v>85</v>
      </c>
      <c r="L2184" s="2">
        <v>92</v>
      </c>
      <c r="M2184" s="2">
        <v>87</v>
      </c>
      <c r="N2184" s="1">
        <f t="shared" si="34"/>
        <v>214.3</v>
      </c>
      <c r="O2184" s="1" t="s">
        <v>389</v>
      </c>
      <c r="P2184" s="1">
        <v>5</v>
      </c>
      <c r="Q2184" s="2" t="s">
        <v>6877</v>
      </c>
      <c r="R2184" s="2" t="s">
        <v>6876</v>
      </c>
    </row>
    <row r="2185" spans="5:18" x14ac:dyDescent="0.25">
      <c r="E2185" s="1" t="s">
        <v>88</v>
      </c>
      <c r="F2185" s="31" t="s">
        <v>6878</v>
      </c>
      <c r="G2185" s="1" t="s">
        <v>6879</v>
      </c>
      <c r="H2185" s="1" t="s">
        <v>275</v>
      </c>
      <c r="I2185" s="1" t="s">
        <v>24</v>
      </c>
      <c r="J2185" s="2">
        <v>87</v>
      </c>
      <c r="K2185" s="2">
        <v>87.5</v>
      </c>
      <c r="L2185" s="2">
        <v>86</v>
      </c>
      <c r="M2185" s="2">
        <v>96</v>
      </c>
      <c r="N2185" s="1">
        <f t="shared" si="34"/>
        <v>210.89999999999998</v>
      </c>
      <c r="O2185" s="1" t="s">
        <v>389</v>
      </c>
      <c r="P2185" s="1">
        <v>5</v>
      </c>
      <c r="Q2185" s="2" t="s">
        <v>6880</v>
      </c>
      <c r="R2185" s="2" t="s">
        <v>6879</v>
      </c>
    </row>
    <row r="2186" spans="5:18" x14ac:dyDescent="0.25">
      <c r="E2186" s="1" t="s">
        <v>88</v>
      </c>
      <c r="F2186" s="31" t="s">
        <v>6881</v>
      </c>
      <c r="G2186" s="1" t="s">
        <v>6882</v>
      </c>
      <c r="H2186" s="1" t="s">
        <v>275</v>
      </c>
      <c r="I2186" s="1" t="s">
        <v>24</v>
      </c>
      <c r="J2186" s="2">
        <v>84</v>
      </c>
      <c r="K2186" s="2">
        <v>89.5</v>
      </c>
      <c r="L2186" s="2">
        <v>89</v>
      </c>
      <c r="M2186" s="2">
        <v>90</v>
      </c>
      <c r="N2186" s="1">
        <f t="shared" si="34"/>
        <v>209.3</v>
      </c>
      <c r="O2186" s="1" t="s">
        <v>389</v>
      </c>
      <c r="P2186" s="1">
        <v>5</v>
      </c>
      <c r="Q2186" s="2" t="s">
        <v>6883</v>
      </c>
      <c r="R2186" s="2" t="s">
        <v>6882</v>
      </c>
    </row>
    <row r="2187" spans="5:18" x14ac:dyDescent="0.25">
      <c r="E2187" s="1" t="s">
        <v>88</v>
      </c>
      <c r="F2187" s="31" t="s">
        <v>6884</v>
      </c>
      <c r="G2187" s="1" t="s">
        <v>6885</v>
      </c>
      <c r="H2187" s="1" t="s">
        <v>275</v>
      </c>
      <c r="I2187" s="1" t="s">
        <v>24</v>
      </c>
      <c r="J2187" s="2">
        <v>82</v>
      </c>
      <c r="K2187" s="2">
        <v>91</v>
      </c>
      <c r="L2187" s="2">
        <v>81</v>
      </c>
      <c r="M2187" s="2">
        <v>84</v>
      </c>
      <c r="N2187" s="1">
        <f t="shared" si="34"/>
        <v>206</v>
      </c>
      <c r="O2187" s="1" t="s">
        <v>389</v>
      </c>
      <c r="P2187" s="1">
        <v>5</v>
      </c>
      <c r="Q2187" s="2" t="s">
        <v>6886</v>
      </c>
      <c r="R2187" s="2" t="s">
        <v>6885</v>
      </c>
    </row>
    <row r="2188" spans="5:18" x14ac:dyDescent="0.25">
      <c r="E2188" s="1" t="s">
        <v>88</v>
      </c>
      <c r="F2188" s="31" t="s">
        <v>6887</v>
      </c>
      <c r="G2188" s="1" t="s">
        <v>6888</v>
      </c>
      <c r="H2188" s="1" t="s">
        <v>275</v>
      </c>
      <c r="I2188" s="1" t="s">
        <v>24</v>
      </c>
      <c r="J2188" s="2">
        <v>82.5</v>
      </c>
      <c r="K2188" s="2">
        <v>84</v>
      </c>
      <c r="L2188" s="2">
        <v>89</v>
      </c>
      <c r="M2188" s="2">
        <v>94</v>
      </c>
      <c r="N2188" s="1">
        <f t="shared" si="34"/>
        <v>203.10000000000002</v>
      </c>
      <c r="O2188" s="1" t="s">
        <v>389</v>
      </c>
      <c r="P2188" s="1">
        <v>5</v>
      </c>
      <c r="Q2188" s="2" t="s">
        <v>6889</v>
      </c>
      <c r="R2188" s="2" t="s">
        <v>6888</v>
      </c>
    </row>
    <row r="2189" spans="5:18" x14ac:dyDescent="0.25">
      <c r="E2189" s="1" t="s">
        <v>88</v>
      </c>
      <c r="F2189" s="31" t="s">
        <v>6890</v>
      </c>
      <c r="G2189" s="1" t="s">
        <v>6891</v>
      </c>
      <c r="H2189" s="1" t="s">
        <v>275</v>
      </c>
      <c r="I2189" s="1" t="s">
        <v>24</v>
      </c>
      <c r="J2189" s="2">
        <v>80</v>
      </c>
      <c r="K2189" s="2">
        <v>74</v>
      </c>
      <c r="L2189" s="2">
        <v>85</v>
      </c>
      <c r="M2189" s="2">
        <v>87</v>
      </c>
      <c r="N2189" s="1">
        <f t="shared" si="34"/>
        <v>188.4</v>
      </c>
      <c r="O2189" s="1" t="s">
        <v>389</v>
      </c>
      <c r="P2189" s="1">
        <v>5</v>
      </c>
      <c r="Q2189" s="2" t="s">
        <v>6892</v>
      </c>
      <c r="R2189" s="2" t="s">
        <v>6891</v>
      </c>
    </row>
    <row r="2190" spans="5:18" x14ac:dyDescent="0.25">
      <c r="E2190" s="1" t="s">
        <v>88</v>
      </c>
      <c r="F2190" s="31" t="s">
        <v>6893</v>
      </c>
      <c r="G2190" s="1" t="s">
        <v>6894</v>
      </c>
      <c r="H2190" s="1" t="s">
        <v>275</v>
      </c>
      <c r="I2190" s="1" t="s">
        <v>24</v>
      </c>
      <c r="J2190" s="2">
        <v>78.5</v>
      </c>
      <c r="K2190" s="2">
        <v>76</v>
      </c>
      <c r="L2190" s="2">
        <v>79</v>
      </c>
      <c r="M2190" s="2">
        <v>76</v>
      </c>
      <c r="N2190" s="1">
        <f t="shared" si="34"/>
        <v>185.5</v>
      </c>
      <c r="O2190" s="1" t="s">
        <v>389</v>
      </c>
      <c r="P2190" s="1">
        <v>5</v>
      </c>
      <c r="Q2190" s="2" t="s">
        <v>6895</v>
      </c>
      <c r="R2190" s="2" t="s">
        <v>6894</v>
      </c>
    </row>
    <row r="2191" spans="5:18" x14ac:dyDescent="0.25">
      <c r="E2191" s="1" t="s">
        <v>88</v>
      </c>
      <c r="F2191" s="31" t="s">
        <v>6896</v>
      </c>
      <c r="G2191" s="1" t="s">
        <v>6897</v>
      </c>
      <c r="H2191" s="1" t="s">
        <v>275</v>
      </c>
      <c r="I2191" s="1" t="s">
        <v>24</v>
      </c>
      <c r="J2191" s="2">
        <v>74.5</v>
      </c>
      <c r="K2191" s="2">
        <v>75.5</v>
      </c>
      <c r="L2191" s="2">
        <v>85</v>
      </c>
      <c r="M2191" s="2">
        <v>87</v>
      </c>
      <c r="N2191" s="1">
        <f t="shared" si="34"/>
        <v>184.4</v>
      </c>
      <c r="O2191" s="1" t="s">
        <v>389</v>
      </c>
      <c r="P2191" s="1">
        <v>5</v>
      </c>
      <c r="Q2191" s="2" t="s">
        <v>6898</v>
      </c>
      <c r="R2191" s="2" t="s">
        <v>6897</v>
      </c>
    </row>
    <row r="2192" spans="5:18" x14ac:dyDescent="0.25">
      <c r="E2192" s="1" t="s">
        <v>88</v>
      </c>
      <c r="F2192" s="31" t="s">
        <v>6899</v>
      </c>
      <c r="G2192" s="1" t="s">
        <v>6900</v>
      </c>
      <c r="H2192" s="1" t="s">
        <v>275</v>
      </c>
      <c r="I2192" s="1" t="s">
        <v>24</v>
      </c>
      <c r="J2192" s="2">
        <v>83</v>
      </c>
      <c r="K2192" s="2">
        <v>66</v>
      </c>
      <c r="L2192" s="2">
        <v>66</v>
      </c>
      <c r="M2192" s="2">
        <v>88</v>
      </c>
      <c r="N2192" s="1">
        <f t="shared" si="34"/>
        <v>179.79999999999998</v>
      </c>
      <c r="O2192" s="1" t="s">
        <v>389</v>
      </c>
      <c r="P2192" s="1">
        <v>5</v>
      </c>
      <c r="Q2192" s="2" t="s">
        <v>6901</v>
      </c>
      <c r="R2192" s="2" t="s">
        <v>6900</v>
      </c>
    </row>
    <row r="2193" spans="5:18" x14ac:dyDescent="0.25">
      <c r="E2193" s="1" t="s">
        <v>88</v>
      </c>
      <c r="F2193" s="31" t="s">
        <v>6902</v>
      </c>
      <c r="G2193" s="1" t="s">
        <v>6903</v>
      </c>
      <c r="H2193" s="1" t="s">
        <v>275</v>
      </c>
      <c r="I2193" s="1" t="s">
        <v>24</v>
      </c>
      <c r="J2193" s="2">
        <v>75</v>
      </c>
      <c r="K2193" s="2">
        <v>70.5</v>
      </c>
      <c r="L2193" s="2">
        <v>79</v>
      </c>
      <c r="M2193" s="2">
        <v>83</v>
      </c>
      <c r="N2193" s="1">
        <f t="shared" si="34"/>
        <v>177.9</v>
      </c>
      <c r="O2193" s="1" t="s">
        <v>389</v>
      </c>
      <c r="P2193" s="1">
        <v>5</v>
      </c>
      <c r="Q2193" s="2" t="s">
        <v>6904</v>
      </c>
      <c r="R2193" s="2" t="s">
        <v>6903</v>
      </c>
    </row>
    <row r="2194" spans="5:18" x14ac:dyDescent="0.25">
      <c r="E2194" s="1" t="s">
        <v>88</v>
      </c>
      <c r="F2194" s="31" t="s">
        <v>6905</v>
      </c>
      <c r="G2194" s="1" t="s">
        <v>6906</v>
      </c>
      <c r="H2194" s="1" t="s">
        <v>275</v>
      </c>
      <c r="I2194" s="1" t="s">
        <v>24</v>
      </c>
      <c r="J2194" s="2">
        <v>72.5</v>
      </c>
      <c r="K2194" s="2">
        <v>66.5</v>
      </c>
      <c r="L2194" s="2">
        <v>85</v>
      </c>
      <c r="M2194" s="2">
        <v>85</v>
      </c>
      <c r="N2194" s="1">
        <f t="shared" si="34"/>
        <v>173</v>
      </c>
      <c r="O2194" s="1" t="s">
        <v>389</v>
      </c>
      <c r="P2194" s="1">
        <v>5</v>
      </c>
      <c r="Q2194" s="2" t="s">
        <v>6907</v>
      </c>
      <c r="R2194" s="2" t="s">
        <v>6906</v>
      </c>
    </row>
    <row r="2195" spans="5:18" x14ac:dyDescent="0.25">
      <c r="E2195" s="1" t="s">
        <v>88</v>
      </c>
      <c r="F2195" s="31" t="s">
        <v>6908</v>
      </c>
      <c r="G2195" s="1" t="s">
        <v>6909</v>
      </c>
      <c r="H2195" s="1" t="s">
        <v>275</v>
      </c>
      <c r="I2195" s="1" t="s">
        <v>24</v>
      </c>
      <c r="J2195" s="2">
        <v>65.5</v>
      </c>
      <c r="K2195" s="2">
        <v>66.5</v>
      </c>
      <c r="L2195" s="2">
        <v>80</v>
      </c>
      <c r="M2195" s="2">
        <v>71</v>
      </c>
      <c r="N2195" s="1">
        <f t="shared" si="34"/>
        <v>162.19999999999999</v>
      </c>
      <c r="O2195" s="1" t="s">
        <v>389</v>
      </c>
      <c r="P2195" s="1">
        <v>5</v>
      </c>
      <c r="Q2195" s="2" t="s">
        <v>6910</v>
      </c>
      <c r="R2195" s="2" t="s">
        <v>6909</v>
      </c>
    </row>
    <row r="2196" spans="5:18" x14ac:dyDescent="0.25">
      <c r="E2196" s="1" t="s">
        <v>88</v>
      </c>
      <c r="F2196" s="31" t="s">
        <v>6911</v>
      </c>
      <c r="G2196" s="1" t="s">
        <v>6912</v>
      </c>
      <c r="H2196" s="1" t="s">
        <v>275</v>
      </c>
      <c r="I2196" s="1" t="s">
        <v>24</v>
      </c>
      <c r="J2196" s="2">
        <v>63</v>
      </c>
      <c r="K2196" s="2">
        <v>51</v>
      </c>
      <c r="L2196" s="2">
        <v>81</v>
      </c>
      <c r="M2196" s="2">
        <v>90</v>
      </c>
      <c r="N2196" s="1">
        <f t="shared" si="34"/>
        <v>148.19999999999999</v>
      </c>
      <c r="O2196" s="1" t="s">
        <v>389</v>
      </c>
      <c r="P2196" s="1">
        <v>5</v>
      </c>
      <c r="Q2196" s="2" t="s">
        <v>6913</v>
      </c>
      <c r="R2196" s="2" t="s">
        <v>6912</v>
      </c>
    </row>
    <row r="2197" spans="5:18" x14ac:dyDescent="0.25">
      <c r="E2197" s="1" t="s">
        <v>88</v>
      </c>
      <c r="F2197" s="31" t="s">
        <v>6914</v>
      </c>
      <c r="G2197" s="1" t="s">
        <v>6915</v>
      </c>
      <c r="H2197" s="1" t="s">
        <v>91</v>
      </c>
      <c r="I2197" s="1" t="s">
        <v>24</v>
      </c>
      <c r="J2197" s="2">
        <v>77</v>
      </c>
      <c r="K2197" s="2">
        <v>98</v>
      </c>
      <c r="L2197" s="2">
        <v>86</v>
      </c>
      <c r="M2197" s="2">
        <v>90</v>
      </c>
      <c r="N2197" s="1">
        <f t="shared" si="34"/>
        <v>210.2</v>
      </c>
      <c r="O2197" s="1" t="s">
        <v>389</v>
      </c>
      <c r="P2197" s="1">
        <v>5</v>
      </c>
      <c r="Q2197" s="2" t="s">
        <v>6916</v>
      </c>
      <c r="R2197" s="2" t="s">
        <v>6915</v>
      </c>
    </row>
    <row r="2198" spans="5:18" x14ac:dyDescent="0.25">
      <c r="E2198" s="1" t="s">
        <v>88</v>
      </c>
      <c r="F2198" s="31" t="s">
        <v>6917</v>
      </c>
      <c r="G2198" s="1" t="s">
        <v>6918</v>
      </c>
      <c r="H2198" s="1" t="s">
        <v>91</v>
      </c>
      <c r="I2198" s="1" t="s">
        <v>24</v>
      </c>
      <c r="J2198" s="2">
        <v>79.5</v>
      </c>
      <c r="K2198" s="2">
        <v>93</v>
      </c>
      <c r="L2198" s="2">
        <v>94</v>
      </c>
      <c r="M2198" s="2">
        <v>89</v>
      </c>
      <c r="N2198" s="1">
        <f t="shared" si="34"/>
        <v>209.10000000000002</v>
      </c>
      <c r="O2198" s="1" t="s">
        <v>389</v>
      </c>
      <c r="P2198" s="1">
        <v>5</v>
      </c>
      <c r="Q2198" s="37" t="s">
        <v>6919</v>
      </c>
      <c r="R2198" s="37" t="s">
        <v>6918</v>
      </c>
    </row>
    <row r="2199" spans="5:18" x14ac:dyDescent="0.25">
      <c r="E2199" s="1" t="s">
        <v>88</v>
      </c>
      <c r="F2199" s="31" t="s">
        <v>6920</v>
      </c>
      <c r="G2199" s="1" t="s">
        <v>6921</v>
      </c>
      <c r="H2199" s="1" t="s">
        <v>91</v>
      </c>
      <c r="I2199" s="1" t="s">
        <v>24</v>
      </c>
      <c r="J2199" s="2">
        <v>82.5</v>
      </c>
      <c r="K2199" s="2">
        <v>90</v>
      </c>
      <c r="L2199" s="2">
        <v>89</v>
      </c>
      <c r="M2199" s="2">
        <v>92</v>
      </c>
      <c r="N2199" s="1">
        <f t="shared" si="34"/>
        <v>208.70000000000002</v>
      </c>
      <c r="O2199" s="1" t="s">
        <v>389</v>
      </c>
      <c r="P2199" s="1">
        <v>5</v>
      </c>
      <c r="Q2199" s="2" t="s">
        <v>6922</v>
      </c>
      <c r="R2199" s="2" t="s">
        <v>6921</v>
      </c>
    </row>
    <row r="2200" spans="5:18" x14ac:dyDescent="0.25">
      <c r="E2200" s="1" t="s">
        <v>88</v>
      </c>
      <c r="F2200" s="31" t="s">
        <v>6923</v>
      </c>
      <c r="G2200" s="1" t="s">
        <v>6924</v>
      </c>
      <c r="H2200" s="1" t="s">
        <v>91</v>
      </c>
      <c r="I2200" s="1" t="s">
        <v>24</v>
      </c>
      <c r="J2200" s="2">
        <v>81</v>
      </c>
      <c r="K2200" s="2">
        <v>94</v>
      </c>
      <c r="L2200" s="2">
        <v>79</v>
      </c>
      <c r="M2200" s="2">
        <v>87</v>
      </c>
      <c r="N2200" s="1">
        <f t="shared" si="34"/>
        <v>208.20000000000002</v>
      </c>
      <c r="O2200" s="1" t="s">
        <v>389</v>
      </c>
      <c r="P2200" s="1">
        <v>5</v>
      </c>
      <c r="Q2200" s="2" t="s">
        <v>6925</v>
      </c>
      <c r="R2200" s="2" t="s">
        <v>6924</v>
      </c>
    </row>
    <row r="2201" spans="5:18" x14ac:dyDescent="0.25">
      <c r="E2201" s="1" t="s">
        <v>88</v>
      </c>
      <c r="F2201" s="31" t="s">
        <v>6926</v>
      </c>
      <c r="G2201" s="1" t="s">
        <v>6927</v>
      </c>
      <c r="H2201" s="1" t="s">
        <v>91</v>
      </c>
      <c r="I2201" s="1" t="s">
        <v>24</v>
      </c>
      <c r="J2201" s="2">
        <v>82.5</v>
      </c>
      <c r="K2201" s="2">
        <v>88.5</v>
      </c>
      <c r="L2201" s="2">
        <v>89</v>
      </c>
      <c r="M2201" s="2">
        <v>93</v>
      </c>
      <c r="N2201" s="1">
        <f t="shared" si="34"/>
        <v>207.4</v>
      </c>
      <c r="O2201" s="1" t="s">
        <v>389</v>
      </c>
      <c r="P2201" s="1">
        <v>5</v>
      </c>
      <c r="Q2201" s="2" t="s">
        <v>6928</v>
      </c>
      <c r="R2201" s="2" t="s">
        <v>6927</v>
      </c>
    </row>
    <row r="2202" spans="5:18" x14ac:dyDescent="0.25">
      <c r="E2202" s="1" t="s">
        <v>88</v>
      </c>
      <c r="F2202" s="31" t="s">
        <v>6929</v>
      </c>
      <c r="G2202" s="1" t="s">
        <v>6930</v>
      </c>
      <c r="H2202" s="1" t="s">
        <v>91</v>
      </c>
      <c r="I2202" s="1" t="s">
        <v>24</v>
      </c>
      <c r="J2202" s="2">
        <v>84</v>
      </c>
      <c r="K2202" s="2">
        <v>88.5</v>
      </c>
      <c r="L2202" s="2">
        <v>75</v>
      </c>
      <c r="M2202" s="2">
        <v>98</v>
      </c>
      <c r="N2202" s="1">
        <f t="shared" si="34"/>
        <v>207.1</v>
      </c>
      <c r="O2202" s="1" t="s">
        <v>389</v>
      </c>
      <c r="P2202" s="1">
        <v>5</v>
      </c>
      <c r="Q2202" s="2" t="s">
        <v>6931</v>
      </c>
      <c r="R2202" s="2" t="s">
        <v>6930</v>
      </c>
    </row>
    <row r="2203" spans="5:18" x14ac:dyDescent="0.25">
      <c r="E2203" s="1" t="s">
        <v>88</v>
      </c>
      <c r="F2203" s="31" t="s">
        <v>6932</v>
      </c>
      <c r="G2203" s="1" t="s">
        <v>1240</v>
      </c>
      <c r="H2203" s="1" t="s">
        <v>91</v>
      </c>
      <c r="I2203" s="1" t="s">
        <v>24</v>
      </c>
      <c r="J2203" s="2">
        <v>75</v>
      </c>
      <c r="K2203" s="2">
        <v>94</v>
      </c>
      <c r="L2203" s="2">
        <v>93</v>
      </c>
      <c r="M2203" s="2">
        <v>81</v>
      </c>
      <c r="N2203" s="1">
        <f t="shared" si="34"/>
        <v>203.79999999999998</v>
      </c>
      <c r="O2203" s="1" t="s">
        <v>389</v>
      </c>
      <c r="P2203" s="1">
        <v>5</v>
      </c>
      <c r="Q2203" s="37" t="s">
        <v>6933</v>
      </c>
      <c r="R2203" s="37" t="s">
        <v>1240</v>
      </c>
    </row>
    <row r="2204" spans="5:18" x14ac:dyDescent="0.25">
      <c r="E2204" s="1" t="s">
        <v>88</v>
      </c>
      <c r="F2204" s="31" t="s">
        <v>6934</v>
      </c>
      <c r="G2204" s="1" t="s">
        <v>6935</v>
      </c>
      <c r="H2204" s="1" t="s">
        <v>91</v>
      </c>
      <c r="I2204" s="1" t="s">
        <v>24</v>
      </c>
      <c r="J2204" s="2">
        <v>82.5</v>
      </c>
      <c r="K2204" s="2">
        <v>83.5</v>
      </c>
      <c r="L2204" s="2">
        <v>89</v>
      </c>
      <c r="M2204" s="2">
        <v>90</v>
      </c>
      <c r="N2204" s="1">
        <f t="shared" si="34"/>
        <v>201.8</v>
      </c>
      <c r="O2204" s="1" t="s">
        <v>389</v>
      </c>
      <c r="P2204" s="1">
        <v>5</v>
      </c>
      <c r="Q2204" s="2" t="s">
        <v>6936</v>
      </c>
      <c r="R2204" s="2" t="s">
        <v>6935</v>
      </c>
    </row>
    <row r="2205" spans="5:18" x14ac:dyDescent="0.25">
      <c r="E2205" s="1" t="s">
        <v>88</v>
      </c>
      <c r="F2205" s="31" t="s">
        <v>6937</v>
      </c>
      <c r="G2205" s="1" t="s">
        <v>6938</v>
      </c>
      <c r="H2205" s="1" t="s">
        <v>91</v>
      </c>
      <c r="I2205" s="1" t="s">
        <v>24</v>
      </c>
      <c r="J2205" s="2">
        <v>72</v>
      </c>
      <c r="K2205" s="2">
        <v>96</v>
      </c>
      <c r="L2205" s="2">
        <v>76</v>
      </c>
      <c r="M2205" s="2">
        <v>82</v>
      </c>
      <c r="N2205" s="1">
        <f t="shared" si="34"/>
        <v>199.6</v>
      </c>
      <c r="O2205" s="1" t="s">
        <v>389</v>
      </c>
      <c r="P2205" s="1">
        <v>5</v>
      </c>
      <c r="Q2205" s="2" t="s">
        <v>6939</v>
      </c>
      <c r="R2205" s="2" t="s">
        <v>6938</v>
      </c>
    </row>
    <row r="2206" spans="5:18" x14ac:dyDescent="0.25">
      <c r="E2206" s="1" t="s">
        <v>88</v>
      </c>
      <c r="F2206" s="31" t="s">
        <v>6940</v>
      </c>
      <c r="G2206" s="1" t="s">
        <v>6941</v>
      </c>
      <c r="H2206" s="1" t="s">
        <v>91</v>
      </c>
      <c r="I2206" s="1" t="s">
        <v>24</v>
      </c>
      <c r="J2206" s="2">
        <v>70</v>
      </c>
      <c r="K2206" s="2">
        <v>72</v>
      </c>
      <c r="L2206" s="2">
        <v>53</v>
      </c>
      <c r="M2206" s="2">
        <v>68</v>
      </c>
      <c r="N2206" s="1">
        <f t="shared" si="34"/>
        <v>166.2</v>
      </c>
      <c r="O2206" s="1" t="s">
        <v>389</v>
      </c>
      <c r="P2206" s="1">
        <v>5</v>
      </c>
      <c r="Q2206" s="2" t="s">
        <v>6942</v>
      </c>
      <c r="R2206" s="2" t="s">
        <v>6941</v>
      </c>
    </row>
    <row r="2207" spans="5:18" x14ac:dyDescent="0.25">
      <c r="E2207" s="1" t="s">
        <v>88</v>
      </c>
      <c r="F2207" s="31" t="s">
        <v>6943</v>
      </c>
      <c r="G2207" s="1" t="s">
        <v>6944</v>
      </c>
      <c r="H2207" s="1" t="s">
        <v>91</v>
      </c>
      <c r="I2207" s="1" t="s">
        <v>24</v>
      </c>
      <c r="J2207" s="2">
        <v>60.5</v>
      </c>
      <c r="K2207" s="2">
        <v>60.5</v>
      </c>
      <c r="L2207" s="2">
        <v>76</v>
      </c>
      <c r="M2207" s="2">
        <v>81</v>
      </c>
      <c r="N2207" s="1">
        <f t="shared" si="34"/>
        <v>152.39999999999998</v>
      </c>
      <c r="O2207" s="1" t="s">
        <v>389</v>
      </c>
      <c r="P2207" s="1">
        <v>5</v>
      </c>
      <c r="Q2207" s="2" t="s">
        <v>6945</v>
      </c>
      <c r="R2207" s="2" t="s">
        <v>6944</v>
      </c>
    </row>
    <row r="2208" spans="5:18" x14ac:dyDescent="0.25">
      <c r="E2208" s="1" t="s">
        <v>88</v>
      </c>
      <c r="F2208" s="31" t="s">
        <v>6946</v>
      </c>
      <c r="G2208" s="1" t="s">
        <v>6947</v>
      </c>
      <c r="H2208" s="1" t="s">
        <v>91</v>
      </c>
      <c r="I2208" s="1" t="s">
        <v>24</v>
      </c>
      <c r="J2208" s="2">
        <v>7</v>
      </c>
      <c r="K2208" s="2">
        <v>3</v>
      </c>
      <c r="L2208" s="2">
        <v>42</v>
      </c>
      <c r="M2208" s="2">
        <v>38</v>
      </c>
      <c r="N2208" s="1">
        <f t="shared" si="34"/>
        <v>26</v>
      </c>
      <c r="O2208" s="1" t="s">
        <v>389</v>
      </c>
      <c r="P2208" s="1">
        <v>5</v>
      </c>
      <c r="Q2208" s="2" t="s">
        <v>6948</v>
      </c>
      <c r="R2208" s="2" t="s">
        <v>6947</v>
      </c>
    </row>
    <row r="2209" spans="5:18" x14ac:dyDescent="0.25">
      <c r="E2209" s="1" t="s">
        <v>92</v>
      </c>
      <c r="F2209" s="31" t="s">
        <v>6949</v>
      </c>
      <c r="G2209" s="1" t="s">
        <v>6950</v>
      </c>
      <c r="H2209" s="1" t="s">
        <v>92</v>
      </c>
      <c r="I2209" s="1" t="s">
        <v>24</v>
      </c>
      <c r="J2209" s="2">
        <v>89.5</v>
      </c>
      <c r="K2209" s="2">
        <v>97</v>
      </c>
      <c r="L2209" s="2">
        <v>85</v>
      </c>
      <c r="M2209" s="2">
        <v>95</v>
      </c>
      <c r="N2209" s="1">
        <f t="shared" si="34"/>
        <v>222.5</v>
      </c>
      <c r="O2209" s="1" t="s">
        <v>389</v>
      </c>
      <c r="P2209" s="1">
        <v>5</v>
      </c>
      <c r="Q2209" s="2" t="s">
        <v>6951</v>
      </c>
      <c r="R2209" s="2" t="s">
        <v>6950</v>
      </c>
    </row>
    <row r="2210" spans="5:18" x14ac:dyDescent="0.25">
      <c r="E2210" s="1" t="s">
        <v>92</v>
      </c>
      <c r="F2210" s="31" t="s">
        <v>6952</v>
      </c>
      <c r="G2210" s="1" t="s">
        <v>6953</v>
      </c>
      <c r="H2210" s="1" t="s">
        <v>92</v>
      </c>
      <c r="I2210" s="1" t="s">
        <v>24</v>
      </c>
      <c r="J2210" s="2">
        <v>85</v>
      </c>
      <c r="K2210" s="2">
        <v>96</v>
      </c>
      <c r="L2210" s="2">
        <v>98</v>
      </c>
      <c r="M2210" s="2">
        <v>99</v>
      </c>
      <c r="N2210" s="1">
        <f t="shared" si="34"/>
        <v>220.4</v>
      </c>
      <c r="O2210" s="1" t="s">
        <v>389</v>
      </c>
      <c r="P2210" s="1">
        <v>5</v>
      </c>
      <c r="Q2210" s="2" t="s">
        <v>6954</v>
      </c>
      <c r="R2210" s="2" t="s">
        <v>6953</v>
      </c>
    </row>
    <row r="2211" spans="5:18" x14ac:dyDescent="0.25">
      <c r="E2211" s="1" t="s">
        <v>92</v>
      </c>
      <c r="F2211" s="31" t="s">
        <v>6955</v>
      </c>
      <c r="G2211" s="1" t="s">
        <v>6956</v>
      </c>
      <c r="H2211" s="1" t="s">
        <v>92</v>
      </c>
      <c r="I2211" s="1" t="s">
        <v>24</v>
      </c>
      <c r="J2211" s="2">
        <v>85</v>
      </c>
      <c r="K2211" s="2">
        <v>97</v>
      </c>
      <c r="L2211" s="2">
        <v>81</v>
      </c>
      <c r="M2211" s="2">
        <v>100</v>
      </c>
      <c r="N2211" s="1">
        <f t="shared" si="34"/>
        <v>218.2</v>
      </c>
      <c r="O2211" s="1" t="s">
        <v>389</v>
      </c>
      <c r="P2211" s="1">
        <v>5</v>
      </c>
      <c r="Q2211" s="2" t="s">
        <v>6957</v>
      </c>
      <c r="R2211" s="2" t="s">
        <v>6956</v>
      </c>
    </row>
    <row r="2212" spans="5:18" x14ac:dyDescent="0.25">
      <c r="E2212" s="1" t="s">
        <v>92</v>
      </c>
      <c r="F2212" s="31" t="s">
        <v>6958</v>
      </c>
      <c r="G2212" s="1" t="s">
        <v>6959</v>
      </c>
      <c r="H2212" s="1" t="s">
        <v>92</v>
      </c>
      <c r="I2212" s="1" t="s">
        <v>24</v>
      </c>
      <c r="J2212" s="2">
        <v>83.5</v>
      </c>
      <c r="K2212" s="2">
        <v>92.5</v>
      </c>
      <c r="L2212" s="2">
        <v>87</v>
      </c>
      <c r="M2212" s="2">
        <v>94</v>
      </c>
      <c r="N2212" s="1">
        <f t="shared" si="34"/>
        <v>212.20000000000002</v>
      </c>
      <c r="O2212" s="1" t="s">
        <v>389</v>
      </c>
      <c r="P2212" s="1">
        <v>5</v>
      </c>
      <c r="Q2212" s="2" t="s">
        <v>6960</v>
      </c>
      <c r="R2212" s="2" t="s">
        <v>6959</v>
      </c>
    </row>
    <row r="2213" spans="5:18" x14ac:dyDescent="0.25">
      <c r="E2213" s="1" t="s">
        <v>92</v>
      </c>
      <c r="F2213" s="31" t="s">
        <v>6961</v>
      </c>
      <c r="G2213" s="1" t="s">
        <v>6962</v>
      </c>
      <c r="H2213" s="1" t="s">
        <v>92</v>
      </c>
      <c r="I2213" s="1" t="s">
        <v>24</v>
      </c>
      <c r="J2213" s="2">
        <v>79</v>
      </c>
      <c r="K2213" s="2">
        <v>92</v>
      </c>
      <c r="L2213" s="2">
        <v>93</v>
      </c>
      <c r="M2213" s="2">
        <v>89</v>
      </c>
      <c r="N2213" s="1">
        <f t="shared" si="34"/>
        <v>207.4</v>
      </c>
      <c r="O2213" s="1" t="s">
        <v>389</v>
      </c>
      <c r="P2213" s="1">
        <v>5</v>
      </c>
      <c r="Q2213" s="2" t="s">
        <v>6963</v>
      </c>
      <c r="R2213" s="2" t="s">
        <v>6962</v>
      </c>
    </row>
    <row r="2214" spans="5:18" x14ac:dyDescent="0.25">
      <c r="E2214" s="1" t="s">
        <v>92</v>
      </c>
      <c r="F2214" s="31" t="s">
        <v>6964</v>
      </c>
      <c r="G2214" s="1" t="s">
        <v>6965</v>
      </c>
      <c r="H2214" s="1" t="s">
        <v>92</v>
      </c>
      <c r="I2214" s="1" t="s">
        <v>24</v>
      </c>
      <c r="J2214" s="2">
        <v>86.5</v>
      </c>
      <c r="K2214" s="2">
        <v>87</v>
      </c>
      <c r="L2214" s="2">
        <v>75</v>
      </c>
      <c r="M2214" s="2">
        <v>94</v>
      </c>
      <c r="N2214" s="1">
        <f t="shared" si="34"/>
        <v>207.3</v>
      </c>
      <c r="O2214" s="1" t="s">
        <v>389</v>
      </c>
      <c r="P2214" s="1">
        <v>5</v>
      </c>
      <c r="Q2214" s="2" t="s">
        <v>6966</v>
      </c>
      <c r="R2214" s="2" t="s">
        <v>6965</v>
      </c>
    </row>
    <row r="2215" spans="5:18" x14ac:dyDescent="0.25">
      <c r="E2215" s="1" t="s">
        <v>92</v>
      </c>
      <c r="F2215" s="31" t="s">
        <v>6967</v>
      </c>
      <c r="G2215" s="1" t="s">
        <v>6968</v>
      </c>
      <c r="H2215" s="1" t="s">
        <v>92</v>
      </c>
      <c r="I2215" s="1" t="s">
        <v>24</v>
      </c>
      <c r="J2215" s="2">
        <v>82</v>
      </c>
      <c r="K2215" s="2">
        <v>88</v>
      </c>
      <c r="L2215" s="2">
        <v>85</v>
      </c>
      <c r="M2215" s="2">
        <v>90</v>
      </c>
      <c r="N2215" s="1">
        <f t="shared" si="34"/>
        <v>205</v>
      </c>
      <c r="O2215" s="1" t="s">
        <v>389</v>
      </c>
      <c r="P2215" s="1">
        <v>5</v>
      </c>
      <c r="Q2215" s="2" t="s">
        <v>6969</v>
      </c>
      <c r="R2215" s="2" t="s">
        <v>6968</v>
      </c>
    </row>
    <row r="2216" spans="5:18" x14ac:dyDescent="0.25">
      <c r="E2216" s="1" t="s">
        <v>92</v>
      </c>
      <c r="F2216" s="31" t="s">
        <v>6970</v>
      </c>
      <c r="G2216" s="1" t="s">
        <v>6971</v>
      </c>
      <c r="H2216" s="1" t="s">
        <v>92</v>
      </c>
      <c r="I2216" s="1" t="s">
        <v>24</v>
      </c>
      <c r="J2216" s="2">
        <v>79.5</v>
      </c>
      <c r="K2216" s="2">
        <v>87.5</v>
      </c>
      <c r="L2216" s="2">
        <v>93</v>
      </c>
      <c r="M2216" s="2">
        <v>91</v>
      </c>
      <c r="N2216" s="1">
        <f t="shared" si="34"/>
        <v>203.79999999999998</v>
      </c>
      <c r="O2216" s="1" t="s">
        <v>389</v>
      </c>
      <c r="P2216" s="1">
        <v>5</v>
      </c>
      <c r="Q2216" s="2" t="s">
        <v>6972</v>
      </c>
      <c r="R2216" s="2" t="s">
        <v>6971</v>
      </c>
    </row>
    <row r="2217" spans="5:18" x14ac:dyDescent="0.25">
      <c r="E2217" s="1" t="s">
        <v>92</v>
      </c>
      <c r="F2217" s="31" t="s">
        <v>6973</v>
      </c>
      <c r="G2217" s="1" t="s">
        <v>6974</v>
      </c>
      <c r="H2217" s="1" t="s">
        <v>92</v>
      </c>
      <c r="I2217" s="1" t="s">
        <v>24</v>
      </c>
      <c r="J2217" s="2">
        <v>90</v>
      </c>
      <c r="K2217" s="2">
        <v>76.5</v>
      </c>
      <c r="L2217" s="2">
        <v>86</v>
      </c>
      <c r="M2217" s="2">
        <v>96</v>
      </c>
      <c r="N2217" s="1">
        <f t="shared" si="34"/>
        <v>202.89999999999998</v>
      </c>
      <c r="O2217" s="1" t="s">
        <v>389</v>
      </c>
      <c r="P2217" s="1">
        <v>5</v>
      </c>
      <c r="Q2217" s="2" t="s">
        <v>6975</v>
      </c>
      <c r="R2217" s="2" t="s">
        <v>6974</v>
      </c>
    </row>
    <row r="2218" spans="5:18" x14ac:dyDescent="0.25">
      <c r="E2218" s="1" t="s">
        <v>92</v>
      </c>
      <c r="F2218" s="31" t="s">
        <v>6976</v>
      </c>
      <c r="G2218" s="1" t="s">
        <v>6977</v>
      </c>
      <c r="H2218" s="1" t="s">
        <v>92</v>
      </c>
      <c r="I2218" s="1" t="s">
        <v>24</v>
      </c>
      <c r="J2218" s="2">
        <v>87</v>
      </c>
      <c r="K2218" s="2">
        <v>79</v>
      </c>
      <c r="L2218" s="2">
        <v>78</v>
      </c>
      <c r="M2218" s="2">
        <v>98</v>
      </c>
      <c r="N2218" s="1">
        <f t="shared" si="34"/>
        <v>201.2</v>
      </c>
      <c r="O2218" s="1" t="s">
        <v>389</v>
      </c>
      <c r="P2218" s="1">
        <v>5</v>
      </c>
      <c r="Q2218" s="2" t="s">
        <v>6978</v>
      </c>
      <c r="R2218" s="2" t="s">
        <v>6977</v>
      </c>
    </row>
    <row r="2219" spans="5:18" x14ac:dyDescent="0.25">
      <c r="E2219" s="1" t="s">
        <v>92</v>
      </c>
      <c r="F2219" s="31" t="s">
        <v>6979</v>
      </c>
      <c r="G2219" s="1" t="s">
        <v>6980</v>
      </c>
      <c r="H2219" s="1" t="s">
        <v>92</v>
      </c>
      <c r="I2219" s="1" t="s">
        <v>24</v>
      </c>
      <c r="J2219" s="2">
        <v>90</v>
      </c>
      <c r="K2219" s="2">
        <v>73.5</v>
      </c>
      <c r="L2219" s="2">
        <v>87</v>
      </c>
      <c r="M2219" s="2">
        <v>94</v>
      </c>
      <c r="N2219" s="1">
        <f t="shared" si="34"/>
        <v>199.70000000000002</v>
      </c>
      <c r="O2219" s="1" t="s">
        <v>389</v>
      </c>
      <c r="P2219" s="1">
        <v>5</v>
      </c>
      <c r="Q2219" s="2" t="s">
        <v>6981</v>
      </c>
      <c r="R2219" s="2" t="s">
        <v>6980</v>
      </c>
    </row>
    <row r="2220" spans="5:18" x14ac:dyDescent="0.25">
      <c r="E2220" s="1" t="s">
        <v>92</v>
      </c>
      <c r="F2220" s="31" t="s">
        <v>6982</v>
      </c>
      <c r="G2220" s="1" t="s">
        <v>6983</v>
      </c>
      <c r="H2220" s="1" t="s">
        <v>92</v>
      </c>
      <c r="I2220" s="1" t="s">
        <v>24</v>
      </c>
      <c r="J2220" s="2">
        <v>80.5</v>
      </c>
      <c r="K2220" s="2">
        <v>81</v>
      </c>
      <c r="L2220" s="2">
        <v>89</v>
      </c>
      <c r="M2220" s="2">
        <v>97</v>
      </c>
      <c r="N2220" s="1">
        <f t="shared" si="34"/>
        <v>198.70000000000002</v>
      </c>
      <c r="O2220" s="1" t="s">
        <v>389</v>
      </c>
      <c r="P2220" s="1">
        <v>5</v>
      </c>
      <c r="Q2220" s="2" t="s">
        <v>6984</v>
      </c>
      <c r="R2220" s="2" t="s">
        <v>6983</v>
      </c>
    </row>
    <row r="2221" spans="5:18" x14ac:dyDescent="0.25">
      <c r="E2221" s="1" t="s">
        <v>92</v>
      </c>
      <c r="F2221" s="31" t="s">
        <v>6985</v>
      </c>
      <c r="G2221" s="1" t="s">
        <v>6986</v>
      </c>
      <c r="H2221" s="1" t="s">
        <v>92</v>
      </c>
      <c r="I2221" s="1" t="s">
        <v>24</v>
      </c>
      <c r="J2221" s="2">
        <v>83</v>
      </c>
      <c r="K2221" s="2">
        <v>80.5</v>
      </c>
      <c r="L2221" s="2">
        <v>84</v>
      </c>
      <c r="M2221" s="2">
        <v>87</v>
      </c>
      <c r="N2221" s="1">
        <f t="shared" si="34"/>
        <v>197.70000000000002</v>
      </c>
      <c r="O2221" s="1" t="s">
        <v>389</v>
      </c>
      <c r="P2221" s="1">
        <v>5</v>
      </c>
      <c r="Q2221" s="2" t="s">
        <v>6987</v>
      </c>
      <c r="R2221" s="2" t="s">
        <v>6986</v>
      </c>
    </row>
    <row r="2222" spans="5:18" x14ac:dyDescent="0.25">
      <c r="E2222" s="1" t="s">
        <v>92</v>
      </c>
      <c r="F2222" s="31" t="s">
        <v>6988</v>
      </c>
      <c r="G2222" s="1" t="s">
        <v>6989</v>
      </c>
      <c r="H2222" s="1" t="s">
        <v>92</v>
      </c>
      <c r="I2222" s="1" t="s">
        <v>24</v>
      </c>
      <c r="J2222" s="2">
        <v>84.5</v>
      </c>
      <c r="K2222" s="2">
        <v>74</v>
      </c>
      <c r="L2222" s="2">
        <v>91</v>
      </c>
      <c r="M2222" s="2">
        <v>93</v>
      </c>
      <c r="N2222" s="1">
        <f t="shared" si="34"/>
        <v>195.29999999999998</v>
      </c>
      <c r="O2222" s="1" t="s">
        <v>389</v>
      </c>
      <c r="P2222" s="1">
        <v>5</v>
      </c>
      <c r="Q2222" s="2" t="s">
        <v>6990</v>
      </c>
      <c r="R2222" s="2" t="s">
        <v>6989</v>
      </c>
    </row>
    <row r="2223" spans="5:18" x14ac:dyDescent="0.25">
      <c r="E2223" s="1" t="s">
        <v>92</v>
      </c>
      <c r="F2223" s="31" t="s">
        <v>6991</v>
      </c>
      <c r="G2223" s="1" t="s">
        <v>6992</v>
      </c>
      <c r="H2223" s="1" t="s">
        <v>92</v>
      </c>
      <c r="I2223" s="1" t="s">
        <v>24</v>
      </c>
      <c r="J2223" s="2">
        <v>79.5</v>
      </c>
      <c r="K2223" s="2">
        <v>77</v>
      </c>
      <c r="L2223" s="2">
        <v>90</v>
      </c>
      <c r="M2223" s="2">
        <v>91</v>
      </c>
      <c r="N2223" s="1">
        <f t="shared" si="34"/>
        <v>192.7</v>
      </c>
      <c r="O2223" s="1" t="s">
        <v>389</v>
      </c>
      <c r="P2223" s="1">
        <v>5</v>
      </c>
      <c r="Q2223" s="2" t="s">
        <v>6993</v>
      </c>
      <c r="R2223" s="2" t="s">
        <v>6992</v>
      </c>
    </row>
    <row r="2224" spans="5:18" x14ac:dyDescent="0.25">
      <c r="E2224" s="1" t="s">
        <v>92</v>
      </c>
      <c r="F2224" s="31" t="s">
        <v>6994</v>
      </c>
      <c r="G2224" s="1" t="s">
        <v>6995</v>
      </c>
      <c r="H2224" s="1" t="s">
        <v>92</v>
      </c>
      <c r="I2224" s="1" t="s">
        <v>24</v>
      </c>
      <c r="J2224" s="2">
        <v>87</v>
      </c>
      <c r="K2224" s="2">
        <v>68</v>
      </c>
      <c r="L2224" s="2">
        <v>83</v>
      </c>
      <c r="M2224" s="2">
        <v>98</v>
      </c>
      <c r="N2224" s="1">
        <f t="shared" si="34"/>
        <v>191.2</v>
      </c>
      <c r="O2224" s="1" t="s">
        <v>389</v>
      </c>
      <c r="P2224" s="1">
        <v>5</v>
      </c>
      <c r="Q2224" s="2" t="s">
        <v>6996</v>
      </c>
      <c r="R2224" s="2" t="s">
        <v>6995</v>
      </c>
    </row>
    <row r="2225" spans="5:18" x14ac:dyDescent="0.25">
      <c r="E2225" s="1" t="s">
        <v>92</v>
      </c>
      <c r="F2225" s="31" t="s">
        <v>6997</v>
      </c>
      <c r="G2225" s="1" t="s">
        <v>6998</v>
      </c>
      <c r="H2225" s="1" t="s">
        <v>92</v>
      </c>
      <c r="I2225" s="1" t="s">
        <v>24</v>
      </c>
      <c r="J2225" s="2">
        <v>83</v>
      </c>
      <c r="K2225" s="2">
        <v>72</v>
      </c>
      <c r="L2225" s="2">
        <v>82</v>
      </c>
      <c r="M2225" s="2">
        <v>94</v>
      </c>
      <c r="N2225" s="1">
        <f t="shared" si="34"/>
        <v>190.20000000000002</v>
      </c>
      <c r="O2225" s="1" t="s">
        <v>389</v>
      </c>
      <c r="P2225" s="1">
        <v>5</v>
      </c>
      <c r="Q2225" s="2" t="s">
        <v>6999</v>
      </c>
      <c r="R2225" s="2" t="s">
        <v>6998</v>
      </c>
    </row>
    <row r="2226" spans="5:18" x14ac:dyDescent="0.25">
      <c r="E2226" s="1" t="s">
        <v>92</v>
      </c>
      <c r="F2226" s="31" t="s">
        <v>7000</v>
      </c>
      <c r="G2226" s="1" t="s">
        <v>7001</v>
      </c>
      <c r="H2226" s="1" t="s">
        <v>92</v>
      </c>
      <c r="I2226" s="1" t="s">
        <v>24</v>
      </c>
      <c r="J2226" s="2">
        <v>69</v>
      </c>
      <c r="K2226" s="2">
        <v>85</v>
      </c>
      <c r="L2226" s="2">
        <v>79</v>
      </c>
      <c r="M2226" s="2">
        <v>93</v>
      </c>
      <c r="N2226" s="1">
        <f t="shared" si="34"/>
        <v>188.4</v>
      </c>
      <c r="O2226" s="1" t="s">
        <v>389</v>
      </c>
      <c r="P2226" s="1">
        <v>5</v>
      </c>
      <c r="Q2226" s="2" t="s">
        <v>7002</v>
      </c>
      <c r="R2226" s="2" t="s">
        <v>7001</v>
      </c>
    </row>
    <row r="2227" spans="5:18" x14ac:dyDescent="0.25">
      <c r="E2227" s="1" t="s">
        <v>92</v>
      </c>
      <c r="F2227" s="31" t="s">
        <v>7003</v>
      </c>
      <c r="G2227" s="1" t="s">
        <v>7004</v>
      </c>
      <c r="H2227" s="1" t="s">
        <v>92</v>
      </c>
      <c r="I2227" s="1" t="s">
        <v>24</v>
      </c>
      <c r="J2227" s="2">
        <v>84</v>
      </c>
      <c r="K2227" s="2">
        <v>67.5</v>
      </c>
      <c r="L2227" s="2">
        <v>89</v>
      </c>
      <c r="M2227" s="2">
        <v>94</v>
      </c>
      <c r="N2227" s="1">
        <f t="shared" si="34"/>
        <v>188.10000000000002</v>
      </c>
      <c r="O2227" s="1" t="s">
        <v>389</v>
      </c>
      <c r="P2227" s="1">
        <v>5</v>
      </c>
      <c r="Q2227" s="2" t="s">
        <v>7005</v>
      </c>
      <c r="R2227" s="2" t="s">
        <v>7004</v>
      </c>
    </row>
    <row r="2228" spans="5:18" x14ac:dyDescent="0.25">
      <c r="E2228" s="1" t="s">
        <v>92</v>
      </c>
      <c r="F2228" s="31" t="s">
        <v>7006</v>
      </c>
      <c r="G2228" s="1" t="s">
        <v>7007</v>
      </c>
      <c r="H2228" s="1" t="s">
        <v>92</v>
      </c>
      <c r="I2228" s="1" t="s">
        <v>24</v>
      </c>
      <c r="J2228" s="2">
        <v>72</v>
      </c>
      <c r="K2228" s="2">
        <v>79.5</v>
      </c>
      <c r="L2228" s="2">
        <v>89</v>
      </c>
      <c r="M2228" s="2">
        <v>94</v>
      </c>
      <c r="N2228" s="1">
        <f t="shared" si="34"/>
        <v>188.10000000000002</v>
      </c>
      <c r="O2228" s="1" t="s">
        <v>389</v>
      </c>
      <c r="P2228" s="1">
        <v>5</v>
      </c>
      <c r="Q2228" s="2" t="s">
        <v>7008</v>
      </c>
      <c r="R2228" s="2" t="s">
        <v>7007</v>
      </c>
    </row>
    <row r="2229" spans="5:18" x14ac:dyDescent="0.25">
      <c r="E2229" s="1" t="s">
        <v>92</v>
      </c>
      <c r="F2229" s="31" t="s">
        <v>7009</v>
      </c>
      <c r="G2229" s="1" t="s">
        <v>7010</v>
      </c>
      <c r="H2229" s="1" t="s">
        <v>92</v>
      </c>
      <c r="I2229" s="1" t="s">
        <v>24</v>
      </c>
      <c r="J2229" s="2">
        <v>77.5</v>
      </c>
      <c r="K2229" s="2">
        <v>74</v>
      </c>
      <c r="L2229" s="2">
        <v>72</v>
      </c>
      <c r="M2229" s="2">
        <v>95</v>
      </c>
      <c r="N2229" s="1">
        <f t="shared" si="34"/>
        <v>184.9</v>
      </c>
      <c r="O2229" s="1" t="s">
        <v>389</v>
      </c>
      <c r="P2229" s="1">
        <v>5</v>
      </c>
      <c r="Q2229" s="2" t="s">
        <v>7011</v>
      </c>
      <c r="R2229" s="2" t="s">
        <v>7010</v>
      </c>
    </row>
    <row r="2230" spans="5:18" x14ac:dyDescent="0.25">
      <c r="E2230" s="1" t="s">
        <v>92</v>
      </c>
      <c r="F2230" s="31" t="s">
        <v>7012</v>
      </c>
      <c r="G2230" s="1" t="s">
        <v>7013</v>
      </c>
      <c r="H2230" s="1" t="s">
        <v>92</v>
      </c>
      <c r="I2230" s="1" t="s">
        <v>24</v>
      </c>
      <c r="J2230" s="2">
        <v>77</v>
      </c>
      <c r="K2230" s="2">
        <v>72</v>
      </c>
      <c r="L2230" s="2">
        <v>83</v>
      </c>
      <c r="M2230" s="2">
        <v>96</v>
      </c>
      <c r="N2230" s="1">
        <f t="shared" si="34"/>
        <v>184.8</v>
      </c>
      <c r="O2230" s="1" t="s">
        <v>389</v>
      </c>
      <c r="P2230" s="1">
        <v>5</v>
      </c>
      <c r="Q2230" s="2" t="s">
        <v>7014</v>
      </c>
      <c r="R2230" s="2" t="s">
        <v>7013</v>
      </c>
    </row>
    <row r="2231" spans="5:18" x14ac:dyDescent="0.25">
      <c r="E2231" s="1" t="s">
        <v>92</v>
      </c>
      <c r="F2231" s="31" t="s">
        <v>7015</v>
      </c>
      <c r="G2231" s="1" t="s">
        <v>7016</v>
      </c>
      <c r="H2231" s="1" t="s">
        <v>92</v>
      </c>
      <c r="I2231" s="1" t="s">
        <v>24</v>
      </c>
      <c r="J2231" s="2">
        <v>84.5</v>
      </c>
      <c r="K2231" s="2">
        <v>63</v>
      </c>
      <c r="L2231" s="2">
        <v>70</v>
      </c>
      <c r="M2231" s="2">
        <v>84</v>
      </c>
      <c r="N2231" s="1">
        <f t="shared" si="34"/>
        <v>178.3</v>
      </c>
      <c r="O2231" s="1" t="s">
        <v>389</v>
      </c>
      <c r="P2231" s="1">
        <v>5</v>
      </c>
      <c r="Q2231" s="2" t="s">
        <v>7017</v>
      </c>
      <c r="R2231" s="2" t="s">
        <v>7016</v>
      </c>
    </row>
    <row r="2232" spans="5:18" x14ac:dyDescent="0.25">
      <c r="E2232" s="1" t="s">
        <v>92</v>
      </c>
      <c r="F2232" s="31" t="s">
        <v>7018</v>
      </c>
      <c r="G2232" s="1" t="s">
        <v>7019</v>
      </c>
      <c r="H2232" s="1" t="s">
        <v>92</v>
      </c>
      <c r="I2232" s="1" t="s">
        <v>24</v>
      </c>
      <c r="J2232" s="2">
        <v>81</v>
      </c>
      <c r="K2232" s="2">
        <v>63.5</v>
      </c>
      <c r="L2232" s="2">
        <v>83</v>
      </c>
      <c r="M2232" s="2">
        <v>86</v>
      </c>
      <c r="N2232" s="1">
        <f t="shared" si="34"/>
        <v>178.29999999999998</v>
      </c>
      <c r="O2232" s="1" t="s">
        <v>389</v>
      </c>
      <c r="P2232" s="1">
        <v>5</v>
      </c>
      <c r="Q2232" s="2" t="s">
        <v>7020</v>
      </c>
      <c r="R2232" s="2" t="s">
        <v>7019</v>
      </c>
    </row>
    <row r="2233" spans="5:18" x14ac:dyDescent="0.25">
      <c r="E2233" s="1" t="s">
        <v>92</v>
      </c>
      <c r="F2233" s="31" t="s">
        <v>7021</v>
      </c>
      <c r="G2233" s="1" t="s">
        <v>7022</v>
      </c>
      <c r="H2233" s="1" t="s">
        <v>92</v>
      </c>
      <c r="I2233" s="1" t="s">
        <v>24</v>
      </c>
      <c r="J2233" s="2">
        <v>82</v>
      </c>
      <c r="K2233" s="2">
        <v>58</v>
      </c>
      <c r="L2233" s="2">
        <v>83</v>
      </c>
      <c r="M2233" s="2">
        <v>94</v>
      </c>
      <c r="N2233" s="1">
        <f t="shared" si="34"/>
        <v>175.4</v>
      </c>
      <c r="O2233" s="1" t="s">
        <v>389</v>
      </c>
      <c r="P2233" s="1">
        <v>5</v>
      </c>
      <c r="Q2233" s="2" t="s">
        <v>7023</v>
      </c>
      <c r="R2233" s="2" t="s">
        <v>7022</v>
      </c>
    </row>
    <row r="2234" spans="5:18" x14ac:dyDescent="0.25">
      <c r="E2234" s="1" t="s">
        <v>92</v>
      </c>
      <c r="F2234" s="31" t="s">
        <v>7024</v>
      </c>
      <c r="G2234" s="1" t="s">
        <v>7025</v>
      </c>
      <c r="H2234" s="1" t="s">
        <v>92</v>
      </c>
      <c r="I2234" s="1" t="s">
        <v>24</v>
      </c>
      <c r="J2234" s="2">
        <v>85</v>
      </c>
      <c r="K2234" s="2">
        <v>53.5</v>
      </c>
      <c r="L2234" s="2">
        <v>77</v>
      </c>
      <c r="M2234" s="2">
        <v>89</v>
      </c>
      <c r="N2234" s="1">
        <f t="shared" si="34"/>
        <v>171.70000000000002</v>
      </c>
      <c r="O2234" s="1" t="s">
        <v>389</v>
      </c>
      <c r="P2234" s="1">
        <v>5</v>
      </c>
      <c r="Q2234" s="2" t="s">
        <v>7026</v>
      </c>
      <c r="R2234" s="2" t="s">
        <v>7025</v>
      </c>
    </row>
    <row r="2235" spans="5:18" x14ac:dyDescent="0.25">
      <c r="E2235" s="1" t="s">
        <v>92</v>
      </c>
      <c r="F2235" s="31" t="s">
        <v>7027</v>
      </c>
      <c r="G2235" s="1" t="s">
        <v>7028</v>
      </c>
      <c r="H2235" s="1" t="s">
        <v>92</v>
      </c>
      <c r="I2235" s="1" t="s">
        <v>24</v>
      </c>
      <c r="J2235" s="2">
        <v>73.5</v>
      </c>
      <c r="K2235" s="2">
        <v>58</v>
      </c>
      <c r="L2235" s="2">
        <v>82</v>
      </c>
      <c r="M2235" s="2">
        <v>87</v>
      </c>
      <c r="N2235" s="1">
        <f t="shared" si="34"/>
        <v>165.3</v>
      </c>
      <c r="O2235" s="1" t="s">
        <v>389</v>
      </c>
      <c r="P2235" s="1">
        <v>5</v>
      </c>
      <c r="Q2235" s="2" t="s">
        <v>7029</v>
      </c>
      <c r="R2235" s="2" t="s">
        <v>7028</v>
      </c>
    </row>
    <row r="2236" spans="5:18" x14ac:dyDescent="0.25">
      <c r="E2236" s="1" t="s">
        <v>92</v>
      </c>
      <c r="F2236" s="31" t="s">
        <v>7030</v>
      </c>
      <c r="G2236" s="1" t="s">
        <v>7031</v>
      </c>
      <c r="H2236" s="1" t="s">
        <v>92</v>
      </c>
      <c r="I2236" s="1" t="s">
        <v>24</v>
      </c>
      <c r="J2236" s="2">
        <v>71.5</v>
      </c>
      <c r="K2236" s="2">
        <v>52</v>
      </c>
      <c r="L2236" s="2">
        <v>83</v>
      </c>
      <c r="M2236" s="2">
        <v>82</v>
      </c>
      <c r="N2236" s="1">
        <f t="shared" si="34"/>
        <v>156.5</v>
      </c>
      <c r="O2236" s="1" t="s">
        <v>389</v>
      </c>
      <c r="P2236" s="1">
        <v>5</v>
      </c>
      <c r="Q2236" s="2" t="s">
        <v>7032</v>
      </c>
      <c r="R2236" s="2" t="s">
        <v>7031</v>
      </c>
    </row>
    <row r="2237" spans="5:18" x14ac:dyDescent="0.25">
      <c r="E2237" s="1" t="s">
        <v>92</v>
      </c>
      <c r="F2237" s="31" t="s">
        <v>7033</v>
      </c>
      <c r="G2237" s="1" t="s">
        <v>7034</v>
      </c>
      <c r="H2237" s="1" t="s">
        <v>92</v>
      </c>
      <c r="I2237" s="1" t="s">
        <v>24</v>
      </c>
      <c r="J2237" s="2">
        <v>65</v>
      </c>
      <c r="K2237" s="2">
        <v>55.5</v>
      </c>
      <c r="L2237" s="2">
        <v>79</v>
      </c>
      <c r="M2237" s="2">
        <v>91</v>
      </c>
      <c r="N2237" s="1">
        <f t="shared" si="34"/>
        <v>154.5</v>
      </c>
      <c r="O2237" s="1" t="s">
        <v>389</v>
      </c>
      <c r="P2237" s="1">
        <v>5</v>
      </c>
      <c r="Q2237" s="2" t="s">
        <v>7035</v>
      </c>
      <c r="R2237" s="2" t="s">
        <v>7034</v>
      </c>
    </row>
    <row r="2238" spans="5:18" x14ac:dyDescent="0.25">
      <c r="E2238" s="1" t="s">
        <v>92</v>
      </c>
      <c r="F2238" s="31" t="s">
        <v>7036</v>
      </c>
      <c r="G2238" s="1" t="s">
        <v>7037</v>
      </c>
      <c r="H2238" s="1" t="s">
        <v>92</v>
      </c>
      <c r="I2238" s="1" t="s">
        <v>24</v>
      </c>
      <c r="J2238" s="2">
        <v>83.5</v>
      </c>
      <c r="K2238" s="2">
        <v>35</v>
      </c>
      <c r="L2238" s="2">
        <v>87</v>
      </c>
      <c r="M2238" s="2">
        <v>88</v>
      </c>
      <c r="N2238" s="1">
        <f t="shared" si="34"/>
        <v>153.5</v>
      </c>
      <c r="O2238" s="1" t="s">
        <v>389</v>
      </c>
      <c r="P2238" s="1">
        <v>5</v>
      </c>
      <c r="Q2238" s="2" t="s">
        <v>7038</v>
      </c>
      <c r="R2238" s="2" t="s">
        <v>7037</v>
      </c>
    </row>
    <row r="2239" spans="5:18" x14ac:dyDescent="0.25">
      <c r="E2239" s="1" t="s">
        <v>92</v>
      </c>
      <c r="F2239" s="31" t="s">
        <v>7039</v>
      </c>
      <c r="G2239" s="1" t="s">
        <v>7040</v>
      </c>
      <c r="H2239" s="1" t="s">
        <v>92</v>
      </c>
      <c r="I2239" s="1" t="s">
        <v>24</v>
      </c>
      <c r="J2239" s="2">
        <v>63</v>
      </c>
      <c r="K2239" s="2">
        <v>58</v>
      </c>
      <c r="L2239" s="2">
        <v>72</v>
      </c>
      <c r="M2239" s="2">
        <v>89</v>
      </c>
      <c r="N2239" s="1">
        <f t="shared" si="34"/>
        <v>153.20000000000002</v>
      </c>
      <c r="O2239" s="1" t="s">
        <v>389</v>
      </c>
      <c r="P2239" s="1">
        <v>5</v>
      </c>
      <c r="Q2239" s="2" t="s">
        <v>7041</v>
      </c>
      <c r="R2239" s="2" t="s">
        <v>7040</v>
      </c>
    </row>
    <row r="2240" spans="5:18" x14ac:dyDescent="0.25">
      <c r="E2240" s="1" t="s">
        <v>92</v>
      </c>
      <c r="F2240" s="31" t="s">
        <v>7042</v>
      </c>
      <c r="G2240" s="1" t="s">
        <v>7043</v>
      </c>
      <c r="H2240" s="1" t="s">
        <v>92</v>
      </c>
      <c r="I2240" s="1" t="s">
        <v>24</v>
      </c>
      <c r="J2240" s="2">
        <v>82.5</v>
      </c>
      <c r="K2240" s="2">
        <v>30</v>
      </c>
      <c r="L2240" s="2">
        <v>81</v>
      </c>
      <c r="M2240" s="2">
        <v>79</v>
      </c>
      <c r="N2240" s="1">
        <f t="shared" si="34"/>
        <v>144.5</v>
      </c>
      <c r="O2240" s="1" t="s">
        <v>389</v>
      </c>
      <c r="P2240" s="1">
        <v>5</v>
      </c>
      <c r="Q2240" s="2" t="s">
        <v>7044</v>
      </c>
      <c r="R2240" s="2" t="s">
        <v>7043</v>
      </c>
    </row>
    <row r="2241" spans="5:18" x14ac:dyDescent="0.25">
      <c r="E2241" s="1" t="s">
        <v>92</v>
      </c>
      <c r="F2241" s="31" t="s">
        <v>7045</v>
      </c>
      <c r="G2241" s="1" t="s">
        <v>7046</v>
      </c>
      <c r="H2241" s="1" t="s">
        <v>92</v>
      </c>
      <c r="I2241" s="1" t="s">
        <v>24</v>
      </c>
      <c r="J2241" s="2">
        <v>79.5</v>
      </c>
      <c r="K2241" s="2">
        <v>37</v>
      </c>
      <c r="L2241" s="2">
        <v>58</v>
      </c>
      <c r="M2241" s="2">
        <v>78</v>
      </c>
      <c r="N2241" s="1">
        <f t="shared" si="34"/>
        <v>143.69999999999999</v>
      </c>
      <c r="O2241" s="1" t="s">
        <v>389</v>
      </c>
      <c r="P2241" s="1">
        <v>5</v>
      </c>
      <c r="Q2241" s="2" t="s">
        <v>7047</v>
      </c>
      <c r="R2241" s="2" t="s">
        <v>7046</v>
      </c>
    </row>
    <row r="2242" spans="5:18" x14ac:dyDescent="0.25">
      <c r="E2242" s="1" t="s">
        <v>92</v>
      </c>
      <c r="F2242" s="31" t="s">
        <v>7048</v>
      </c>
      <c r="G2242" s="1" t="s">
        <v>7049</v>
      </c>
      <c r="H2242" s="1" t="s">
        <v>92</v>
      </c>
      <c r="I2242" s="1" t="s">
        <v>24</v>
      </c>
      <c r="J2242" s="2">
        <v>69.5</v>
      </c>
      <c r="K2242" s="2">
        <v>40</v>
      </c>
      <c r="L2242" s="2">
        <v>73</v>
      </c>
      <c r="M2242" s="2">
        <v>79</v>
      </c>
      <c r="N2242" s="1">
        <f t="shared" ref="N2242:N2250" si="35">J2242+K2242+L2242*0.2+M2242*0.2</f>
        <v>139.9</v>
      </c>
      <c r="O2242" s="1" t="s">
        <v>389</v>
      </c>
      <c r="P2242" s="1">
        <v>5</v>
      </c>
      <c r="Q2242" s="2" t="s">
        <v>7050</v>
      </c>
      <c r="R2242" s="2" t="s">
        <v>7049</v>
      </c>
    </row>
    <row r="2243" spans="5:18" x14ac:dyDescent="0.25">
      <c r="E2243" s="1" t="s">
        <v>92</v>
      </c>
      <c r="F2243" s="31" t="s">
        <v>7051</v>
      </c>
      <c r="G2243" s="1" t="s">
        <v>7052</v>
      </c>
      <c r="H2243" s="1" t="s">
        <v>92</v>
      </c>
      <c r="I2243" s="1" t="s">
        <v>24</v>
      </c>
      <c r="J2243" s="2">
        <v>74.5</v>
      </c>
      <c r="K2243" s="2">
        <v>29.5</v>
      </c>
      <c r="L2243" s="2">
        <v>81</v>
      </c>
      <c r="M2243" s="2">
        <v>90</v>
      </c>
      <c r="N2243" s="1">
        <f t="shared" si="35"/>
        <v>138.19999999999999</v>
      </c>
      <c r="O2243" s="1" t="s">
        <v>389</v>
      </c>
      <c r="P2243" s="1">
        <v>5</v>
      </c>
      <c r="Q2243" s="2" t="s">
        <v>7053</v>
      </c>
      <c r="R2243" s="2" t="s">
        <v>7052</v>
      </c>
    </row>
    <row r="2244" spans="5:18" x14ac:dyDescent="0.25">
      <c r="E2244" s="1" t="s">
        <v>92</v>
      </c>
      <c r="F2244" s="31" t="s">
        <v>7054</v>
      </c>
      <c r="G2244" s="1" t="s">
        <v>7055</v>
      </c>
      <c r="H2244" s="1" t="s">
        <v>92</v>
      </c>
      <c r="I2244" s="1" t="s">
        <v>24</v>
      </c>
      <c r="J2244" s="2">
        <v>63.5</v>
      </c>
      <c r="K2244" s="2">
        <v>35</v>
      </c>
      <c r="L2244" s="2">
        <v>72</v>
      </c>
      <c r="M2244" s="2">
        <v>97</v>
      </c>
      <c r="N2244" s="1">
        <f t="shared" si="35"/>
        <v>132.30000000000001</v>
      </c>
      <c r="O2244" s="1" t="s">
        <v>389</v>
      </c>
      <c r="P2244" s="1">
        <v>5</v>
      </c>
      <c r="Q2244" s="2" t="s">
        <v>7056</v>
      </c>
      <c r="R2244" s="2" t="s">
        <v>7055</v>
      </c>
    </row>
    <row r="2245" spans="5:18" x14ac:dyDescent="0.25">
      <c r="E2245" s="1" t="s">
        <v>92</v>
      </c>
      <c r="F2245" s="31" t="s">
        <v>7057</v>
      </c>
      <c r="G2245" s="1" t="s">
        <v>165</v>
      </c>
      <c r="H2245" s="1" t="s">
        <v>92</v>
      </c>
      <c r="I2245" s="1" t="s">
        <v>24</v>
      </c>
      <c r="J2245" s="2">
        <v>72.5</v>
      </c>
      <c r="K2245" s="2">
        <v>24</v>
      </c>
      <c r="L2245" s="2">
        <v>80</v>
      </c>
      <c r="M2245" s="2">
        <v>81</v>
      </c>
      <c r="N2245" s="1">
        <f t="shared" si="35"/>
        <v>128.69999999999999</v>
      </c>
      <c r="O2245" s="1" t="s">
        <v>389</v>
      </c>
      <c r="P2245" s="1">
        <v>5</v>
      </c>
      <c r="Q2245" s="2" t="s">
        <v>7058</v>
      </c>
      <c r="R2245" s="2" t="s">
        <v>165</v>
      </c>
    </row>
    <row r="2246" spans="5:18" x14ac:dyDescent="0.25">
      <c r="E2246" s="1" t="s">
        <v>92</v>
      </c>
      <c r="F2246" s="31" t="s">
        <v>7059</v>
      </c>
      <c r="G2246" s="1" t="s">
        <v>7060</v>
      </c>
      <c r="H2246" s="1" t="s">
        <v>92</v>
      </c>
      <c r="I2246" s="1" t="s">
        <v>24</v>
      </c>
      <c r="J2246" s="2">
        <v>75.5</v>
      </c>
      <c r="K2246" s="2">
        <v>14.5</v>
      </c>
      <c r="L2246" s="2">
        <v>76</v>
      </c>
      <c r="M2246" s="2">
        <v>90</v>
      </c>
      <c r="N2246" s="1">
        <f t="shared" si="35"/>
        <v>123.2</v>
      </c>
      <c r="O2246" s="1" t="s">
        <v>389</v>
      </c>
      <c r="P2246" s="1">
        <v>5</v>
      </c>
      <c r="Q2246" s="2" t="s">
        <v>7061</v>
      </c>
      <c r="R2246" s="2" t="s">
        <v>7060</v>
      </c>
    </row>
    <row r="2247" spans="5:18" x14ac:dyDescent="0.25">
      <c r="E2247" s="1" t="s">
        <v>92</v>
      </c>
      <c r="F2247" s="31" t="s">
        <v>7062</v>
      </c>
      <c r="G2247" s="1" t="s">
        <v>7063</v>
      </c>
      <c r="H2247" s="1" t="s">
        <v>92</v>
      </c>
      <c r="I2247" s="1" t="s">
        <v>24</v>
      </c>
      <c r="J2247" s="2">
        <v>54.5</v>
      </c>
      <c r="K2247" s="2">
        <v>37</v>
      </c>
      <c r="L2247" s="2">
        <v>74</v>
      </c>
      <c r="M2247" s="2">
        <v>81</v>
      </c>
      <c r="N2247" s="1">
        <f t="shared" si="35"/>
        <v>122.5</v>
      </c>
      <c r="O2247" s="1" t="s">
        <v>389</v>
      </c>
      <c r="P2247" s="1">
        <v>5</v>
      </c>
      <c r="Q2247" s="2" t="s">
        <v>7064</v>
      </c>
      <c r="R2247" s="2" t="s">
        <v>7063</v>
      </c>
    </row>
    <row r="2248" spans="5:18" x14ac:dyDescent="0.25">
      <c r="E2248" s="1" t="s">
        <v>92</v>
      </c>
      <c r="F2248" s="31" t="s">
        <v>7065</v>
      </c>
      <c r="G2248" s="1" t="s">
        <v>194</v>
      </c>
      <c r="H2248" s="1" t="s">
        <v>92</v>
      </c>
      <c r="I2248" s="1" t="s">
        <v>24</v>
      </c>
      <c r="J2248" s="2">
        <v>70.5</v>
      </c>
      <c r="K2248" s="2">
        <v>16.5</v>
      </c>
      <c r="L2248" s="2">
        <v>65</v>
      </c>
      <c r="M2248" s="2">
        <v>86</v>
      </c>
      <c r="N2248" s="1">
        <f t="shared" si="35"/>
        <v>117.2</v>
      </c>
      <c r="O2248" s="1" t="s">
        <v>389</v>
      </c>
      <c r="P2248" s="1">
        <v>5</v>
      </c>
      <c r="Q2248" s="2" t="s">
        <v>7066</v>
      </c>
      <c r="R2248" s="2" t="s">
        <v>194</v>
      </c>
    </row>
    <row r="2249" spans="5:18" x14ac:dyDescent="0.25">
      <c r="E2249" s="1" t="s">
        <v>92</v>
      </c>
      <c r="F2249" s="31" t="s">
        <v>7067</v>
      </c>
      <c r="G2249" s="1" t="s">
        <v>7068</v>
      </c>
      <c r="H2249" s="1" t="s">
        <v>92</v>
      </c>
      <c r="I2249" s="1" t="s">
        <v>24</v>
      </c>
      <c r="J2249" s="2">
        <v>47.5</v>
      </c>
      <c r="K2249" s="2">
        <v>16</v>
      </c>
      <c r="L2249" s="2">
        <v>69</v>
      </c>
      <c r="M2249" s="2">
        <v>71</v>
      </c>
      <c r="N2249" s="1">
        <f t="shared" si="35"/>
        <v>91.5</v>
      </c>
      <c r="O2249" s="1" t="s">
        <v>389</v>
      </c>
      <c r="P2249" s="1">
        <v>5</v>
      </c>
      <c r="Q2249" s="2" t="s">
        <v>7069</v>
      </c>
      <c r="R2249" s="2" t="s">
        <v>7068</v>
      </c>
    </row>
    <row r="2250" spans="5:18" x14ac:dyDescent="0.25">
      <c r="E2250" s="1" t="s">
        <v>92</v>
      </c>
      <c r="F2250" s="31" t="s">
        <v>7070</v>
      </c>
      <c r="G2250" s="1" t="s">
        <v>7071</v>
      </c>
      <c r="H2250" s="1" t="s">
        <v>92</v>
      </c>
      <c r="I2250" s="1" t="s">
        <v>24</v>
      </c>
      <c r="J2250" s="2">
        <v>33.5</v>
      </c>
      <c r="K2250" s="2">
        <v>16.5</v>
      </c>
      <c r="L2250" s="2">
        <v>59</v>
      </c>
      <c r="M2250" s="2">
        <v>76</v>
      </c>
      <c r="N2250" s="1">
        <f t="shared" si="35"/>
        <v>77</v>
      </c>
      <c r="O2250" s="1" t="s">
        <v>389</v>
      </c>
      <c r="P2250" s="1">
        <v>5</v>
      </c>
      <c r="Q2250" s="2" t="s">
        <v>7072</v>
      </c>
      <c r="R2250" s="2" t="s">
        <v>7071</v>
      </c>
    </row>
  </sheetData>
  <phoneticPr fontId="2" type="noConversion"/>
  <conditionalFormatting sqref="F311">
    <cfRule type="duplicateValues" dxfId="8" priority="7"/>
  </conditionalFormatting>
  <conditionalFormatting sqref="F830">
    <cfRule type="duplicateValues" dxfId="7" priority="6"/>
  </conditionalFormatting>
  <conditionalFormatting sqref="F905">
    <cfRule type="duplicateValues" dxfId="6" priority="5"/>
  </conditionalFormatting>
  <conditionalFormatting sqref="F907">
    <cfRule type="duplicateValues" dxfId="5" priority="4"/>
  </conditionalFormatting>
  <conditionalFormatting sqref="F1343">
    <cfRule type="duplicateValues" dxfId="4" priority="3"/>
  </conditionalFormatting>
  <conditionalFormatting sqref="F1764">
    <cfRule type="duplicateValues" dxfId="3" priority="2"/>
  </conditionalFormatting>
  <conditionalFormatting sqref="F1794">
    <cfRule type="duplicateValues" dxfId="2" priority="1"/>
  </conditionalFormatting>
  <conditionalFormatting sqref="G1">
    <cfRule type="duplicateValues" dxfId="1" priority="8"/>
    <cfRule type="duplicateValues" dxfId="0" priority="9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FBA1-D446-4A80-91F9-2488063202D8}">
  <dimension ref="A1:P325"/>
  <sheetViews>
    <sheetView tabSelected="1" workbookViewId="0">
      <selection activeCell="G2" activeCellId="1" sqref="O2:P325 G2:M325"/>
    </sheetView>
  </sheetViews>
  <sheetFormatPr defaultRowHeight="15.6" x14ac:dyDescent="0.25"/>
  <cols>
    <col min="1" max="1" width="15" customWidth="1"/>
    <col min="2" max="2" width="21.09765625" customWidth="1"/>
    <col min="3" max="3" width="18.59765625" customWidth="1"/>
    <col min="5" max="5" width="16.69921875" customWidth="1"/>
    <col min="14" max="14" width="14" customWidth="1"/>
    <col min="15" max="15" width="10.5" customWidth="1"/>
  </cols>
  <sheetData>
    <row r="1" spans="1:16" ht="15.6" customHeight="1" x14ac:dyDescent="0.25">
      <c r="A1" s="19" t="s">
        <v>0</v>
      </c>
      <c r="B1" s="19" t="s">
        <v>96</v>
      </c>
      <c r="C1" s="19" t="s">
        <v>5</v>
      </c>
      <c r="D1" s="19" t="s">
        <v>1</v>
      </c>
      <c r="E1" s="19" t="s">
        <v>6</v>
      </c>
      <c r="F1" s="17" t="s">
        <v>7</v>
      </c>
      <c r="G1" s="17" t="s">
        <v>8</v>
      </c>
      <c r="H1" s="17" t="s">
        <v>4</v>
      </c>
      <c r="I1" s="18" t="s">
        <v>9</v>
      </c>
      <c r="J1" s="11" t="s">
        <v>12</v>
      </c>
      <c r="K1" s="12" t="s">
        <v>13</v>
      </c>
      <c r="L1" s="11" t="s">
        <v>14</v>
      </c>
      <c r="M1" s="12" t="s">
        <v>15</v>
      </c>
      <c r="N1" s="21" t="s">
        <v>16</v>
      </c>
      <c r="O1" s="20" t="s">
        <v>10</v>
      </c>
      <c r="P1" s="20" t="s">
        <v>11</v>
      </c>
    </row>
    <row r="2" spans="1:16" x14ac:dyDescent="0.25">
      <c r="A2" s="1" t="s">
        <v>22</v>
      </c>
      <c r="B2" s="1" t="s">
        <v>23</v>
      </c>
      <c r="C2" s="1" t="s">
        <v>212</v>
      </c>
      <c r="D2" s="1" t="s">
        <v>26</v>
      </c>
      <c r="E2" s="1" t="s">
        <v>213</v>
      </c>
      <c r="F2" s="3">
        <f>SUMPRODUCT(([1]五年级各班!$B$4:$B$423=$B2)*([1]五年级各班!$C$4:$C$423=$C2)*([1]五年级各班!$E$4:$E$423=$E2)*([1]五年级各班!$F$4:$F$423))</f>
        <v>55</v>
      </c>
      <c r="G2" s="3"/>
      <c r="H2" s="3"/>
      <c r="I2" s="13"/>
      <c r="J2" s="3"/>
      <c r="K2" s="13"/>
      <c r="L2" s="3"/>
      <c r="M2" s="13"/>
      <c r="N2" s="14">
        <v>2.25</v>
      </c>
      <c r="O2" s="4"/>
      <c r="P2" s="3"/>
    </row>
    <row r="3" spans="1:16" x14ac:dyDescent="0.25">
      <c r="A3" s="1" t="s">
        <v>22</v>
      </c>
      <c r="B3" s="1" t="s">
        <v>33</v>
      </c>
      <c r="C3" s="1" t="s">
        <v>212</v>
      </c>
      <c r="D3" s="10" t="s">
        <v>34</v>
      </c>
      <c r="E3" s="31" t="s">
        <v>214</v>
      </c>
      <c r="F3" s="3">
        <f>SUMPRODUCT(([1]五年级各班!$B$4:$B$423=$B3)*([1]五年级各班!$C$4:$C$423=$C3)*([1]五年级各班!$E$4:$E$423=$E3)*([1]五年级各班!$F$4:$F$423))</f>
        <v>52</v>
      </c>
      <c r="G3" s="3"/>
      <c r="H3" s="3"/>
      <c r="I3" s="13"/>
      <c r="J3" s="3"/>
      <c r="K3" s="13"/>
      <c r="L3" s="3"/>
      <c r="M3" s="13"/>
      <c r="N3" s="5">
        <v>0.65</v>
      </c>
      <c r="O3" s="4"/>
      <c r="P3" s="3"/>
    </row>
    <row r="4" spans="1:16" x14ac:dyDescent="0.25">
      <c r="A4" s="1" t="s">
        <v>22</v>
      </c>
      <c r="B4" s="1" t="s">
        <v>23</v>
      </c>
      <c r="C4" s="1" t="s">
        <v>212</v>
      </c>
      <c r="D4" s="1" t="s">
        <v>24</v>
      </c>
      <c r="E4" s="1" t="s">
        <v>215</v>
      </c>
      <c r="F4" s="3">
        <f>SUMPRODUCT(([1]五年级各班!$B$4:$B$423=$B4)*([1]五年级各班!$C$4:$C$423=$C4)*([1]五年级各班!$E$4:$E$423=$E4)*([1]五年级各班!$F$4:$F$423))</f>
        <v>52</v>
      </c>
      <c r="G4" s="3"/>
      <c r="H4" s="3"/>
      <c r="I4" s="13"/>
      <c r="J4" s="3"/>
      <c r="K4" s="13"/>
      <c r="L4" s="3"/>
      <c r="M4" s="13"/>
      <c r="N4" s="5">
        <v>1</v>
      </c>
      <c r="O4" s="4"/>
      <c r="P4" s="3"/>
    </row>
    <row r="5" spans="1:16" x14ac:dyDescent="0.25">
      <c r="A5" s="1" t="s">
        <v>22</v>
      </c>
      <c r="B5" s="1" t="s">
        <v>33</v>
      </c>
      <c r="C5" s="1" t="s">
        <v>212</v>
      </c>
      <c r="D5" s="10" t="s">
        <v>27</v>
      </c>
      <c r="E5" s="31" t="s">
        <v>216</v>
      </c>
      <c r="F5" s="3">
        <f>SUMPRODUCT(([1]五年级各班!$B$4:$B$423=$B5)*([1]五年级各班!$C$4:$C$423=$C5)*([1]五年级各班!$E$4:$E$423=$E5)*([1]五年级各班!$F$4:$F$423))</f>
        <v>52</v>
      </c>
      <c r="G5" s="3"/>
      <c r="H5" s="3"/>
      <c r="I5" s="13"/>
      <c r="J5" s="3"/>
      <c r="K5" s="13"/>
      <c r="L5" s="3"/>
      <c r="M5" s="13"/>
      <c r="N5" s="5">
        <v>0.875</v>
      </c>
      <c r="O5" s="4"/>
      <c r="P5" s="3"/>
    </row>
    <row r="6" spans="1:16" x14ac:dyDescent="0.25">
      <c r="A6" s="1" t="s">
        <v>22</v>
      </c>
      <c r="B6" s="1" t="s">
        <v>23</v>
      </c>
      <c r="C6" s="1" t="s">
        <v>212</v>
      </c>
      <c r="D6" s="1" t="s">
        <v>25</v>
      </c>
      <c r="E6" s="1" t="s">
        <v>217</v>
      </c>
      <c r="F6" s="3">
        <f>SUMPRODUCT(([1]五年级各班!$B$4:$B$423=$B6)*([1]五年级各班!$C$4:$C$423=$C6)*([1]五年级各班!$E$4:$E$423=$E6)*([1]五年级各班!$F$4:$F$423))</f>
        <v>50</v>
      </c>
      <c r="G6" s="3"/>
      <c r="H6" s="3"/>
      <c r="I6" s="13"/>
      <c r="J6" s="3"/>
      <c r="K6" s="13"/>
      <c r="L6" s="3"/>
      <c r="M6" s="13"/>
      <c r="N6" s="5">
        <v>0.5</v>
      </c>
      <c r="O6" s="4"/>
      <c r="P6" s="3"/>
    </row>
    <row r="7" spans="1:16" x14ac:dyDescent="0.25">
      <c r="A7" s="1" t="s">
        <v>22</v>
      </c>
      <c r="B7" s="1" t="s">
        <v>33</v>
      </c>
      <c r="C7" s="1" t="s">
        <v>212</v>
      </c>
      <c r="D7" s="10" t="s">
        <v>28</v>
      </c>
      <c r="E7" s="31" t="s">
        <v>218</v>
      </c>
      <c r="F7" s="3">
        <f>SUMPRODUCT(([1]五年级各班!$B$4:$B$423=$B7)*([1]五年级各班!$C$4:$C$423=$C7)*([1]五年级各班!$E$4:$E$423=$E7)*([1]五年级各班!$F$4:$F$423))</f>
        <v>47</v>
      </c>
      <c r="G7" s="3"/>
      <c r="H7" s="3"/>
      <c r="I7" s="13"/>
      <c r="J7" s="3"/>
      <c r="K7" s="13"/>
      <c r="L7" s="3"/>
      <c r="M7" s="13"/>
      <c r="N7" s="5">
        <v>0.5</v>
      </c>
      <c r="O7" s="4"/>
      <c r="P7" s="3"/>
    </row>
    <row r="8" spans="1:16" x14ac:dyDescent="0.25">
      <c r="A8" s="2" t="s">
        <v>57</v>
      </c>
      <c r="B8" s="2" t="s">
        <v>58</v>
      </c>
      <c r="C8" s="1" t="s">
        <v>212</v>
      </c>
      <c r="D8" s="2" t="s">
        <v>24</v>
      </c>
      <c r="E8" s="2" t="s">
        <v>219</v>
      </c>
      <c r="F8" s="3">
        <f>SUMPRODUCT(([1]五年级各班!$B$4:$B$423=$B8)*([1]五年级各班!$C$4:$C$423=$C8)*([1]五年级各班!$E$4:$E$423=$E8)*([1]五年级各班!$F$4:$F$423))</f>
        <v>46</v>
      </c>
      <c r="G8" s="3"/>
      <c r="H8" s="3"/>
      <c r="I8" s="13"/>
      <c r="J8" s="3"/>
      <c r="K8" s="13"/>
      <c r="L8" s="3"/>
      <c r="M8" s="13"/>
      <c r="N8" s="5">
        <v>0.5</v>
      </c>
      <c r="O8" s="4"/>
      <c r="P8" s="3"/>
    </row>
    <row r="9" spans="1:16" x14ac:dyDescent="0.25">
      <c r="A9" s="2" t="s">
        <v>57</v>
      </c>
      <c r="B9" s="2" t="s">
        <v>58</v>
      </c>
      <c r="C9" s="1" t="s">
        <v>212</v>
      </c>
      <c r="D9" s="2" t="s">
        <v>25</v>
      </c>
      <c r="E9" s="2" t="s">
        <v>112</v>
      </c>
      <c r="F9" s="3">
        <f>SUMPRODUCT(([1]五年级各班!$B$4:$B$423=$B9)*([1]五年级各班!$C$4:$C$423=$C9)*([1]五年级各班!$E$4:$E$423=$E9)*([1]五年级各班!$F$4:$F$423))</f>
        <v>45</v>
      </c>
      <c r="G9" s="3"/>
      <c r="H9" s="3"/>
      <c r="I9" s="13"/>
      <c r="J9" s="3"/>
      <c r="K9" s="13"/>
      <c r="L9" s="3"/>
      <c r="M9" s="13"/>
      <c r="N9" s="5">
        <v>0.875</v>
      </c>
      <c r="O9" s="4"/>
      <c r="P9" s="3"/>
    </row>
    <row r="10" spans="1:16" x14ac:dyDescent="0.25">
      <c r="A10" s="2" t="s">
        <v>65</v>
      </c>
      <c r="B10" s="2" t="s">
        <v>66</v>
      </c>
      <c r="C10" s="1" t="s">
        <v>212</v>
      </c>
      <c r="D10" s="2" t="s">
        <v>24</v>
      </c>
      <c r="E10" s="2" t="s">
        <v>220</v>
      </c>
      <c r="F10" s="3">
        <f>SUMPRODUCT(([1]五年级各班!$B$4:$B$423=$B10)*([1]五年级各班!$C$4:$C$423=$C10)*([1]五年级各班!$E$4:$E$423=$E10)*([1]五年级各班!$F$4:$F$423))</f>
        <v>45</v>
      </c>
      <c r="G10" s="3"/>
      <c r="H10" s="3"/>
      <c r="I10" s="13"/>
      <c r="J10" s="3"/>
      <c r="K10" s="13"/>
      <c r="L10" s="3"/>
      <c r="M10" s="13"/>
      <c r="N10" s="5">
        <v>1.25</v>
      </c>
      <c r="O10" s="4"/>
      <c r="P10" s="3"/>
    </row>
    <row r="11" spans="1:16" x14ac:dyDescent="0.25">
      <c r="A11" s="2" t="s">
        <v>65</v>
      </c>
      <c r="B11" s="2" t="s">
        <v>66</v>
      </c>
      <c r="C11" s="1" t="s">
        <v>212</v>
      </c>
      <c r="D11" s="2" t="s">
        <v>25</v>
      </c>
      <c r="E11" s="2" t="s">
        <v>221</v>
      </c>
      <c r="F11" s="3">
        <f>SUMPRODUCT(([1]五年级各班!$B$4:$B$423=$B11)*([1]五年级各班!$C$4:$C$423=$C11)*([1]五年级各班!$E$4:$E$423=$E11)*([1]五年级各班!$F$4:$F$423))</f>
        <v>44</v>
      </c>
      <c r="G11" s="3"/>
      <c r="H11" s="3"/>
      <c r="I11" s="13"/>
      <c r="J11" s="3"/>
      <c r="K11" s="13"/>
      <c r="L11" s="3"/>
      <c r="M11" s="13"/>
      <c r="N11" s="5">
        <v>1.5</v>
      </c>
      <c r="O11" s="4"/>
      <c r="P11" s="3"/>
    </row>
    <row r="12" spans="1:16" x14ac:dyDescent="0.25">
      <c r="A12" s="1" t="s">
        <v>22</v>
      </c>
      <c r="B12" s="1" t="s">
        <v>30</v>
      </c>
      <c r="C12" s="1" t="s">
        <v>212</v>
      </c>
      <c r="D12" s="1" t="s">
        <v>24</v>
      </c>
      <c r="E12" s="10" t="s">
        <v>222</v>
      </c>
      <c r="F12" s="3">
        <f>SUMPRODUCT(([1]五年级各班!$B$4:$B$423=$B12)*([1]五年级各班!$C$4:$C$423=$C12)*([1]五年级各班!$E$4:$E$423=$E12)*([1]五年级各班!$F$4:$F$423))</f>
        <v>43</v>
      </c>
      <c r="G12" s="3"/>
      <c r="H12" s="3"/>
      <c r="I12" s="13"/>
      <c r="J12" s="3"/>
      <c r="K12" s="13"/>
      <c r="L12" s="3"/>
      <c r="M12" s="13"/>
      <c r="N12" s="5">
        <v>0.5</v>
      </c>
      <c r="O12" s="4"/>
      <c r="P12" s="3"/>
    </row>
    <row r="13" spans="1:16" x14ac:dyDescent="0.25">
      <c r="A13" s="1" t="s">
        <v>22</v>
      </c>
      <c r="B13" s="1" t="s">
        <v>37</v>
      </c>
      <c r="C13" s="1" t="s">
        <v>212</v>
      </c>
      <c r="D13" s="1" t="s">
        <v>24</v>
      </c>
      <c r="E13" s="10" t="s">
        <v>223</v>
      </c>
      <c r="F13" s="3">
        <f>SUMPRODUCT(([1]五年级各班!$B$4:$B$423=$B13)*([1]五年级各班!$C$4:$C$423=$C13)*([1]五年级各班!$E$4:$E$423=$E13)*([1]五年级各班!$F$4:$F$423))</f>
        <v>43</v>
      </c>
      <c r="G13" s="3"/>
      <c r="H13" s="3"/>
      <c r="I13" s="13"/>
      <c r="J13" s="3"/>
      <c r="K13" s="13"/>
      <c r="L13" s="3"/>
      <c r="M13" s="13"/>
      <c r="N13" s="5">
        <v>0.5</v>
      </c>
      <c r="O13" s="4"/>
      <c r="P13" s="3"/>
    </row>
    <row r="14" spans="1:16" x14ac:dyDescent="0.25">
      <c r="A14" s="1" t="s">
        <v>22</v>
      </c>
      <c r="B14" s="1" t="s">
        <v>32</v>
      </c>
      <c r="C14" s="1" t="s">
        <v>212</v>
      </c>
      <c r="D14" s="10" t="s">
        <v>36</v>
      </c>
      <c r="E14" s="10" t="s">
        <v>224</v>
      </c>
      <c r="F14" s="3">
        <f>SUMPRODUCT(([1]五年级各班!$B$4:$B$423=$B14)*([1]五年级各班!$C$4:$C$423=$C14)*([1]五年级各班!$E$4:$E$423=$E14)*([1]五年级各班!$F$4:$F$423))</f>
        <v>42</v>
      </c>
      <c r="G14" s="3"/>
      <c r="H14" s="3"/>
      <c r="I14" s="13"/>
      <c r="J14" s="3"/>
      <c r="K14" s="13"/>
      <c r="L14" s="3"/>
      <c r="M14" s="13"/>
      <c r="N14" s="5">
        <v>0.65</v>
      </c>
      <c r="O14" s="4"/>
      <c r="P14" s="3"/>
    </row>
    <row r="15" spans="1:16" x14ac:dyDescent="0.25">
      <c r="A15" s="2" t="s">
        <v>92</v>
      </c>
      <c r="B15" s="2" t="s">
        <v>92</v>
      </c>
      <c r="C15" s="1" t="s">
        <v>212</v>
      </c>
      <c r="D15" s="2" t="s">
        <v>24</v>
      </c>
      <c r="E15" s="2" t="s">
        <v>113</v>
      </c>
      <c r="F15" s="3">
        <f>SUMPRODUCT(([1]五年级各班!$B$4:$B$423=$B15)*([1]五年级各班!$C$4:$C$423=$C15)*([1]五年级各班!$E$4:$E$423=$E15)*([1]五年级各班!$F$4:$F$423))</f>
        <v>42</v>
      </c>
      <c r="G15" s="3"/>
      <c r="H15" s="3"/>
      <c r="I15" s="13"/>
      <c r="J15" s="3"/>
      <c r="K15" s="13"/>
      <c r="L15" s="3"/>
      <c r="M15" s="13"/>
      <c r="N15" s="5">
        <v>0.5</v>
      </c>
      <c r="O15" s="4"/>
      <c r="P15" s="3"/>
    </row>
    <row r="16" spans="1:16" x14ac:dyDescent="0.25">
      <c r="A16" s="2" t="s">
        <v>65</v>
      </c>
      <c r="B16" s="2" t="s">
        <v>66</v>
      </c>
      <c r="C16" s="1" t="s">
        <v>212</v>
      </c>
      <c r="D16" s="2" t="s">
        <v>26</v>
      </c>
      <c r="E16" s="2" t="s">
        <v>225</v>
      </c>
      <c r="F16" s="3">
        <f>SUMPRODUCT(([1]五年级各班!$B$4:$B$423=$B16)*([1]五年级各班!$C$4:$C$423=$C16)*([1]五年级各班!$E$4:$E$423=$E16)*([1]五年级各班!$F$4:$F$423))</f>
        <v>41</v>
      </c>
      <c r="G16" s="3"/>
      <c r="H16" s="3"/>
      <c r="I16" s="13"/>
      <c r="J16" s="3"/>
      <c r="K16" s="13"/>
      <c r="L16" s="3"/>
      <c r="M16" s="13"/>
      <c r="N16" s="5">
        <v>1</v>
      </c>
      <c r="O16" s="4"/>
      <c r="P16" s="3"/>
    </row>
    <row r="17" spans="1:16" x14ac:dyDescent="0.25">
      <c r="A17" s="1" t="s">
        <v>22</v>
      </c>
      <c r="B17" s="1" t="s">
        <v>32</v>
      </c>
      <c r="C17" s="1" t="s">
        <v>212</v>
      </c>
      <c r="D17" s="10" t="s">
        <v>226</v>
      </c>
      <c r="E17" s="10" t="s">
        <v>227</v>
      </c>
      <c r="F17" s="3">
        <f>SUMPRODUCT(([1]五年级各班!$B$4:$B$423=$B17)*([1]五年级各班!$C$4:$C$423=$C17)*([1]五年级各班!$E$4:$E$423=$E17)*([1]五年级各班!$F$4:$F$423))</f>
        <v>40</v>
      </c>
      <c r="G17" s="3"/>
      <c r="H17" s="3"/>
      <c r="I17" s="13"/>
      <c r="J17" s="3"/>
      <c r="K17" s="13"/>
      <c r="L17" s="3"/>
      <c r="M17" s="13"/>
      <c r="N17" s="5">
        <v>1</v>
      </c>
      <c r="O17" s="4"/>
      <c r="P17" s="3"/>
    </row>
    <row r="18" spans="1:16" x14ac:dyDescent="0.25">
      <c r="A18" s="2" t="s">
        <v>57</v>
      </c>
      <c r="B18" s="2" t="s">
        <v>62</v>
      </c>
      <c r="C18" s="1" t="s">
        <v>212</v>
      </c>
      <c r="D18" s="2" t="s">
        <v>24</v>
      </c>
      <c r="E18" s="2" t="s">
        <v>228</v>
      </c>
      <c r="F18" s="3">
        <f>SUMPRODUCT(([1]五年级各班!$B$4:$B$423=$B18)*([1]五年级各班!$C$4:$C$423=$C18)*([1]五年级各班!$E$4:$E$423=$E18)*([1]五年级各班!$F$4:$F$423))</f>
        <v>41</v>
      </c>
      <c r="G18" s="3"/>
      <c r="H18" s="3"/>
      <c r="I18" s="13"/>
      <c r="J18" s="3"/>
      <c r="K18" s="13"/>
      <c r="L18" s="3"/>
      <c r="M18" s="13"/>
      <c r="N18" s="5">
        <v>0.5</v>
      </c>
      <c r="O18" s="4"/>
      <c r="P18" s="3"/>
    </row>
    <row r="19" spans="1:16" x14ac:dyDescent="0.25">
      <c r="A19" s="1" t="s">
        <v>22</v>
      </c>
      <c r="B19" s="1" t="s">
        <v>32</v>
      </c>
      <c r="C19" s="1" t="s">
        <v>212</v>
      </c>
      <c r="D19" s="10" t="s">
        <v>35</v>
      </c>
      <c r="E19" s="10" t="s">
        <v>229</v>
      </c>
      <c r="F19" s="3">
        <f>SUMPRODUCT(([1]五年级各班!$B$4:$B$423=$B19)*([1]五年级各班!$C$4:$C$423=$C19)*([1]五年级各班!$E$4:$E$423=$E19)*([1]五年级各班!$F$4:$F$423))</f>
        <v>40</v>
      </c>
      <c r="G19" s="3"/>
      <c r="H19" s="3"/>
      <c r="I19" s="13"/>
      <c r="J19" s="3"/>
      <c r="K19" s="13"/>
      <c r="L19" s="3"/>
      <c r="M19" s="13"/>
      <c r="N19" s="5"/>
      <c r="O19" s="4"/>
      <c r="P19" s="3"/>
    </row>
    <row r="20" spans="1:16" x14ac:dyDescent="0.25">
      <c r="A20" s="2" t="s">
        <v>57</v>
      </c>
      <c r="B20" s="2" t="s">
        <v>62</v>
      </c>
      <c r="C20" s="1" t="s">
        <v>212</v>
      </c>
      <c r="D20" s="2" t="s">
        <v>25</v>
      </c>
      <c r="E20" s="2" t="s">
        <v>230</v>
      </c>
      <c r="F20" s="3">
        <f>SUMPRODUCT(([1]五年级各班!$B$4:$B$423=$B20)*([1]五年级各班!$C$4:$C$423=$C20)*([1]五年级各班!$E$4:$E$423=$E20)*([1]五年级各班!$F$4:$F$423))</f>
        <v>40</v>
      </c>
      <c r="G20" s="3"/>
      <c r="H20" s="3"/>
      <c r="I20" s="13"/>
      <c r="J20" s="3"/>
      <c r="K20" s="13"/>
      <c r="L20" s="3"/>
      <c r="M20" s="13"/>
      <c r="N20" s="5">
        <v>0.65</v>
      </c>
      <c r="O20" s="4"/>
      <c r="P20" s="3"/>
    </row>
    <row r="21" spans="1:16" x14ac:dyDescent="0.25">
      <c r="A21" s="1" t="s">
        <v>22</v>
      </c>
      <c r="B21" s="1" t="s">
        <v>29</v>
      </c>
      <c r="C21" s="1" t="s">
        <v>212</v>
      </c>
      <c r="D21" s="1" t="s">
        <v>24</v>
      </c>
      <c r="E21" s="10" t="s">
        <v>231</v>
      </c>
      <c r="F21" s="3">
        <f>SUMPRODUCT(([1]五年级各班!$B$4:$B$423=$B21)*([1]五年级各班!$C$4:$C$423=$C21)*([1]五年级各班!$E$4:$E$423=$E21)*([1]五年级各班!$F$4:$F$423))</f>
        <v>39</v>
      </c>
      <c r="G21" s="3"/>
      <c r="H21" s="3"/>
      <c r="I21" s="13"/>
      <c r="J21" s="3"/>
      <c r="K21" s="13"/>
      <c r="L21" s="3"/>
      <c r="M21" s="13"/>
      <c r="N21" s="5"/>
      <c r="O21" s="4"/>
      <c r="P21" s="6"/>
    </row>
    <row r="22" spans="1:16" x14ac:dyDescent="0.25">
      <c r="A22" s="2" t="s">
        <v>82</v>
      </c>
      <c r="B22" s="2" t="s">
        <v>86</v>
      </c>
      <c r="C22" s="1" t="s">
        <v>212</v>
      </c>
      <c r="D22" s="2" t="s">
        <v>24</v>
      </c>
      <c r="E22" s="2" t="s">
        <v>232</v>
      </c>
      <c r="F22" s="3">
        <f>SUMPRODUCT(([1]五年级各班!$B$4:$B$423=$B22)*([1]五年级各班!$C$4:$C$423=$C22)*([1]五年级各班!$E$4:$E$423=$E22)*([1]五年级各班!$F$4:$F$423))</f>
        <v>39</v>
      </c>
      <c r="G22" s="3"/>
      <c r="H22" s="3"/>
      <c r="I22" s="13"/>
      <c r="J22" s="3"/>
      <c r="K22" s="13"/>
      <c r="L22" s="3"/>
      <c r="M22" s="13"/>
      <c r="N22" s="5">
        <v>0.5</v>
      </c>
      <c r="O22" s="4"/>
      <c r="P22" s="6"/>
    </row>
    <row r="23" spans="1:16" x14ac:dyDescent="0.25">
      <c r="A23" s="2" t="s">
        <v>45</v>
      </c>
      <c r="B23" s="2" t="s">
        <v>47</v>
      </c>
      <c r="C23" s="1" t="s">
        <v>212</v>
      </c>
      <c r="D23" s="2" t="s">
        <v>24</v>
      </c>
      <c r="E23" s="2" t="s">
        <v>233</v>
      </c>
      <c r="F23" s="3">
        <f>SUMPRODUCT(([1]五年级各班!$B$4:$B$423=$B23)*([1]五年级各班!$C$4:$C$423=$C23)*([1]五年级各班!$E$4:$E$423=$E23)*([1]五年级各班!$F$4:$F$423))</f>
        <v>36</v>
      </c>
      <c r="G23" s="3"/>
      <c r="H23" s="3"/>
      <c r="I23" s="13"/>
      <c r="J23" s="3"/>
      <c r="K23" s="13"/>
      <c r="L23" s="3"/>
      <c r="M23" s="13"/>
      <c r="N23" s="5">
        <v>0.5</v>
      </c>
      <c r="O23" s="4"/>
      <c r="P23" s="6"/>
    </row>
    <row r="24" spans="1:16" x14ac:dyDescent="0.25">
      <c r="A24" s="2" t="s">
        <v>45</v>
      </c>
      <c r="B24" s="2" t="s">
        <v>47</v>
      </c>
      <c r="C24" s="1" t="s">
        <v>212</v>
      </c>
      <c r="D24" s="2" t="s">
        <v>25</v>
      </c>
      <c r="E24" s="2" t="s">
        <v>114</v>
      </c>
      <c r="F24" s="3">
        <f>SUMPRODUCT(([1]五年级各班!$B$4:$B$423=$B24)*([1]五年级各班!$C$4:$C$423=$C24)*([1]五年级各班!$E$4:$E$423=$E24)*([1]五年级各班!$F$4:$F$423))</f>
        <v>36</v>
      </c>
      <c r="G24" s="3"/>
      <c r="H24" s="3"/>
      <c r="I24" s="13"/>
      <c r="J24" s="3"/>
      <c r="K24" s="13"/>
      <c r="L24" s="3"/>
      <c r="M24" s="13"/>
      <c r="N24" s="5">
        <v>1.375</v>
      </c>
      <c r="O24" s="4"/>
      <c r="P24" s="6"/>
    </row>
    <row r="25" spans="1:16" x14ac:dyDescent="0.25">
      <c r="A25" s="33" t="s">
        <v>82</v>
      </c>
      <c r="B25" s="33" t="s">
        <v>84</v>
      </c>
      <c r="C25" s="1" t="s">
        <v>212</v>
      </c>
      <c r="D25" s="33" t="s">
        <v>24</v>
      </c>
      <c r="E25" s="10" t="s">
        <v>234</v>
      </c>
      <c r="F25" s="3">
        <f>SUMPRODUCT(([1]五年级各班!$B$4:$B$423=$B25)*([1]五年级各班!$C$4:$C$423=$C25)*([1]五年级各班!$E$4:$E$423=$E25)*([1]五年级各班!$F$4:$F$423))</f>
        <v>35</v>
      </c>
      <c r="G25" s="3"/>
      <c r="H25" s="3"/>
      <c r="I25" s="13"/>
      <c r="J25" s="3"/>
      <c r="K25" s="13"/>
      <c r="L25" s="3"/>
      <c r="M25" s="13"/>
      <c r="N25" s="5">
        <v>0.5</v>
      </c>
      <c r="O25" s="4"/>
      <c r="P25" s="6"/>
    </row>
    <row r="26" spans="1:16" x14ac:dyDescent="0.25">
      <c r="A26" s="33" t="s">
        <v>82</v>
      </c>
      <c r="B26" s="33" t="s">
        <v>84</v>
      </c>
      <c r="C26" s="1" t="s">
        <v>212</v>
      </c>
      <c r="D26" s="33" t="s">
        <v>27</v>
      </c>
      <c r="E26" s="10" t="s">
        <v>235</v>
      </c>
      <c r="F26" s="3">
        <f>SUMPRODUCT(([1]五年级各班!$B$4:$B$423=$B26)*([1]五年级各班!$C$4:$C$423=$C26)*([1]五年级各班!$E$4:$E$423=$E26)*([1]五年级各班!$F$4:$F$423))</f>
        <v>34</v>
      </c>
      <c r="G26" s="3"/>
      <c r="H26" s="3"/>
      <c r="I26" s="13"/>
      <c r="J26" s="3"/>
      <c r="K26" s="13"/>
      <c r="L26" s="3"/>
      <c r="M26" s="13"/>
      <c r="N26" s="5">
        <v>1.65</v>
      </c>
      <c r="O26" s="4"/>
      <c r="P26" s="6"/>
    </row>
    <row r="27" spans="1:16" x14ac:dyDescent="0.25">
      <c r="A27" s="33" t="s">
        <v>82</v>
      </c>
      <c r="B27" s="33" t="s">
        <v>84</v>
      </c>
      <c r="C27" s="1" t="s">
        <v>212</v>
      </c>
      <c r="D27" s="33" t="s">
        <v>25</v>
      </c>
      <c r="E27" s="10" t="s">
        <v>236</v>
      </c>
      <c r="F27" s="3">
        <f>SUMPRODUCT(([1]五年级各班!$B$4:$B$423=$B27)*([1]五年级各班!$C$4:$C$423=$C27)*([1]五年级各班!$E$4:$E$423=$E27)*([1]五年级各班!$F$4:$F$423))</f>
        <v>33</v>
      </c>
      <c r="G27" s="3"/>
      <c r="H27" s="3"/>
      <c r="I27" s="13"/>
      <c r="J27" s="3"/>
      <c r="K27" s="13"/>
      <c r="L27" s="3"/>
      <c r="M27" s="13"/>
      <c r="N27" s="5">
        <v>1.1499999999999999</v>
      </c>
      <c r="O27" s="4"/>
      <c r="P27" s="6"/>
    </row>
    <row r="28" spans="1:16" x14ac:dyDescent="0.25">
      <c r="A28" s="33" t="s">
        <v>82</v>
      </c>
      <c r="B28" s="33" t="s">
        <v>84</v>
      </c>
      <c r="C28" s="1" t="s">
        <v>212</v>
      </c>
      <c r="D28" s="33" t="s">
        <v>26</v>
      </c>
      <c r="E28" s="10" t="s">
        <v>237</v>
      </c>
      <c r="F28" s="3">
        <f>SUMPRODUCT(([1]五年级各班!$B$4:$B$423=$B28)*([1]五年级各班!$C$4:$C$423=$C28)*([1]五年级各班!$E$4:$E$423=$E28)*([1]五年级各班!$F$4:$F$423))</f>
        <v>32</v>
      </c>
      <c r="G28" s="3"/>
      <c r="H28" s="3"/>
      <c r="I28" s="13"/>
      <c r="J28" s="3"/>
      <c r="K28" s="13"/>
      <c r="L28" s="3"/>
      <c r="M28" s="13"/>
      <c r="N28" s="5">
        <v>0.65</v>
      </c>
      <c r="O28" s="4"/>
      <c r="P28" s="6"/>
    </row>
    <row r="29" spans="1:16" x14ac:dyDescent="0.25">
      <c r="A29" s="2" t="s">
        <v>73</v>
      </c>
      <c r="B29" s="2" t="s">
        <v>74</v>
      </c>
      <c r="C29" s="1" t="s">
        <v>212</v>
      </c>
      <c r="D29" s="2" t="s">
        <v>25</v>
      </c>
      <c r="E29" s="2" t="s">
        <v>238</v>
      </c>
      <c r="F29" s="3">
        <f>SUMPRODUCT(([1]五年级各班!$B$4:$B$423=$B29)*([1]五年级各班!$C$4:$C$423=$C29)*([1]五年级各班!$E$4:$E$423=$E29)*([1]五年级各班!$F$4:$F$423))</f>
        <v>31</v>
      </c>
      <c r="G29" s="3"/>
      <c r="H29" s="3"/>
      <c r="I29" s="13"/>
      <c r="J29" s="3"/>
      <c r="K29" s="13"/>
      <c r="L29" s="3"/>
      <c r="M29" s="13"/>
      <c r="N29" s="5">
        <v>1.375</v>
      </c>
      <c r="O29" s="4"/>
      <c r="P29" s="6"/>
    </row>
    <row r="30" spans="1:16" x14ac:dyDescent="0.25">
      <c r="A30" s="15" t="s">
        <v>52</v>
      </c>
      <c r="B30" s="16" t="s">
        <v>56</v>
      </c>
      <c r="C30" s="1" t="s">
        <v>212</v>
      </c>
      <c r="D30" s="15" t="s">
        <v>24</v>
      </c>
      <c r="E30" s="16" t="s">
        <v>239</v>
      </c>
      <c r="F30" s="3">
        <f>SUMPRODUCT(([1]五年级各班!$B$4:$B$423=$B30)*([1]五年级各班!$C$4:$C$423=$C30)*([1]五年级各班!$E$4:$E$423=$E30)*([1]五年级各班!$F$4:$F$423))</f>
        <v>31</v>
      </c>
      <c r="G30" s="3"/>
      <c r="H30" s="3"/>
      <c r="I30" s="13"/>
      <c r="J30" s="3"/>
      <c r="K30" s="13"/>
      <c r="L30" s="3"/>
      <c r="M30" s="13"/>
      <c r="N30" s="5">
        <v>1</v>
      </c>
      <c r="O30" s="4"/>
      <c r="P30" s="6"/>
    </row>
    <row r="31" spans="1:16" x14ac:dyDescent="0.25">
      <c r="A31" s="15" t="s">
        <v>52</v>
      </c>
      <c r="B31" s="16" t="s">
        <v>53</v>
      </c>
      <c r="C31" s="35" t="s">
        <v>212</v>
      </c>
      <c r="D31" s="15" t="s">
        <v>24</v>
      </c>
      <c r="E31" s="16" t="s">
        <v>240</v>
      </c>
      <c r="F31" s="3">
        <f>SUMPRODUCT(([1]五年级各班!$B$4:$B$423=$B31)*([1]五年级各班!$C$4:$C$423=$C31)*([1]五年级各班!$E$4:$E$423=$E31)*([1]五年级各班!$F$4:$F$423))</f>
        <v>30</v>
      </c>
      <c r="G31" s="3"/>
      <c r="H31" s="3"/>
      <c r="I31" s="13"/>
      <c r="J31" s="3"/>
      <c r="K31" s="13"/>
      <c r="L31" s="3"/>
      <c r="M31" s="13"/>
      <c r="N31" s="5">
        <v>1.25</v>
      </c>
      <c r="O31" s="4"/>
      <c r="P31" s="6"/>
    </row>
    <row r="32" spans="1:16" x14ac:dyDescent="0.25">
      <c r="A32" s="2" t="s">
        <v>57</v>
      </c>
      <c r="B32" s="2" t="s">
        <v>60</v>
      </c>
      <c r="C32" s="1" t="s">
        <v>212</v>
      </c>
      <c r="D32" s="2" t="s">
        <v>24</v>
      </c>
      <c r="E32" s="2" t="s">
        <v>241</v>
      </c>
      <c r="F32" s="3">
        <f>SUMPRODUCT(([1]五年级各班!$B$4:$B$423=$B32)*([1]五年级各班!$C$4:$C$423=$C32)*([1]五年级各班!$E$4:$E$423=$E32)*([1]五年级各班!$F$4:$F$423))</f>
        <v>29</v>
      </c>
      <c r="G32" s="3"/>
      <c r="H32" s="3"/>
      <c r="I32" s="13"/>
      <c r="J32" s="3"/>
      <c r="K32" s="13"/>
      <c r="L32" s="3"/>
      <c r="M32" s="13"/>
      <c r="N32" s="5">
        <v>0.65</v>
      </c>
      <c r="O32" s="4"/>
      <c r="P32" s="6"/>
    </row>
    <row r="33" spans="1:16" x14ac:dyDescent="0.25">
      <c r="A33" s="2" t="s">
        <v>73</v>
      </c>
      <c r="B33" s="2" t="s">
        <v>74</v>
      </c>
      <c r="C33" s="1" t="s">
        <v>212</v>
      </c>
      <c r="D33" s="2" t="s">
        <v>24</v>
      </c>
      <c r="E33" s="2" t="s">
        <v>242</v>
      </c>
      <c r="F33" s="3">
        <f>SUMPRODUCT(([1]五年级各班!$B$4:$B$423=$B33)*([1]五年级各班!$C$4:$C$423=$C33)*([1]五年级各班!$E$4:$E$423=$E33)*([1]五年级各班!$F$4:$F$423))</f>
        <v>27</v>
      </c>
      <c r="G33" s="3"/>
      <c r="H33" s="3"/>
      <c r="I33" s="13"/>
      <c r="J33" s="3"/>
      <c r="K33" s="13"/>
      <c r="L33" s="3"/>
      <c r="M33" s="13"/>
      <c r="N33" s="5">
        <v>1.1499999999999999</v>
      </c>
      <c r="O33" s="4"/>
      <c r="P33" s="6"/>
    </row>
    <row r="34" spans="1:16" x14ac:dyDescent="0.25">
      <c r="A34" s="2" t="s">
        <v>57</v>
      </c>
      <c r="B34" s="2" t="s">
        <v>60</v>
      </c>
      <c r="C34" s="1" t="s">
        <v>212</v>
      </c>
      <c r="D34" s="2" t="s">
        <v>25</v>
      </c>
      <c r="E34" s="2" t="s">
        <v>243</v>
      </c>
      <c r="F34" s="3">
        <f>SUMPRODUCT(([1]五年级各班!$B$4:$B$423=$B34)*([1]五年级各班!$C$4:$C$423=$C34)*([1]五年级各班!$E$4:$E$423=$E34)*([1]五年级各班!$F$4:$F$423))</f>
        <v>27</v>
      </c>
      <c r="G34" s="3"/>
      <c r="H34" s="3"/>
      <c r="I34" s="13"/>
      <c r="J34" s="3"/>
      <c r="K34" s="13"/>
      <c r="L34" s="3"/>
      <c r="M34" s="13"/>
      <c r="N34" s="5">
        <v>1.65</v>
      </c>
      <c r="O34" s="4"/>
      <c r="P34" s="6"/>
    </row>
    <row r="35" spans="1:16" x14ac:dyDescent="0.25">
      <c r="A35" s="15" t="s">
        <v>52</v>
      </c>
      <c r="B35" s="16" t="s">
        <v>53</v>
      </c>
      <c r="C35" s="35" t="s">
        <v>212</v>
      </c>
      <c r="D35" s="15" t="s">
        <v>25</v>
      </c>
      <c r="E35" s="34" t="s">
        <v>115</v>
      </c>
      <c r="F35" s="3">
        <f>SUMPRODUCT(([1]五年级各班!$B$4:$B$423=$B35)*([1]五年级各班!$C$4:$C$423=$C35)*([1]五年级各班!$E$4:$E$423=$E35)*([1]五年级各班!$F$4:$F$423))</f>
        <v>26</v>
      </c>
      <c r="G35" s="3"/>
      <c r="H35" s="3"/>
      <c r="I35" s="13"/>
      <c r="J35" s="3"/>
      <c r="K35" s="13"/>
      <c r="L35" s="3"/>
      <c r="M35" s="13"/>
      <c r="N35" s="5">
        <v>0.65</v>
      </c>
      <c r="O35" s="4"/>
      <c r="P35" s="6"/>
    </row>
    <row r="36" spans="1:16" x14ac:dyDescent="0.25">
      <c r="A36" s="2" t="s">
        <v>57</v>
      </c>
      <c r="B36" s="2" t="s">
        <v>61</v>
      </c>
      <c r="C36" s="1" t="s">
        <v>212</v>
      </c>
      <c r="D36" s="2" t="s">
        <v>24</v>
      </c>
      <c r="E36" s="2" t="s">
        <v>244</v>
      </c>
      <c r="F36" s="3">
        <f>SUMPRODUCT(([1]五年级各班!$B$4:$B$423=$B36)*([1]五年级各班!$C$4:$C$423=$C36)*([1]五年级各班!$E$4:$E$423=$E36)*([1]五年级各班!$F$4:$F$423))</f>
        <v>26</v>
      </c>
      <c r="G36" s="3"/>
      <c r="H36" s="3"/>
      <c r="I36" s="13"/>
      <c r="J36" s="3"/>
      <c r="K36" s="13"/>
      <c r="L36" s="3"/>
      <c r="M36" s="13"/>
      <c r="N36" s="5">
        <v>0.5</v>
      </c>
      <c r="O36" s="4"/>
      <c r="P36" s="6"/>
    </row>
    <row r="37" spans="1:16" x14ac:dyDescent="0.25">
      <c r="A37" s="1" t="s">
        <v>22</v>
      </c>
      <c r="B37" s="1" t="s">
        <v>38</v>
      </c>
      <c r="C37" s="1" t="s">
        <v>212</v>
      </c>
      <c r="D37" s="1" t="s">
        <v>24</v>
      </c>
      <c r="E37" s="10" t="s">
        <v>116</v>
      </c>
      <c r="F37" s="3">
        <f>SUMPRODUCT(([1]五年级各班!$B$4:$B$423=$B37)*([1]五年级各班!$C$4:$C$423=$C37)*([1]五年级各班!$E$4:$E$423=$E37)*([1]五年级各班!$F$4:$F$423))</f>
        <v>25</v>
      </c>
      <c r="G37" s="3"/>
      <c r="H37" s="3"/>
      <c r="I37" s="13"/>
      <c r="J37" s="3"/>
      <c r="K37" s="13"/>
      <c r="L37" s="3"/>
      <c r="M37" s="13"/>
      <c r="N37" s="5">
        <v>1</v>
      </c>
      <c r="O37" s="4"/>
      <c r="P37" s="6"/>
    </row>
    <row r="38" spans="1:16" x14ac:dyDescent="0.25">
      <c r="A38" s="2" t="s">
        <v>82</v>
      </c>
      <c r="B38" s="2" t="s">
        <v>87</v>
      </c>
      <c r="C38" s="1" t="s">
        <v>212</v>
      </c>
      <c r="D38" s="2" t="s">
        <v>24</v>
      </c>
      <c r="E38" s="2" t="s">
        <v>245</v>
      </c>
      <c r="F38" s="3">
        <f>SUMPRODUCT(([1]五年级各班!$B$4:$B$423=$B38)*([1]五年级各班!$C$4:$C$423=$C38)*([1]五年级各班!$E$4:$E$423=$E38)*([1]五年级各班!$F$4:$F$423))</f>
        <v>25</v>
      </c>
      <c r="G38" s="3"/>
      <c r="H38" s="3"/>
      <c r="I38" s="13"/>
      <c r="J38" s="3"/>
      <c r="K38" s="13"/>
      <c r="L38" s="3"/>
      <c r="M38" s="13"/>
      <c r="N38" s="5">
        <v>1.1499999999999999</v>
      </c>
      <c r="O38" s="4"/>
      <c r="P38" s="6"/>
    </row>
    <row r="39" spans="1:16" x14ac:dyDescent="0.25">
      <c r="A39" s="2" t="s">
        <v>65</v>
      </c>
      <c r="B39" s="2" t="s">
        <v>72</v>
      </c>
      <c r="C39" s="1" t="s">
        <v>212</v>
      </c>
      <c r="D39" s="2" t="s">
        <v>25</v>
      </c>
      <c r="E39" s="2" t="s">
        <v>246</v>
      </c>
      <c r="F39" s="3">
        <f>SUMPRODUCT(([1]五年级各班!$B$4:$B$423=$B39)*([1]五年级各班!$C$4:$C$423=$C39)*([1]五年级各班!$E$4:$E$423=$E39)*([1]五年级各班!$F$4:$F$423))</f>
        <v>24</v>
      </c>
      <c r="G39" s="3"/>
      <c r="H39" s="3"/>
      <c r="I39" s="13"/>
      <c r="J39" s="3"/>
      <c r="K39" s="13"/>
      <c r="L39" s="3"/>
      <c r="M39" s="13"/>
      <c r="N39" s="5"/>
      <c r="O39" s="4"/>
      <c r="P39" s="6"/>
    </row>
    <row r="40" spans="1:16" x14ac:dyDescent="0.25">
      <c r="A40" s="2" t="s">
        <v>57</v>
      </c>
      <c r="B40" s="2" t="s">
        <v>61</v>
      </c>
      <c r="C40" s="1" t="s">
        <v>212</v>
      </c>
      <c r="D40" s="2" t="s">
        <v>25</v>
      </c>
      <c r="E40" s="2" t="s">
        <v>247</v>
      </c>
      <c r="F40" s="3">
        <f>SUMPRODUCT(([1]五年级各班!$B$4:$B$423=$B40)*([1]五年级各班!$C$4:$C$423=$C40)*([1]五年级各班!$E$4:$E$423=$E40)*([1]五年级各班!$F$4:$F$423))</f>
        <v>24</v>
      </c>
      <c r="G40" s="3"/>
      <c r="H40" s="3"/>
      <c r="I40" s="13"/>
      <c r="J40" s="3"/>
      <c r="K40" s="13"/>
      <c r="L40" s="3"/>
      <c r="M40" s="13"/>
      <c r="N40" s="5">
        <v>0.5</v>
      </c>
      <c r="O40" s="4"/>
      <c r="P40" s="6"/>
    </row>
    <row r="41" spans="1:16" x14ac:dyDescent="0.25">
      <c r="A41" s="2" t="s">
        <v>65</v>
      </c>
      <c r="B41" s="2" t="s">
        <v>72</v>
      </c>
      <c r="C41" s="1" t="s">
        <v>212</v>
      </c>
      <c r="D41" s="2" t="s">
        <v>24</v>
      </c>
      <c r="E41" s="2" t="s">
        <v>248</v>
      </c>
      <c r="F41" s="3">
        <f>SUMPRODUCT(([1]五年级各班!$B$4:$B$423=$B41)*([1]五年级各班!$C$4:$C$423=$C41)*([1]五年级各班!$E$4:$E$423=$E41)*([1]五年级各班!$F$4:$F$423))</f>
        <v>24</v>
      </c>
      <c r="G41" s="3"/>
      <c r="H41" s="3"/>
      <c r="I41" s="13"/>
      <c r="J41" s="3"/>
      <c r="K41" s="13"/>
      <c r="L41" s="3"/>
      <c r="M41" s="13"/>
      <c r="N41" s="5">
        <v>0.75</v>
      </c>
      <c r="O41" s="4"/>
      <c r="P41" s="6"/>
    </row>
    <row r="42" spans="1:16" x14ac:dyDescent="0.25">
      <c r="A42" s="2" t="s">
        <v>82</v>
      </c>
      <c r="B42" s="2" t="s">
        <v>87</v>
      </c>
      <c r="C42" s="1" t="s">
        <v>212</v>
      </c>
      <c r="D42" s="2" t="s">
        <v>25</v>
      </c>
      <c r="E42" s="2" t="s">
        <v>249</v>
      </c>
      <c r="F42" s="3">
        <f>SUMPRODUCT(([1]五年级各班!$B$4:$B$423=$B42)*([1]五年级各班!$C$4:$C$423=$C42)*([1]五年级各班!$E$4:$E$423=$E42)*([1]五年级各班!$F$4:$F$423))</f>
        <v>22</v>
      </c>
      <c r="G42" s="3"/>
      <c r="H42" s="3"/>
      <c r="I42" s="13"/>
      <c r="J42" s="3"/>
      <c r="K42" s="13"/>
      <c r="L42" s="3"/>
      <c r="M42" s="13"/>
      <c r="N42" s="5">
        <v>0.5</v>
      </c>
      <c r="O42" s="4"/>
      <c r="P42" s="6"/>
    </row>
    <row r="43" spans="1:16" x14ac:dyDescent="0.25">
      <c r="A43" s="1" t="s">
        <v>22</v>
      </c>
      <c r="B43" s="1" t="s">
        <v>31</v>
      </c>
      <c r="C43" s="1" t="s">
        <v>212</v>
      </c>
      <c r="D43" s="1" t="s">
        <v>24</v>
      </c>
      <c r="E43" s="10" t="s">
        <v>250</v>
      </c>
      <c r="F43" s="3">
        <f>SUMPRODUCT(([1]五年级各班!$B$4:$B$423=$B43)*([1]五年级各班!$C$4:$C$423=$C43)*([1]五年级各班!$E$4:$E$423=$E43)*([1]五年级各班!$F$4:$F$423))</f>
        <v>22</v>
      </c>
      <c r="G43" s="3"/>
      <c r="H43" s="3"/>
      <c r="I43" s="13"/>
      <c r="J43" s="3"/>
      <c r="K43" s="13"/>
      <c r="L43" s="3"/>
      <c r="M43" s="13"/>
      <c r="N43" s="5">
        <v>0.65</v>
      </c>
      <c r="O43" s="4"/>
      <c r="P43" s="6"/>
    </row>
    <row r="44" spans="1:16" x14ac:dyDescent="0.25">
      <c r="A44" s="2" t="s">
        <v>57</v>
      </c>
      <c r="B44" s="2" t="s">
        <v>59</v>
      </c>
      <c r="C44" s="1" t="s">
        <v>212</v>
      </c>
      <c r="D44" s="2" t="s">
        <v>24</v>
      </c>
      <c r="E44" s="2" t="s">
        <v>251</v>
      </c>
      <c r="F44" s="3">
        <f>SUMPRODUCT(([1]五年级各班!$B$4:$B$423=$B44)*([1]五年级各班!$C$4:$C$423=$C44)*([1]五年级各班!$E$4:$E$423=$E44)*([1]五年级各班!$F$4:$F$423))</f>
        <v>22</v>
      </c>
      <c r="G44" s="3"/>
      <c r="H44" s="3"/>
      <c r="I44" s="13"/>
      <c r="J44" s="3"/>
      <c r="K44" s="13"/>
      <c r="L44" s="3"/>
      <c r="M44" s="13"/>
      <c r="N44" s="5">
        <v>1.1499999999999999</v>
      </c>
      <c r="O44" s="4"/>
      <c r="P44" s="6"/>
    </row>
    <row r="45" spans="1:16" x14ac:dyDescent="0.25">
      <c r="A45" s="2" t="s">
        <v>57</v>
      </c>
      <c r="B45" s="2" t="s">
        <v>59</v>
      </c>
      <c r="C45" s="1" t="s">
        <v>212</v>
      </c>
      <c r="D45" s="2" t="s">
        <v>25</v>
      </c>
      <c r="E45" s="2" t="s">
        <v>252</v>
      </c>
      <c r="F45" s="3">
        <f>SUMPRODUCT(([1]五年级各班!$B$4:$B$423=$B45)*([1]五年级各班!$C$4:$C$423=$C45)*([1]五年级各班!$E$4:$E$423=$E45)*([1]五年级各班!$F$4:$F$423))</f>
        <v>22</v>
      </c>
      <c r="G45" s="3"/>
      <c r="H45" s="3"/>
      <c r="I45" s="13"/>
      <c r="J45" s="3"/>
      <c r="K45" s="13"/>
      <c r="L45" s="3"/>
      <c r="M45" s="13"/>
      <c r="N45" s="5">
        <v>2.25</v>
      </c>
      <c r="O45" s="4"/>
      <c r="P45" s="6"/>
    </row>
    <row r="46" spans="1:16" x14ac:dyDescent="0.25">
      <c r="A46" s="2" t="s">
        <v>65</v>
      </c>
      <c r="B46" s="2" t="s">
        <v>67</v>
      </c>
      <c r="C46" s="1" t="s">
        <v>212</v>
      </c>
      <c r="D46" s="2" t="s">
        <v>24</v>
      </c>
      <c r="E46" s="2" t="s">
        <v>253</v>
      </c>
      <c r="F46" s="3">
        <f>SUMPRODUCT(([1]五年级各班!$B$4:$B$423=$B46)*([1]五年级各班!$C$4:$C$423=$C46)*([1]五年级各班!$E$4:$E$423=$E46)*([1]五年级各班!$F$4:$F$423))</f>
        <v>21</v>
      </c>
      <c r="G46" s="3"/>
      <c r="H46" s="3"/>
      <c r="I46" s="13"/>
      <c r="J46" s="3"/>
      <c r="K46" s="13"/>
      <c r="L46" s="3"/>
      <c r="M46" s="13"/>
      <c r="N46" s="5"/>
      <c r="O46" s="4"/>
      <c r="P46" s="6"/>
    </row>
    <row r="47" spans="1:16" x14ac:dyDescent="0.25">
      <c r="A47" s="2" t="s">
        <v>82</v>
      </c>
      <c r="B47" s="2" t="s">
        <v>83</v>
      </c>
      <c r="C47" s="1" t="s">
        <v>212</v>
      </c>
      <c r="D47" s="2" t="s">
        <v>24</v>
      </c>
      <c r="E47" s="2" t="s">
        <v>254</v>
      </c>
      <c r="F47" s="3">
        <f>SUMPRODUCT(([1]五年级各班!$B$4:$B$423=$B47)*([1]五年级各班!$C$4:$C$423=$C47)*([1]五年级各班!$E$4:$E$423=$E47)*([1]五年级各班!$F$4:$F$423))</f>
        <v>20</v>
      </c>
      <c r="G47" s="3"/>
      <c r="H47" s="3"/>
      <c r="I47" s="13"/>
      <c r="J47" s="3"/>
      <c r="K47" s="13"/>
      <c r="L47" s="3"/>
      <c r="M47" s="13"/>
      <c r="N47" s="5">
        <v>2</v>
      </c>
      <c r="O47" s="4"/>
      <c r="P47" s="6"/>
    </row>
    <row r="48" spans="1:16" x14ac:dyDescent="0.25">
      <c r="A48" s="15" t="s">
        <v>52</v>
      </c>
      <c r="B48" s="16" t="s">
        <v>54</v>
      </c>
      <c r="C48" s="1" t="s">
        <v>212</v>
      </c>
      <c r="D48" s="15" t="s">
        <v>24</v>
      </c>
      <c r="E48" s="16" t="s">
        <v>117</v>
      </c>
      <c r="F48" s="3">
        <f>SUMPRODUCT(([1]五年级各班!$B$4:$B$423=$B48)*([1]五年级各班!$C$4:$C$423=$C48)*([1]五年级各班!$E$4:$E$423=$E48)*([1]五年级各班!$F$4:$F$423))</f>
        <v>20</v>
      </c>
      <c r="G48" s="3"/>
      <c r="H48" s="3"/>
      <c r="I48" s="13"/>
      <c r="J48" s="3"/>
      <c r="K48" s="13"/>
      <c r="L48" s="3"/>
      <c r="M48" s="13"/>
      <c r="N48" s="5">
        <v>1.38</v>
      </c>
      <c r="O48" s="4"/>
      <c r="P48" s="6"/>
    </row>
    <row r="49" spans="1:16" x14ac:dyDescent="0.25">
      <c r="A49" s="2" t="s">
        <v>45</v>
      </c>
      <c r="B49" s="2" t="s">
        <v>50</v>
      </c>
      <c r="C49" s="1" t="s">
        <v>212</v>
      </c>
      <c r="D49" s="2" t="s">
        <v>24</v>
      </c>
      <c r="E49" s="2" t="s">
        <v>255</v>
      </c>
      <c r="F49" s="3">
        <f>SUMPRODUCT(([1]五年级各班!$B$4:$B$423=$B49)*([1]五年级各班!$C$4:$C$423=$C49)*([1]五年级各班!$E$4:$E$423=$E49)*([1]五年级各班!$F$4:$F$423))</f>
        <v>19</v>
      </c>
      <c r="G49" s="3"/>
      <c r="H49" s="3"/>
      <c r="I49" s="13"/>
      <c r="J49" s="3"/>
      <c r="K49" s="13"/>
      <c r="L49" s="3"/>
      <c r="M49" s="13"/>
      <c r="N49" s="5">
        <v>0.5</v>
      </c>
      <c r="O49" s="4"/>
      <c r="P49" s="3"/>
    </row>
    <row r="50" spans="1:16" x14ac:dyDescent="0.25">
      <c r="A50" s="2" t="s">
        <v>65</v>
      </c>
      <c r="B50" s="2" t="s">
        <v>69</v>
      </c>
      <c r="C50" s="1" t="s">
        <v>212</v>
      </c>
      <c r="D50" s="2" t="s">
        <v>24</v>
      </c>
      <c r="E50" s="2" t="s">
        <v>256</v>
      </c>
      <c r="F50" s="3">
        <f>SUMPRODUCT(([1]五年级各班!$B$4:$B$423=$B50)*([1]五年级各班!$C$4:$C$423=$C50)*([1]五年级各班!$E$4:$E$423=$E50)*([1]五年级各班!$F$4:$F$423))</f>
        <v>18</v>
      </c>
      <c r="G50" s="3"/>
      <c r="H50" s="3"/>
      <c r="I50" s="13"/>
      <c r="J50" s="3"/>
      <c r="K50" s="13"/>
      <c r="L50" s="3"/>
      <c r="M50" s="13"/>
      <c r="N50" s="5"/>
      <c r="O50" s="4"/>
      <c r="P50" s="3"/>
    </row>
    <row r="51" spans="1:16" x14ac:dyDescent="0.25">
      <c r="A51" s="2" t="s">
        <v>65</v>
      </c>
      <c r="B51" s="2" t="s">
        <v>68</v>
      </c>
      <c r="C51" s="1" t="s">
        <v>212</v>
      </c>
      <c r="D51" s="2" t="s">
        <v>24</v>
      </c>
      <c r="E51" s="2" t="s">
        <v>257</v>
      </c>
      <c r="F51" s="3">
        <f>SUMPRODUCT(([1]五年级各班!$B$4:$B$423=$B51)*([1]五年级各班!$C$4:$C$423=$C51)*([1]五年级各班!$E$4:$E$423=$E51)*([1]五年级各班!$F$4:$F$423))</f>
        <v>17</v>
      </c>
      <c r="G51" s="3"/>
      <c r="H51" s="3"/>
      <c r="I51" s="13"/>
      <c r="J51" s="3"/>
      <c r="K51" s="13"/>
      <c r="L51" s="3"/>
      <c r="M51" s="13"/>
      <c r="N51" s="5">
        <v>0.5</v>
      </c>
      <c r="O51" s="4"/>
      <c r="P51" s="3"/>
    </row>
    <row r="52" spans="1:16" x14ac:dyDescent="0.25">
      <c r="A52" s="2" t="s">
        <v>82</v>
      </c>
      <c r="B52" s="2" t="s">
        <v>85</v>
      </c>
      <c r="C52" s="1" t="s">
        <v>212</v>
      </c>
      <c r="D52" s="2" t="s">
        <v>24</v>
      </c>
      <c r="E52" s="2" t="s">
        <v>258</v>
      </c>
      <c r="F52" s="3">
        <f>SUMPRODUCT(([1]五年级各班!$B$4:$B$423=$B52)*([1]五年级各班!$C$4:$C$423=$C52)*([1]五年级各班!$E$4:$E$423=$E52)*([1]五年级各班!$F$4:$F$423))</f>
        <v>16</v>
      </c>
      <c r="G52" s="3"/>
      <c r="H52" s="3"/>
      <c r="I52" s="13"/>
      <c r="J52" s="3"/>
      <c r="K52" s="13"/>
      <c r="L52" s="3"/>
      <c r="M52" s="13"/>
      <c r="N52" s="5">
        <v>0.5</v>
      </c>
      <c r="O52" s="4"/>
      <c r="P52" s="3"/>
    </row>
    <row r="53" spans="1:16" x14ac:dyDescent="0.25">
      <c r="A53" s="2" t="s">
        <v>73</v>
      </c>
      <c r="B53" s="2" t="s">
        <v>75</v>
      </c>
      <c r="C53" s="1" t="s">
        <v>212</v>
      </c>
      <c r="D53" s="2" t="s">
        <v>24</v>
      </c>
      <c r="E53" s="2" t="s">
        <v>259</v>
      </c>
      <c r="F53" s="3">
        <f>SUMPRODUCT(([1]五年级各班!$B$4:$B$423=$B53)*([1]五年级各班!$C$4:$C$423=$C53)*([1]五年级各班!$E$4:$E$423=$E53)*([1]五年级各班!$F$4:$F$423))</f>
        <v>16</v>
      </c>
      <c r="G53" s="3"/>
      <c r="H53" s="3"/>
      <c r="I53" s="13"/>
      <c r="J53" s="3"/>
      <c r="K53" s="13"/>
      <c r="L53" s="3"/>
      <c r="M53" s="13"/>
      <c r="N53" s="5">
        <v>0.65</v>
      </c>
      <c r="O53" s="4"/>
      <c r="P53" s="3"/>
    </row>
    <row r="54" spans="1:16" x14ac:dyDescent="0.25">
      <c r="A54" s="2" t="s">
        <v>45</v>
      </c>
      <c r="B54" s="2" t="s">
        <v>46</v>
      </c>
      <c r="C54" s="1" t="s">
        <v>212</v>
      </c>
      <c r="D54" s="2" t="s">
        <v>24</v>
      </c>
      <c r="E54" s="2" t="s">
        <v>118</v>
      </c>
      <c r="F54" s="3">
        <f>SUMPRODUCT(([1]五年级各班!$B$4:$B$423=$B54)*([1]五年级各班!$C$4:$C$423=$C54)*([1]五年级各班!$E$4:$E$423=$E54)*([1]五年级各班!$F$4:$F$423))</f>
        <v>16</v>
      </c>
      <c r="G54" s="3"/>
      <c r="H54" s="3"/>
      <c r="I54" s="13"/>
      <c r="J54" s="3"/>
      <c r="K54" s="13"/>
      <c r="L54" s="3"/>
      <c r="M54" s="13"/>
      <c r="N54" s="5">
        <v>0.5</v>
      </c>
      <c r="O54" s="4"/>
      <c r="P54" s="3"/>
    </row>
    <row r="55" spans="1:16" x14ac:dyDescent="0.25">
      <c r="A55" s="2" t="s">
        <v>65</v>
      </c>
      <c r="B55" s="2" t="s">
        <v>71</v>
      </c>
      <c r="C55" s="1" t="s">
        <v>212</v>
      </c>
      <c r="D55" s="2" t="s">
        <v>24</v>
      </c>
      <c r="E55" s="2" t="s">
        <v>260</v>
      </c>
      <c r="F55" s="3">
        <f>SUMPRODUCT(([1]五年级各班!$B$4:$B$423=$B55)*([1]五年级各班!$C$4:$C$423=$C55)*([1]五年级各班!$E$4:$E$423=$E55)*([1]五年级各班!$F$4:$F$423))</f>
        <v>15</v>
      </c>
      <c r="G55" s="3"/>
      <c r="H55" s="3"/>
      <c r="I55" s="13"/>
      <c r="J55" s="3"/>
      <c r="K55" s="13"/>
      <c r="L55" s="3"/>
      <c r="M55" s="13"/>
      <c r="N55" s="5">
        <v>0.75</v>
      </c>
      <c r="O55" s="4"/>
      <c r="P55" s="3"/>
    </row>
    <row r="56" spans="1:16" x14ac:dyDescent="0.25">
      <c r="A56" s="2" t="s">
        <v>65</v>
      </c>
      <c r="B56" s="2" t="s">
        <v>70</v>
      </c>
      <c r="C56" s="1" t="s">
        <v>212</v>
      </c>
      <c r="D56" s="2" t="s">
        <v>24</v>
      </c>
      <c r="E56" s="2" t="s">
        <v>261</v>
      </c>
      <c r="F56" s="3">
        <f>SUMPRODUCT(([1]五年级各班!$B$4:$B$423=$B56)*([1]五年级各班!$C$4:$C$423=$C56)*([1]五年级各班!$E$4:$E$423=$E56)*([1]五年级各班!$F$4:$F$423))</f>
        <v>15</v>
      </c>
      <c r="G56" s="3"/>
      <c r="H56" s="3"/>
      <c r="I56" s="13"/>
      <c r="J56" s="3"/>
      <c r="K56" s="13"/>
      <c r="L56" s="3"/>
      <c r="M56" s="13"/>
      <c r="N56" s="5"/>
      <c r="O56" s="4"/>
      <c r="P56" s="3"/>
    </row>
    <row r="57" spans="1:16" x14ac:dyDescent="0.25">
      <c r="A57" s="2" t="s">
        <v>45</v>
      </c>
      <c r="B57" s="2" t="s">
        <v>51</v>
      </c>
      <c r="C57" s="1" t="s">
        <v>212</v>
      </c>
      <c r="D57" s="2" t="s">
        <v>24</v>
      </c>
      <c r="E57" s="2" t="s">
        <v>262</v>
      </c>
      <c r="F57" s="3">
        <f>SUMPRODUCT(([1]五年级各班!$B$4:$B$423=$B57)*([1]五年级各班!$C$4:$C$423=$C57)*([1]五年级各班!$E$4:$E$423=$E57)*([1]五年级各班!$F$4:$F$423))</f>
        <v>15</v>
      </c>
      <c r="G57" s="3"/>
      <c r="H57" s="3"/>
      <c r="I57" s="13"/>
      <c r="J57" s="3"/>
      <c r="K57" s="13"/>
      <c r="L57" s="3"/>
      <c r="M57" s="13"/>
      <c r="N57" s="5">
        <v>0.5</v>
      </c>
      <c r="O57" s="4"/>
      <c r="P57" s="3"/>
    </row>
    <row r="58" spans="1:16" x14ac:dyDescent="0.25">
      <c r="A58" s="2" t="s">
        <v>45</v>
      </c>
      <c r="B58" s="2" t="s">
        <v>48</v>
      </c>
      <c r="C58" s="1" t="s">
        <v>212</v>
      </c>
      <c r="D58" s="2" t="s">
        <v>24</v>
      </c>
      <c r="E58" s="2" t="s">
        <v>119</v>
      </c>
      <c r="F58" s="3">
        <f>SUMPRODUCT(([1]五年级各班!$B$4:$B$423=$B58)*([1]五年级各班!$C$4:$C$423=$C58)*([1]五年级各班!$E$4:$E$423=$E58)*([1]五年级各班!$F$4:$F$423))</f>
        <v>11</v>
      </c>
      <c r="G58" s="3"/>
      <c r="H58" s="3"/>
      <c r="I58" s="13"/>
      <c r="J58" s="3"/>
      <c r="K58" s="13"/>
      <c r="L58" s="3"/>
      <c r="M58" s="13"/>
      <c r="N58" s="5">
        <v>1</v>
      </c>
      <c r="O58" s="4"/>
      <c r="P58" s="3"/>
    </row>
    <row r="59" spans="1:16" x14ac:dyDescent="0.25">
      <c r="A59" s="2" t="s">
        <v>45</v>
      </c>
      <c r="B59" s="2" t="s">
        <v>49</v>
      </c>
      <c r="C59" s="1" t="s">
        <v>212</v>
      </c>
      <c r="D59" s="2" t="s">
        <v>24</v>
      </c>
      <c r="E59" s="2" t="s">
        <v>263</v>
      </c>
      <c r="F59" s="3">
        <f>SUMPRODUCT(([1]五年级各班!$B$4:$B$423=$B59)*([1]五年级各班!$C$4:$C$423=$C59)*([1]五年级各班!$E$4:$E$423=$E59)*([1]五年级各班!$F$4:$F$423))</f>
        <v>11</v>
      </c>
      <c r="G59" s="3"/>
      <c r="H59" s="3"/>
      <c r="I59" s="13"/>
      <c r="J59" s="3"/>
      <c r="K59" s="13"/>
      <c r="L59" s="3"/>
      <c r="M59" s="13"/>
      <c r="N59" s="5">
        <v>1.5</v>
      </c>
      <c r="O59" s="4"/>
      <c r="P59" s="3"/>
    </row>
    <row r="60" spans="1:16" x14ac:dyDescent="0.25">
      <c r="A60" s="15" t="s">
        <v>52</v>
      </c>
      <c r="B60" s="16" t="s">
        <v>55</v>
      </c>
      <c r="C60" s="1" t="s">
        <v>212</v>
      </c>
      <c r="D60" s="15" t="s">
        <v>24</v>
      </c>
      <c r="E60" s="1" t="s">
        <v>264</v>
      </c>
      <c r="F60" s="3">
        <f>SUMPRODUCT(([1]五年级各班!$B$4:$B$423=$B60)*([1]五年级各班!$C$4:$C$423=$C60)*([1]五年级各班!$E$4:$E$423=$E60)*([1]五年级各班!$F$4:$F$423))</f>
        <v>9</v>
      </c>
      <c r="G60" s="3"/>
      <c r="H60" s="3"/>
      <c r="I60" s="13"/>
      <c r="J60" s="3"/>
      <c r="K60" s="13"/>
      <c r="L60" s="3"/>
      <c r="M60" s="13"/>
      <c r="N60" s="5">
        <v>1.75</v>
      </c>
      <c r="O60" s="4"/>
      <c r="P60" s="3"/>
    </row>
    <row r="61" spans="1:16" x14ac:dyDescent="0.25">
      <c r="A61" s="2" t="s">
        <v>81</v>
      </c>
      <c r="B61" s="2" t="s">
        <v>81</v>
      </c>
      <c r="C61" s="1" t="s">
        <v>212</v>
      </c>
      <c r="D61" s="2" t="s">
        <v>25</v>
      </c>
      <c r="E61" s="2" t="s">
        <v>265</v>
      </c>
      <c r="F61" s="3">
        <f>SUMPRODUCT(([1]五年级各班!$B$4:$B$423=$B61)*([1]五年级各班!$C$4:$C$423=$C61)*([1]五年级各班!$E$4:$E$423=$E61)*([1]五年级各班!$F$4:$F$423))</f>
        <v>36</v>
      </c>
      <c r="G61" s="3"/>
      <c r="H61" s="3"/>
      <c r="I61" s="13"/>
      <c r="J61" s="3"/>
      <c r="K61" s="13"/>
      <c r="L61" s="3"/>
      <c r="M61" s="13"/>
      <c r="N61" s="5">
        <v>1</v>
      </c>
      <c r="O61" s="4"/>
      <c r="P61" s="6"/>
    </row>
    <row r="62" spans="1:16" x14ac:dyDescent="0.25">
      <c r="A62" s="2" t="s">
        <v>81</v>
      </c>
      <c r="B62" s="2" t="s">
        <v>81</v>
      </c>
      <c r="C62" s="1" t="s">
        <v>212</v>
      </c>
      <c r="D62" s="2" t="s">
        <v>24</v>
      </c>
      <c r="E62" s="2" t="s">
        <v>120</v>
      </c>
      <c r="F62" s="3">
        <f>SUMPRODUCT(([1]五年级各班!$B$4:$B$423=$B62)*([1]五年级各班!$C$4:$C$423=$C62)*([1]五年级各班!$E$4:$E$423=$E62)*([1]五年级各班!$F$4:$F$423))</f>
        <v>33</v>
      </c>
      <c r="G62" s="3"/>
      <c r="H62" s="3"/>
      <c r="I62" s="13"/>
      <c r="J62" s="3"/>
      <c r="K62" s="13"/>
      <c r="L62" s="3"/>
      <c r="M62" s="13"/>
      <c r="N62" s="5"/>
      <c r="O62" s="4"/>
      <c r="P62" s="6"/>
    </row>
    <row r="63" spans="1:16" x14ac:dyDescent="0.25">
      <c r="A63" s="2" t="s">
        <v>88</v>
      </c>
      <c r="B63" s="2" t="s">
        <v>89</v>
      </c>
      <c r="C63" s="1" t="s">
        <v>212</v>
      </c>
      <c r="D63" s="2" t="s">
        <v>24</v>
      </c>
      <c r="E63" s="2" t="s">
        <v>266</v>
      </c>
      <c r="F63" s="3">
        <f>SUMPRODUCT(([1]五年级各班!$B$4:$B$423=$B63)*([1]五年级各班!$C$4:$C$423=$C63)*([1]五年级各班!$E$4:$E$423=$E63)*([1]五年级各班!$F$4:$F$423))</f>
        <v>26</v>
      </c>
      <c r="G63" s="3"/>
      <c r="H63" s="3"/>
      <c r="I63" s="13"/>
      <c r="J63" s="3"/>
      <c r="K63" s="13"/>
      <c r="L63" s="3"/>
      <c r="M63" s="13"/>
      <c r="N63" s="5">
        <v>0.875</v>
      </c>
      <c r="O63" s="4"/>
      <c r="P63" s="6"/>
    </row>
    <row r="64" spans="1:16" x14ac:dyDescent="0.25">
      <c r="A64" s="2" t="s">
        <v>39</v>
      </c>
      <c r="B64" s="2" t="s">
        <v>40</v>
      </c>
      <c r="C64" s="1" t="s">
        <v>212</v>
      </c>
      <c r="D64" s="2" t="s">
        <v>24</v>
      </c>
      <c r="E64" s="1" t="s">
        <v>267</v>
      </c>
      <c r="F64" s="3">
        <f>SUMPRODUCT(([1]五年级各班!$B$4:$B$423=$B64)*([1]五年级各班!$C$4:$C$423=$C64)*([1]五年级各班!$E$4:$E$423=$E64)*([1]五年级各班!$F$4:$F$423))</f>
        <v>25</v>
      </c>
      <c r="G64" s="3"/>
      <c r="H64" s="3"/>
      <c r="I64" s="13"/>
      <c r="J64" s="3"/>
      <c r="K64" s="13"/>
      <c r="L64" s="3"/>
      <c r="M64" s="13"/>
      <c r="N64" s="5">
        <v>1.1499999999999999</v>
      </c>
      <c r="O64" s="4"/>
      <c r="P64" s="6"/>
    </row>
    <row r="65" spans="1:16" x14ac:dyDescent="0.25">
      <c r="A65" s="2" t="s">
        <v>39</v>
      </c>
      <c r="B65" s="2" t="s">
        <v>40</v>
      </c>
      <c r="C65" s="1" t="s">
        <v>212</v>
      </c>
      <c r="D65" s="2" t="s">
        <v>25</v>
      </c>
      <c r="E65" s="16" t="s">
        <v>268</v>
      </c>
      <c r="F65" s="3">
        <f>SUMPRODUCT(([1]五年级各班!$B$4:$B$423=$B65)*([1]五年级各班!$C$4:$C$423=$C65)*([1]五年级各班!$E$4:$E$423=$E65)*([1]五年级各班!$F$4:$F$423))</f>
        <v>24</v>
      </c>
      <c r="G65" s="3"/>
      <c r="H65" s="3"/>
      <c r="I65" s="13"/>
      <c r="J65" s="3"/>
      <c r="K65" s="13"/>
      <c r="L65" s="3"/>
      <c r="M65" s="13"/>
      <c r="N65" s="5">
        <v>0.65</v>
      </c>
      <c r="O65" s="4"/>
      <c r="P65" s="6"/>
    </row>
    <row r="66" spans="1:16" x14ac:dyDescent="0.25">
      <c r="A66" s="31" t="s">
        <v>76</v>
      </c>
      <c r="B66" s="1" t="s">
        <v>77</v>
      </c>
      <c r="C66" s="1" t="s">
        <v>212</v>
      </c>
      <c r="D66" s="31" t="s">
        <v>24</v>
      </c>
      <c r="E66" s="1" t="s">
        <v>269</v>
      </c>
      <c r="F66" s="3">
        <f>SUMPRODUCT(([1]五年级各班!$B$4:$B$423=$B66)*([1]五年级各班!$C$4:$C$423=$C66)*([1]五年级各班!$E$4:$E$423=$E66)*([1]五年级各班!$F$4:$F$423))</f>
        <v>24</v>
      </c>
      <c r="G66" s="3"/>
      <c r="H66" s="3"/>
      <c r="I66" s="13"/>
      <c r="J66" s="3"/>
      <c r="K66" s="13"/>
      <c r="L66" s="3"/>
      <c r="M66" s="13"/>
      <c r="N66" s="5">
        <v>0.5</v>
      </c>
      <c r="O66" s="4"/>
      <c r="P66" s="6"/>
    </row>
    <row r="67" spans="1:16" x14ac:dyDescent="0.25">
      <c r="A67" s="2" t="s">
        <v>42</v>
      </c>
      <c r="B67" s="2" t="s">
        <v>44</v>
      </c>
      <c r="C67" s="1" t="s">
        <v>212</v>
      </c>
      <c r="D67" s="2" t="s">
        <v>24</v>
      </c>
      <c r="E67" s="2" t="s">
        <v>121</v>
      </c>
      <c r="F67" s="3">
        <f>SUMPRODUCT(([1]五年级各班!$B$4:$B$423=$B67)*([1]五年级各班!$C$4:$C$423=$C67)*([1]五年级各班!$E$4:$E$423=$E67)*([1]五年级各班!$F$4:$F$423))</f>
        <v>22</v>
      </c>
      <c r="G67" s="3"/>
      <c r="H67" s="3"/>
      <c r="I67" s="13"/>
      <c r="J67" s="3"/>
      <c r="K67" s="13"/>
      <c r="L67" s="3"/>
      <c r="M67" s="13"/>
      <c r="N67" s="5">
        <v>0.65</v>
      </c>
      <c r="O67" s="4"/>
      <c r="P67" s="6"/>
    </row>
    <row r="68" spans="1:16" x14ac:dyDescent="0.25">
      <c r="A68" s="2" t="s">
        <v>39</v>
      </c>
      <c r="B68" s="2" t="s">
        <v>41</v>
      </c>
      <c r="C68" s="1" t="s">
        <v>212</v>
      </c>
      <c r="D68" s="2" t="s">
        <v>25</v>
      </c>
      <c r="E68" s="16" t="s">
        <v>270</v>
      </c>
      <c r="F68" s="3">
        <f>SUMPRODUCT(([1]五年级各班!$B$4:$B$423=$B68)*([1]五年级各班!$C$4:$C$423=$C68)*([1]五年级各班!$E$4:$E$423=$E68)*([1]五年级各班!$F$4:$F$423))</f>
        <v>22</v>
      </c>
      <c r="G68" s="3"/>
      <c r="H68" s="3"/>
      <c r="I68" s="13"/>
      <c r="J68" s="3"/>
      <c r="K68" s="13"/>
      <c r="L68" s="3"/>
      <c r="M68" s="13"/>
      <c r="N68" s="5">
        <v>1</v>
      </c>
      <c r="O68" s="4"/>
      <c r="P68" s="6"/>
    </row>
    <row r="69" spans="1:16" x14ac:dyDescent="0.25">
      <c r="A69" s="31" t="s">
        <v>76</v>
      </c>
      <c r="B69" s="1" t="s">
        <v>77</v>
      </c>
      <c r="C69" s="1" t="s">
        <v>212</v>
      </c>
      <c r="D69" s="31" t="s">
        <v>25</v>
      </c>
      <c r="E69" s="10" t="s">
        <v>271</v>
      </c>
      <c r="F69" s="3">
        <f>SUMPRODUCT(([1]五年级各班!$B$4:$B$423=$B69)*([1]五年级各班!$C$4:$C$423=$C69)*([1]五年级各班!$E$4:$E$423=$E69)*([1]五年级各班!$F$4:$F$423))</f>
        <v>22</v>
      </c>
      <c r="G69" s="3"/>
      <c r="H69" s="3"/>
      <c r="I69" s="13"/>
      <c r="J69" s="3"/>
      <c r="K69" s="13"/>
      <c r="L69" s="3"/>
      <c r="M69" s="13"/>
      <c r="N69" s="14">
        <v>2</v>
      </c>
      <c r="O69" s="4"/>
      <c r="P69" s="6"/>
    </row>
    <row r="70" spans="1:16" x14ac:dyDescent="0.25">
      <c r="A70" s="2" t="s">
        <v>42</v>
      </c>
      <c r="B70" s="2" t="s">
        <v>43</v>
      </c>
      <c r="C70" s="1" t="s">
        <v>212</v>
      </c>
      <c r="D70" s="2" t="s">
        <v>24</v>
      </c>
      <c r="E70" s="2" t="s">
        <v>272</v>
      </c>
      <c r="F70" s="3">
        <f>SUMPRODUCT(([1]五年级各班!$B$4:$B$423=$B70)*([1]五年级各班!$C$4:$C$423=$C70)*([1]五年级各班!$E$4:$E$423=$E70)*([1]五年级各班!$F$4:$F$423))</f>
        <v>22</v>
      </c>
      <c r="G70" s="3"/>
      <c r="H70" s="3"/>
      <c r="I70" s="13"/>
      <c r="J70" s="3"/>
      <c r="K70" s="13"/>
      <c r="L70" s="3"/>
      <c r="M70" s="13"/>
      <c r="N70" s="5">
        <v>1</v>
      </c>
      <c r="O70" s="4"/>
      <c r="P70" s="6"/>
    </row>
    <row r="71" spans="1:16" x14ac:dyDescent="0.25">
      <c r="A71" s="31" t="s">
        <v>76</v>
      </c>
      <c r="B71" s="1" t="s">
        <v>80</v>
      </c>
      <c r="C71" s="1" t="s">
        <v>212</v>
      </c>
      <c r="D71" s="31" t="s">
        <v>24</v>
      </c>
      <c r="E71" s="1" t="s">
        <v>273</v>
      </c>
      <c r="F71" s="3">
        <f>SUMPRODUCT(([1]五年级各班!$B$4:$B$423=$B71)*([1]五年级各班!$C$4:$C$423=$C71)*([1]五年级各班!$E$4:$E$423=$E71)*([1]五年级各班!$F$4:$F$423))</f>
        <v>20</v>
      </c>
      <c r="G71" s="3"/>
      <c r="H71" s="3"/>
      <c r="I71" s="13"/>
      <c r="J71" s="3"/>
      <c r="K71" s="13"/>
      <c r="L71" s="3"/>
      <c r="M71" s="13"/>
      <c r="N71" s="5">
        <v>1.5</v>
      </c>
      <c r="O71" s="4"/>
      <c r="P71" s="6"/>
    </row>
    <row r="72" spans="1:16" x14ac:dyDescent="0.25">
      <c r="A72" s="2" t="s">
        <v>39</v>
      </c>
      <c r="B72" s="2" t="s">
        <v>41</v>
      </c>
      <c r="C72" s="1" t="s">
        <v>212</v>
      </c>
      <c r="D72" s="2" t="s">
        <v>24</v>
      </c>
      <c r="E72" s="1" t="s">
        <v>274</v>
      </c>
      <c r="F72" s="3">
        <f>SUMPRODUCT(([1]五年级各班!$B$4:$B$423=$B72)*([1]五年级各班!$C$4:$C$423=$C72)*([1]五年级各班!$E$4:$E$423=$E72)*([1]五年级各班!$F$4:$F$423))</f>
        <v>19</v>
      </c>
      <c r="G72" s="3"/>
      <c r="H72" s="3"/>
      <c r="I72" s="13"/>
      <c r="J72" s="3"/>
      <c r="K72" s="13"/>
      <c r="L72" s="3"/>
      <c r="M72" s="13"/>
      <c r="N72" s="5">
        <v>1</v>
      </c>
      <c r="O72" s="4"/>
      <c r="P72" s="3"/>
    </row>
    <row r="73" spans="1:16" x14ac:dyDescent="0.25">
      <c r="A73" s="2" t="s">
        <v>63</v>
      </c>
      <c r="B73" s="2" t="s">
        <v>64</v>
      </c>
      <c r="C73" s="1" t="s">
        <v>212</v>
      </c>
      <c r="D73" s="2" t="s">
        <v>25</v>
      </c>
      <c r="E73" s="2" t="s">
        <v>101</v>
      </c>
      <c r="F73" s="3">
        <f>SUMPRODUCT(([1]五年级各班!$B$4:$B$423=$B73)*([1]五年级各班!$C$4:$C$423=$C73)*([1]五年级各班!$E$4:$E$423=$E73)*([1]五年级各班!$F$4:$F$423))</f>
        <v>17</v>
      </c>
      <c r="G73" s="3"/>
      <c r="H73" s="3"/>
      <c r="I73" s="13"/>
      <c r="J73" s="3"/>
      <c r="K73" s="13"/>
      <c r="L73" s="3"/>
      <c r="M73" s="13"/>
      <c r="N73" s="5">
        <v>0.65</v>
      </c>
      <c r="O73" s="4"/>
      <c r="P73" s="3"/>
    </row>
    <row r="74" spans="1:16" x14ac:dyDescent="0.25">
      <c r="A74" s="2" t="s">
        <v>88</v>
      </c>
      <c r="B74" s="2" t="s">
        <v>275</v>
      </c>
      <c r="C74" s="1" t="s">
        <v>212</v>
      </c>
      <c r="D74" s="2" t="s">
        <v>24</v>
      </c>
      <c r="E74" s="2" t="s">
        <v>276</v>
      </c>
      <c r="F74" s="3">
        <f>SUMPRODUCT(([1]五年级各班!$B$4:$B$423=$B74)*([1]五年级各班!$C$4:$C$423=$C74)*([1]五年级各班!$E$4:$E$423=$E74)*([1]五年级各班!$F$4:$F$423))</f>
        <v>16</v>
      </c>
      <c r="G74" s="3"/>
      <c r="H74" s="3"/>
      <c r="I74" s="13"/>
      <c r="J74" s="3"/>
      <c r="K74" s="13"/>
      <c r="L74" s="3"/>
      <c r="M74" s="13"/>
      <c r="N74" s="5">
        <v>1.35</v>
      </c>
      <c r="O74" s="4"/>
      <c r="P74" s="3"/>
    </row>
    <row r="75" spans="1:16" x14ac:dyDescent="0.25">
      <c r="A75" s="2" t="s">
        <v>63</v>
      </c>
      <c r="B75" s="2" t="s">
        <v>64</v>
      </c>
      <c r="C75" s="1" t="s">
        <v>212</v>
      </c>
      <c r="D75" s="2" t="s">
        <v>24</v>
      </c>
      <c r="E75" s="2" t="s">
        <v>277</v>
      </c>
      <c r="F75" s="3">
        <f>SUMPRODUCT(([1]五年级各班!$B$4:$B$423=$B75)*([1]五年级各班!$C$4:$C$423=$C75)*([1]五年级各班!$E$4:$E$423=$E75)*([1]五年级各班!$F$4:$F$423))</f>
        <v>16</v>
      </c>
      <c r="G75" s="3"/>
      <c r="H75" s="3"/>
      <c r="I75" s="13"/>
      <c r="J75" s="3"/>
      <c r="K75" s="13"/>
      <c r="L75" s="3"/>
      <c r="M75" s="13"/>
      <c r="N75" s="5">
        <v>1</v>
      </c>
      <c r="O75" s="4"/>
      <c r="P75" s="3"/>
    </row>
    <row r="76" spans="1:16" x14ac:dyDescent="0.25">
      <c r="A76" s="2" t="s">
        <v>63</v>
      </c>
      <c r="B76" s="2" t="s">
        <v>278</v>
      </c>
      <c r="C76" s="1" t="s">
        <v>212</v>
      </c>
      <c r="D76" s="2" t="s">
        <v>24</v>
      </c>
      <c r="E76" s="2" t="s">
        <v>111</v>
      </c>
      <c r="F76" s="3">
        <f>SUMPRODUCT(([1]五年级各班!$B$4:$B$423=$B76)*([1]五年级各班!$C$4:$C$423=$C76)*([1]五年级各班!$E$4:$E$423=$E76)*([1]五年级各班!$F$4:$F$423))</f>
        <v>15</v>
      </c>
      <c r="G76" s="3"/>
      <c r="H76" s="3"/>
      <c r="I76" s="13"/>
      <c r="J76" s="3"/>
      <c r="K76" s="13"/>
      <c r="L76" s="3"/>
      <c r="M76" s="13"/>
      <c r="N76" s="5">
        <v>0.65</v>
      </c>
      <c r="O76" s="4"/>
      <c r="P76" s="3"/>
    </row>
    <row r="77" spans="1:16" x14ac:dyDescent="0.25">
      <c r="A77" s="2" t="s">
        <v>88</v>
      </c>
      <c r="B77" s="2" t="s">
        <v>90</v>
      </c>
      <c r="C77" s="1" t="s">
        <v>212</v>
      </c>
      <c r="D77" s="2" t="s">
        <v>24</v>
      </c>
      <c r="E77" s="2" t="s">
        <v>122</v>
      </c>
      <c r="F77" s="3">
        <f>SUMPRODUCT(([1]五年级各班!$B$4:$B$423=$B77)*([1]五年级各班!$C$4:$C$423=$C77)*([1]五年级各班!$E$4:$E$423=$E77)*([1]五年级各班!$F$4:$F$423))</f>
        <v>14</v>
      </c>
      <c r="G77" s="3"/>
      <c r="H77" s="3"/>
      <c r="I77" s="13"/>
      <c r="J77" s="3"/>
      <c r="K77" s="13"/>
      <c r="L77" s="3"/>
      <c r="M77" s="13"/>
      <c r="N77" s="5">
        <v>0.65</v>
      </c>
      <c r="O77" s="4"/>
      <c r="P77" s="3"/>
    </row>
    <row r="78" spans="1:16" x14ac:dyDescent="0.25">
      <c r="A78" s="31" t="s">
        <v>76</v>
      </c>
      <c r="B78" s="1" t="s">
        <v>78</v>
      </c>
      <c r="C78" s="1" t="s">
        <v>212</v>
      </c>
      <c r="D78" s="31" t="s">
        <v>24</v>
      </c>
      <c r="E78" s="10" t="s">
        <v>279</v>
      </c>
      <c r="F78" s="3">
        <f>SUMPRODUCT(([1]五年级各班!$B$4:$B$423=$B78)*([1]五年级各班!$C$4:$C$423=$C78)*([1]五年级各班!$E$4:$E$423=$E78)*([1]五年级各班!$F$4:$F$423))</f>
        <v>13</v>
      </c>
      <c r="G78" s="3"/>
      <c r="H78" s="3"/>
      <c r="I78" s="13"/>
      <c r="J78" s="3"/>
      <c r="K78" s="13"/>
      <c r="L78" s="3"/>
      <c r="M78" s="13"/>
      <c r="N78" s="5">
        <v>0.75</v>
      </c>
      <c r="O78" s="4"/>
      <c r="P78" s="3"/>
    </row>
    <row r="79" spans="1:16" x14ac:dyDescent="0.25">
      <c r="A79" s="2" t="s">
        <v>88</v>
      </c>
      <c r="B79" s="2" t="s">
        <v>91</v>
      </c>
      <c r="C79" s="1" t="s">
        <v>212</v>
      </c>
      <c r="D79" s="2" t="s">
        <v>24</v>
      </c>
      <c r="E79" s="2" t="s">
        <v>280</v>
      </c>
      <c r="F79" s="3">
        <f>SUMPRODUCT(([1]五年级各班!$B$4:$B$423=$B79)*([1]五年级各班!$C$4:$C$423=$C79)*([1]五年级各班!$E$4:$E$423=$E79)*([1]五年级各班!$F$4:$F$423))</f>
        <v>12</v>
      </c>
      <c r="G79" s="3"/>
      <c r="H79" s="3"/>
      <c r="I79" s="13"/>
      <c r="J79" s="3"/>
      <c r="K79" s="13"/>
      <c r="L79" s="3"/>
      <c r="M79" s="13"/>
      <c r="N79" s="5">
        <v>1</v>
      </c>
      <c r="O79" s="4"/>
      <c r="P79" s="3"/>
    </row>
    <row r="80" spans="1:16" x14ac:dyDescent="0.25">
      <c r="A80" s="31" t="s">
        <v>76</v>
      </c>
      <c r="B80" s="1" t="s">
        <v>79</v>
      </c>
      <c r="C80" s="1" t="s">
        <v>212</v>
      </c>
      <c r="D80" s="31" t="s">
        <v>24</v>
      </c>
      <c r="E80" s="10" t="s">
        <v>281</v>
      </c>
      <c r="F80" s="3">
        <f>SUMPRODUCT(([1]五年级各班!$B$4:$B$423=$B80)*([1]五年级各班!$C$4:$C$423=$C80)*([1]五年级各班!$E$4:$E$423=$E80)*([1]五年级各班!$F$4:$F$423))</f>
        <v>11</v>
      </c>
      <c r="G80" s="3"/>
      <c r="H80" s="3"/>
      <c r="I80" s="13"/>
      <c r="J80" s="3"/>
      <c r="K80" s="13"/>
      <c r="L80" s="3"/>
      <c r="M80" s="13"/>
      <c r="N80" s="5">
        <v>1</v>
      </c>
      <c r="O80" s="4"/>
      <c r="P80" s="3"/>
    </row>
    <row r="81" spans="1:16" x14ac:dyDescent="0.25">
      <c r="A81" s="2" t="s">
        <v>39</v>
      </c>
      <c r="B81" s="2" t="s">
        <v>282</v>
      </c>
      <c r="C81" s="1" t="s">
        <v>212</v>
      </c>
      <c r="D81" s="2" t="s">
        <v>24</v>
      </c>
      <c r="E81" s="1" t="s">
        <v>283</v>
      </c>
      <c r="F81" s="3">
        <f>SUMPRODUCT(([1]五年级各班!$B$4:$B$423=$B81)*([1]五年级各班!$C$4:$C$423=$C81)*([1]五年级各班!$E$4:$E$423=$E81)*([1]五年级各班!$F$4:$F$423))</f>
        <v>10</v>
      </c>
      <c r="G81" s="3"/>
      <c r="H81" s="3"/>
      <c r="I81" s="13"/>
      <c r="J81" s="3"/>
      <c r="K81" s="13"/>
      <c r="L81" s="3"/>
      <c r="M81" s="13"/>
      <c r="N81" s="5"/>
      <c r="O81" s="4"/>
      <c r="P81" s="3"/>
    </row>
    <row r="82" spans="1:16" x14ac:dyDescent="0.25">
      <c r="A82" s="2" t="s">
        <v>39</v>
      </c>
      <c r="B82" s="2" t="s">
        <v>123</v>
      </c>
      <c r="C82" s="1" t="s">
        <v>212</v>
      </c>
      <c r="D82" s="2" t="s">
        <v>24</v>
      </c>
      <c r="E82" s="1" t="s">
        <v>124</v>
      </c>
      <c r="F82" s="3">
        <f>SUMPRODUCT(([1]五年级各班!$B$4:$B$423=$B82)*([1]五年级各班!$C$4:$C$423=$C82)*([1]五年级各班!$E$4:$E$423=$E82)*([1]五年级各班!$F$4:$F$423))</f>
        <v>7</v>
      </c>
      <c r="G82" s="3"/>
      <c r="H82" s="3"/>
      <c r="I82" s="13"/>
      <c r="J82" s="3"/>
      <c r="K82" s="13"/>
      <c r="L82" s="3"/>
      <c r="M82" s="13"/>
      <c r="N82" s="5"/>
      <c r="O82" s="4"/>
      <c r="P82" s="3"/>
    </row>
    <row r="83" spans="1:16" x14ac:dyDescent="0.25">
      <c r="A83" s="2" t="s">
        <v>42</v>
      </c>
      <c r="B83" s="2" t="s">
        <v>98</v>
      </c>
      <c r="C83" s="1" t="s">
        <v>212</v>
      </c>
      <c r="D83" s="2" t="s">
        <v>24</v>
      </c>
      <c r="E83" s="2" t="s">
        <v>284</v>
      </c>
      <c r="F83" s="3">
        <f>SUMPRODUCT(([1]五年级各班!$B$4:$B$423=$B83)*([1]五年级各班!$C$4:$C$423=$C83)*([1]五年级各班!$E$4:$E$423=$E83)*([1]五年级各班!$F$4:$F$423))</f>
        <v>4</v>
      </c>
      <c r="G83" s="3"/>
      <c r="H83" s="3"/>
      <c r="I83" s="13"/>
      <c r="J83" s="3"/>
      <c r="K83" s="13"/>
      <c r="L83" s="3"/>
      <c r="M83" s="13"/>
      <c r="N83" s="5">
        <v>0.5</v>
      </c>
      <c r="O83" s="4"/>
      <c r="P83" s="3"/>
    </row>
    <row r="84" spans="1:16" x14ac:dyDescent="0.25">
      <c r="A84" s="1" t="s">
        <v>22</v>
      </c>
      <c r="B84" s="1" t="s">
        <v>23</v>
      </c>
      <c r="C84" s="1" t="s">
        <v>285</v>
      </c>
      <c r="D84" s="30" t="s">
        <v>94</v>
      </c>
      <c r="E84" s="1" t="s">
        <v>286</v>
      </c>
      <c r="F84" s="3">
        <f>SUMPRODUCT(([1]五年级各班!$B$4:$B$423=$B84)*([1]五年级各班!$C$4:$C$423=$C84)*([1]五年级各班!$E$4:$E$423=$E84)*([1]五年级各班!$F$4:$F$423))</f>
        <v>105</v>
      </c>
      <c r="G84" s="3"/>
      <c r="H84" s="3"/>
      <c r="I84" s="13"/>
      <c r="J84" s="3"/>
      <c r="K84" s="13"/>
      <c r="L84" s="3"/>
      <c r="M84" s="13"/>
      <c r="N84" s="5">
        <v>0.5</v>
      </c>
      <c r="O84" s="4"/>
      <c r="P84" s="3"/>
    </row>
    <row r="85" spans="1:16" x14ac:dyDescent="0.25">
      <c r="A85" s="1" t="s">
        <v>22</v>
      </c>
      <c r="B85" s="1" t="s">
        <v>33</v>
      </c>
      <c r="C85" s="1" t="s">
        <v>285</v>
      </c>
      <c r="D85" s="36" t="s">
        <v>287</v>
      </c>
      <c r="E85" s="31" t="s">
        <v>288</v>
      </c>
      <c r="F85" s="3">
        <f>SUMPRODUCT(([1]五年级各班!$B$4:$B$423=$B85)*([1]五年级各班!$C$4:$C$423=$C85)*([1]五年级各班!$E$4:$E$423=$E85)*([1]五年级各班!$F$4:$F$423))</f>
        <v>99</v>
      </c>
      <c r="G85" s="3"/>
      <c r="H85" s="3"/>
      <c r="I85" s="13"/>
      <c r="J85" s="3"/>
      <c r="K85" s="13"/>
      <c r="L85" s="3"/>
      <c r="M85" s="13"/>
      <c r="N85" s="5">
        <v>0.5</v>
      </c>
      <c r="O85" s="4"/>
      <c r="P85" s="3"/>
    </row>
    <row r="86" spans="1:16" x14ac:dyDescent="0.25">
      <c r="A86" s="2" t="s">
        <v>57</v>
      </c>
      <c r="B86" s="2" t="s">
        <v>60</v>
      </c>
      <c r="C86" s="2" t="s">
        <v>285</v>
      </c>
      <c r="D86" s="2" t="s">
        <v>93</v>
      </c>
      <c r="E86" s="2" t="s">
        <v>125</v>
      </c>
      <c r="F86" s="3">
        <f>SUMPRODUCT(([1]五年级各班!$B$4:$B$423=$B86)*([1]五年级各班!$C$4:$C$423=$C86)*([1]五年级各班!$E$4:$E$423=$E86)*([1]五年级各班!$F$4:$F$423))</f>
        <v>56</v>
      </c>
      <c r="G86" s="3"/>
      <c r="H86" s="3"/>
      <c r="I86" s="13"/>
      <c r="J86" s="3"/>
      <c r="K86" s="13"/>
      <c r="L86" s="3"/>
      <c r="M86" s="13"/>
      <c r="N86" s="5">
        <v>0.5</v>
      </c>
      <c r="O86" s="4"/>
      <c r="P86" s="3"/>
    </row>
    <row r="87" spans="1:16" x14ac:dyDescent="0.25">
      <c r="A87" s="1" t="s">
        <v>22</v>
      </c>
      <c r="B87" s="1" t="s">
        <v>33</v>
      </c>
      <c r="C87" s="1" t="s">
        <v>285</v>
      </c>
      <c r="D87" s="10" t="s">
        <v>34</v>
      </c>
      <c r="E87" s="31" t="s">
        <v>289</v>
      </c>
      <c r="F87" s="3">
        <f>SUMPRODUCT(([1]五年级各班!$B$4:$B$423=$B87)*([1]五年级各班!$C$4:$C$423=$C87)*([1]五年级各班!$E$4:$E$423=$E87)*([1]五年级各班!$F$4:$F$423))</f>
        <v>52</v>
      </c>
      <c r="G87" s="3"/>
      <c r="H87" s="3"/>
      <c r="I87" s="13"/>
      <c r="J87" s="3"/>
      <c r="K87" s="13"/>
      <c r="L87" s="3"/>
      <c r="M87" s="13"/>
      <c r="N87" s="5">
        <v>4</v>
      </c>
      <c r="O87" s="4"/>
      <c r="P87" s="3"/>
    </row>
    <row r="88" spans="1:16" x14ac:dyDescent="0.25">
      <c r="A88" s="1" t="s">
        <v>22</v>
      </c>
      <c r="B88" s="1" t="s">
        <v>23</v>
      </c>
      <c r="C88" s="1" t="s">
        <v>285</v>
      </c>
      <c r="D88" s="1" t="s">
        <v>24</v>
      </c>
      <c r="E88" s="1" t="s">
        <v>290</v>
      </c>
      <c r="F88" s="3">
        <f>SUMPRODUCT(([1]五年级各班!$B$4:$B$423=$B88)*([1]五年级各班!$C$4:$C$423=$C88)*([1]五年级各班!$E$4:$E$423=$E88)*([1]五年级各班!$F$4:$F$423))</f>
        <v>52</v>
      </c>
      <c r="G88" s="3"/>
      <c r="H88" s="3"/>
      <c r="I88" s="13"/>
      <c r="J88" s="3"/>
      <c r="K88" s="13"/>
      <c r="L88" s="3"/>
      <c r="M88" s="13"/>
      <c r="N88" s="5">
        <v>1.25</v>
      </c>
      <c r="O88" s="4"/>
      <c r="P88" s="3"/>
    </row>
    <row r="89" spans="1:16" x14ac:dyDescent="0.25">
      <c r="A89" s="2" t="s">
        <v>57</v>
      </c>
      <c r="B89" s="2" t="s">
        <v>58</v>
      </c>
      <c r="C89" s="2" t="s">
        <v>285</v>
      </c>
      <c r="D89" s="2" t="s">
        <v>24</v>
      </c>
      <c r="E89" s="2" t="s">
        <v>291</v>
      </c>
      <c r="F89" s="3">
        <f>SUMPRODUCT(([1]五年级各班!$B$4:$B$423=$B89)*([1]五年级各班!$C$4:$C$423=$C89)*([1]五年级各班!$E$4:$E$423=$E89)*([1]五年级各班!$F$4:$F$423))</f>
        <v>46</v>
      </c>
      <c r="G89" s="3"/>
      <c r="H89" s="3"/>
      <c r="I89" s="13"/>
      <c r="J89" s="3"/>
      <c r="K89" s="13"/>
      <c r="L89" s="3"/>
      <c r="M89" s="13"/>
      <c r="N89" s="5">
        <v>0.5</v>
      </c>
      <c r="O89" s="4"/>
      <c r="P89" s="3"/>
    </row>
    <row r="90" spans="1:16" x14ac:dyDescent="0.25">
      <c r="A90" s="2" t="s">
        <v>57</v>
      </c>
      <c r="B90" s="2" t="s">
        <v>58</v>
      </c>
      <c r="C90" s="2" t="s">
        <v>285</v>
      </c>
      <c r="D90" s="2" t="s">
        <v>25</v>
      </c>
      <c r="E90" s="2" t="s">
        <v>292</v>
      </c>
      <c r="F90" s="3">
        <f>SUMPRODUCT(([1]五年级各班!$B$4:$B$423=$B90)*([1]五年级各班!$C$4:$C$423=$C90)*([1]五年级各班!$E$4:$E$423=$E90)*([1]五年级各班!$F$4:$F$423))</f>
        <v>45</v>
      </c>
      <c r="G90" s="3"/>
      <c r="H90" s="3"/>
      <c r="I90" s="13"/>
      <c r="J90" s="3"/>
      <c r="K90" s="13"/>
      <c r="L90" s="3"/>
      <c r="M90" s="13"/>
      <c r="N90" s="5">
        <v>0.5</v>
      </c>
      <c r="O90" s="4"/>
      <c r="P90" s="3"/>
    </row>
    <row r="91" spans="1:16" x14ac:dyDescent="0.25">
      <c r="A91" s="2" t="s">
        <v>65</v>
      </c>
      <c r="B91" s="2" t="s">
        <v>66</v>
      </c>
      <c r="C91" s="2" t="s">
        <v>285</v>
      </c>
      <c r="D91" s="2" t="s">
        <v>24</v>
      </c>
      <c r="E91" s="2" t="s">
        <v>293</v>
      </c>
      <c r="F91" s="3">
        <f>SUMPRODUCT(([1]五年级各班!$B$4:$B$423=$B91)*([1]五年级各班!$C$4:$C$423=$C91)*([1]五年级各班!$E$4:$E$423=$E91)*([1]五年级各班!$F$4:$F$423))</f>
        <v>45</v>
      </c>
      <c r="G91" s="3"/>
      <c r="H91" s="3"/>
      <c r="I91" s="13"/>
      <c r="J91" s="3"/>
      <c r="K91" s="13"/>
      <c r="L91" s="3"/>
      <c r="M91" s="13"/>
      <c r="N91" s="5">
        <v>0.5</v>
      </c>
      <c r="O91" s="4"/>
      <c r="P91" s="3"/>
    </row>
    <row r="92" spans="1:16" x14ac:dyDescent="0.25">
      <c r="A92" s="2" t="s">
        <v>65</v>
      </c>
      <c r="B92" s="2" t="s">
        <v>66</v>
      </c>
      <c r="C92" s="2" t="s">
        <v>285</v>
      </c>
      <c r="D92" s="2" t="s">
        <v>25</v>
      </c>
      <c r="E92" s="2" t="s">
        <v>126</v>
      </c>
      <c r="F92" s="3">
        <f>SUMPRODUCT(([1]五年级各班!$B$4:$B$423=$B92)*([1]五年级各班!$C$4:$C$423=$C92)*([1]五年级各班!$E$4:$E$423=$E92)*([1]五年级各班!$F$4:$F$423))</f>
        <v>44</v>
      </c>
      <c r="G92" s="3"/>
      <c r="H92" s="3"/>
      <c r="I92" s="13"/>
      <c r="J92" s="3"/>
      <c r="K92" s="13"/>
      <c r="L92" s="3"/>
      <c r="M92" s="13"/>
      <c r="N92" s="5">
        <v>0.5</v>
      </c>
      <c r="O92" s="4"/>
      <c r="P92" s="3"/>
    </row>
    <row r="93" spans="1:16" x14ac:dyDescent="0.25">
      <c r="A93" s="1" t="s">
        <v>22</v>
      </c>
      <c r="B93" s="1" t="s">
        <v>30</v>
      </c>
      <c r="C93" s="1" t="s">
        <v>285</v>
      </c>
      <c r="D93" s="1" t="s">
        <v>24</v>
      </c>
      <c r="E93" s="10" t="s">
        <v>294</v>
      </c>
      <c r="F93" s="3">
        <f>SUMPRODUCT(([1]五年级各班!$B$4:$B$423=$B93)*([1]五年级各班!$C$4:$C$423=$C93)*([1]五年级各班!$E$4:$E$423=$E93)*([1]五年级各班!$F$4:$F$423))</f>
        <v>43</v>
      </c>
      <c r="G93" s="3"/>
      <c r="H93" s="3"/>
      <c r="I93" s="13"/>
      <c r="J93" s="3"/>
      <c r="K93" s="13"/>
      <c r="L93" s="3"/>
      <c r="M93" s="13"/>
      <c r="N93" s="5">
        <v>0.5</v>
      </c>
      <c r="O93" s="4"/>
      <c r="P93" s="3"/>
    </row>
    <row r="94" spans="1:16" x14ac:dyDescent="0.25">
      <c r="A94" s="1" t="s">
        <v>22</v>
      </c>
      <c r="B94" s="1" t="s">
        <v>37</v>
      </c>
      <c r="C94" s="1" t="s">
        <v>285</v>
      </c>
      <c r="D94" s="1" t="s">
        <v>24</v>
      </c>
      <c r="E94" s="10" t="s">
        <v>295</v>
      </c>
      <c r="F94" s="3">
        <f>SUMPRODUCT(([1]五年级各班!$B$4:$B$423=$B94)*([1]五年级各班!$C$4:$C$423=$C94)*([1]五年级各班!$E$4:$E$423=$E94)*([1]五年级各班!$F$4:$F$423))</f>
        <v>43</v>
      </c>
      <c r="G94" s="3"/>
      <c r="H94" s="3"/>
      <c r="I94" s="13"/>
      <c r="J94" s="3"/>
      <c r="K94" s="13"/>
      <c r="L94" s="3"/>
      <c r="M94" s="13"/>
      <c r="N94" s="5">
        <v>0.5</v>
      </c>
      <c r="O94" s="4"/>
      <c r="P94" s="3"/>
    </row>
    <row r="95" spans="1:16" x14ac:dyDescent="0.25">
      <c r="A95" s="1" t="s">
        <v>22</v>
      </c>
      <c r="B95" s="1" t="s">
        <v>32</v>
      </c>
      <c r="C95" s="10" t="s">
        <v>285</v>
      </c>
      <c r="D95" s="10" t="s">
        <v>36</v>
      </c>
      <c r="E95" s="10" t="s">
        <v>296</v>
      </c>
      <c r="F95" s="3">
        <f>SUMPRODUCT(([1]五年级各班!$B$4:$B$423=$B95)*([1]五年级各班!$C$4:$C$423=$C95)*([1]五年级各班!$E$4:$E$423=$E95)*([1]五年级各班!$F$4:$F$423))</f>
        <v>42</v>
      </c>
      <c r="G95" s="3"/>
      <c r="H95" s="3"/>
      <c r="I95" s="13"/>
      <c r="J95" s="3"/>
      <c r="K95" s="13"/>
      <c r="L95" s="3"/>
      <c r="M95" s="13"/>
      <c r="N95" s="5">
        <v>0.5</v>
      </c>
      <c r="O95" s="4"/>
      <c r="P95" s="3"/>
    </row>
    <row r="96" spans="1:16" x14ac:dyDescent="0.25">
      <c r="A96" s="2" t="s">
        <v>92</v>
      </c>
      <c r="B96" s="2" t="s">
        <v>92</v>
      </c>
      <c r="C96" s="2" t="s">
        <v>285</v>
      </c>
      <c r="D96" s="2" t="s">
        <v>24</v>
      </c>
      <c r="E96" s="2" t="s">
        <v>297</v>
      </c>
      <c r="F96" s="3">
        <f>SUMPRODUCT(([1]五年级各班!$B$4:$B$423=$B96)*([1]五年级各班!$C$4:$C$423=$C96)*([1]五年级各班!$E$4:$E$423=$E96)*([1]五年级各班!$F$4:$F$423))</f>
        <v>42</v>
      </c>
      <c r="G96" s="3"/>
      <c r="H96" s="3"/>
      <c r="I96" s="13"/>
      <c r="J96" s="3"/>
      <c r="K96" s="13"/>
      <c r="L96" s="3"/>
      <c r="M96" s="13"/>
      <c r="N96" s="5">
        <v>3.65</v>
      </c>
      <c r="O96" s="4"/>
      <c r="P96" s="3"/>
    </row>
    <row r="97" spans="1:16" x14ac:dyDescent="0.25">
      <c r="A97" s="2" t="s">
        <v>65</v>
      </c>
      <c r="B97" s="2" t="s">
        <v>66</v>
      </c>
      <c r="C97" s="2" t="s">
        <v>285</v>
      </c>
      <c r="D97" s="2" t="s">
        <v>26</v>
      </c>
      <c r="E97" s="2" t="s">
        <v>298</v>
      </c>
      <c r="F97" s="3">
        <f>SUMPRODUCT(([1]五年级各班!$B$4:$B$423=$B97)*([1]五年级各班!$C$4:$C$423=$C97)*([1]五年级各班!$E$4:$E$423=$E97)*([1]五年级各班!$F$4:$F$423))</f>
        <v>41</v>
      </c>
      <c r="G97" s="3"/>
      <c r="H97" s="3"/>
      <c r="I97" s="13"/>
      <c r="J97" s="3"/>
      <c r="K97" s="13"/>
      <c r="L97" s="3"/>
      <c r="M97" s="13"/>
      <c r="N97" s="5">
        <v>0.9</v>
      </c>
      <c r="O97" s="4"/>
      <c r="P97" s="3"/>
    </row>
    <row r="98" spans="1:16" x14ac:dyDescent="0.25">
      <c r="A98" s="1" t="s">
        <v>22</v>
      </c>
      <c r="B98" s="1" t="s">
        <v>32</v>
      </c>
      <c r="C98" s="10" t="s">
        <v>285</v>
      </c>
      <c r="D98" s="10" t="s">
        <v>226</v>
      </c>
      <c r="E98" s="10" t="s">
        <v>299</v>
      </c>
      <c r="F98" s="3">
        <f>SUMPRODUCT(([1]五年级各班!$B$4:$B$423=$B98)*([1]五年级各班!$C$4:$C$423=$C98)*([1]五年级各班!$E$4:$E$423=$E98)*([1]五年级各班!$F$4:$F$423))</f>
        <v>40</v>
      </c>
      <c r="G98" s="3"/>
      <c r="H98" s="3"/>
      <c r="I98" s="13"/>
      <c r="J98" s="3"/>
      <c r="K98" s="13"/>
      <c r="L98" s="3"/>
      <c r="M98" s="13"/>
      <c r="N98" s="5">
        <v>1.25</v>
      </c>
      <c r="O98" s="4"/>
      <c r="P98" s="3"/>
    </row>
    <row r="99" spans="1:16" x14ac:dyDescent="0.25">
      <c r="A99" s="2" t="s">
        <v>57</v>
      </c>
      <c r="B99" s="2" t="s">
        <v>62</v>
      </c>
      <c r="C99" s="2" t="s">
        <v>285</v>
      </c>
      <c r="D99" s="2" t="s">
        <v>24</v>
      </c>
      <c r="E99" s="2" t="s">
        <v>300</v>
      </c>
      <c r="F99" s="3">
        <f>SUMPRODUCT(([1]五年级各班!$B$4:$B$423=$B99)*([1]五年级各班!$C$4:$C$423=$C99)*([1]五年级各班!$E$4:$E$423=$E99)*([1]五年级各班!$F$4:$F$423))</f>
        <v>41</v>
      </c>
      <c r="G99" s="3"/>
      <c r="H99" s="3"/>
      <c r="I99" s="13"/>
      <c r="J99" s="3"/>
      <c r="K99" s="13"/>
      <c r="L99" s="3"/>
      <c r="M99" s="13"/>
      <c r="N99" s="5">
        <v>0.5</v>
      </c>
      <c r="O99" s="4"/>
      <c r="P99" s="3"/>
    </row>
    <row r="100" spans="1:16" x14ac:dyDescent="0.25">
      <c r="A100" s="1" t="s">
        <v>22</v>
      </c>
      <c r="B100" s="1" t="s">
        <v>32</v>
      </c>
      <c r="C100" s="10" t="s">
        <v>285</v>
      </c>
      <c r="D100" s="10" t="s">
        <v>35</v>
      </c>
      <c r="E100" s="10" t="s">
        <v>301</v>
      </c>
      <c r="F100" s="3">
        <f>SUMPRODUCT(([1]五年级各班!$B$4:$B$423=$B100)*([1]五年级各班!$C$4:$C$423=$C100)*([1]五年级各班!$E$4:$E$423=$E100)*([1]五年级各班!$F$4:$F$423))</f>
        <v>40</v>
      </c>
      <c r="G100" s="3"/>
      <c r="H100" s="3"/>
      <c r="I100" s="13"/>
      <c r="J100" s="3"/>
      <c r="K100" s="13"/>
      <c r="L100" s="3"/>
      <c r="M100" s="13"/>
      <c r="N100" s="5">
        <v>0.5</v>
      </c>
      <c r="O100" s="4"/>
      <c r="P100" s="3"/>
    </row>
    <row r="101" spans="1:16" x14ac:dyDescent="0.25">
      <c r="A101" s="2" t="s">
        <v>57</v>
      </c>
      <c r="B101" s="2" t="s">
        <v>62</v>
      </c>
      <c r="C101" s="2" t="s">
        <v>285</v>
      </c>
      <c r="D101" s="2" t="s">
        <v>25</v>
      </c>
      <c r="E101" s="2" t="s">
        <v>302</v>
      </c>
      <c r="F101" s="3">
        <f>SUMPRODUCT(([1]五年级各班!$B$4:$B$423=$B101)*([1]五年级各班!$C$4:$C$423=$C101)*([1]五年级各班!$E$4:$E$423=$E101)*([1]五年级各班!$F$4:$F$423))</f>
        <v>40</v>
      </c>
      <c r="G101" s="3"/>
      <c r="H101" s="3"/>
      <c r="I101" s="13"/>
      <c r="J101" s="3"/>
      <c r="K101" s="13"/>
      <c r="L101" s="3"/>
      <c r="M101" s="13"/>
      <c r="N101" s="5">
        <v>0.5</v>
      </c>
      <c r="O101" s="4"/>
      <c r="P101" s="3"/>
    </row>
    <row r="102" spans="1:16" x14ac:dyDescent="0.25">
      <c r="A102" s="2" t="s">
        <v>82</v>
      </c>
      <c r="B102" s="2" t="s">
        <v>86</v>
      </c>
      <c r="C102" s="2" t="s">
        <v>285</v>
      </c>
      <c r="D102" s="2" t="s">
        <v>24</v>
      </c>
      <c r="E102" s="2" t="s">
        <v>303</v>
      </c>
      <c r="F102" s="3">
        <f>SUMPRODUCT(([1]五年级各班!$B$4:$B$423=$B102)*([1]五年级各班!$C$4:$C$423=$C102)*([1]五年级各班!$E$4:$E$423=$E102)*([1]五年级各班!$F$4:$F$423))</f>
        <v>39</v>
      </c>
      <c r="G102" s="3"/>
      <c r="H102" s="3"/>
      <c r="I102" s="13"/>
      <c r="J102" s="3"/>
      <c r="K102" s="13"/>
      <c r="L102" s="3"/>
      <c r="M102" s="13"/>
      <c r="N102" s="5">
        <v>0.5</v>
      </c>
      <c r="O102" s="4"/>
      <c r="P102" s="6"/>
    </row>
    <row r="103" spans="1:16" x14ac:dyDescent="0.25">
      <c r="A103" s="1" t="s">
        <v>22</v>
      </c>
      <c r="B103" s="1" t="s">
        <v>29</v>
      </c>
      <c r="C103" s="1" t="s">
        <v>285</v>
      </c>
      <c r="D103" s="1" t="s">
        <v>24</v>
      </c>
      <c r="E103" s="10" t="s">
        <v>304</v>
      </c>
      <c r="F103" s="3">
        <f>SUMPRODUCT(([1]五年级各班!$B$4:$B$423=$B103)*([1]五年级各班!$C$4:$C$423=$C103)*([1]五年级各班!$E$4:$E$423=$E103)*([1]五年级各班!$F$4:$F$423))</f>
        <v>39</v>
      </c>
      <c r="G103" s="3"/>
      <c r="H103" s="3"/>
      <c r="I103" s="13"/>
      <c r="J103" s="3"/>
      <c r="K103" s="13"/>
      <c r="L103" s="3"/>
      <c r="M103" s="13"/>
      <c r="N103" s="5">
        <v>0.5</v>
      </c>
      <c r="O103" s="4"/>
      <c r="P103" s="6"/>
    </row>
    <row r="104" spans="1:16" x14ac:dyDescent="0.25">
      <c r="A104" s="2" t="s">
        <v>45</v>
      </c>
      <c r="B104" s="2" t="s">
        <v>47</v>
      </c>
      <c r="C104" s="2" t="s">
        <v>285</v>
      </c>
      <c r="D104" s="2" t="s">
        <v>24</v>
      </c>
      <c r="E104" s="2" t="s">
        <v>305</v>
      </c>
      <c r="F104" s="3">
        <f>SUMPRODUCT(([1]五年级各班!$B$4:$B$423=$B104)*([1]五年级各班!$C$4:$C$423=$C104)*([1]五年级各班!$E$4:$E$423=$E104)*([1]五年级各班!$F$4:$F$423))</f>
        <v>36</v>
      </c>
      <c r="G104" s="3"/>
      <c r="H104" s="3"/>
      <c r="I104" s="13"/>
      <c r="J104" s="3"/>
      <c r="K104" s="13"/>
      <c r="L104" s="3"/>
      <c r="M104" s="13"/>
      <c r="N104" s="5">
        <v>0.5</v>
      </c>
      <c r="O104" s="4"/>
      <c r="P104" s="6"/>
    </row>
    <row r="105" spans="1:16" x14ac:dyDescent="0.25">
      <c r="A105" s="2" t="s">
        <v>45</v>
      </c>
      <c r="B105" s="2" t="s">
        <v>47</v>
      </c>
      <c r="C105" s="2" t="s">
        <v>285</v>
      </c>
      <c r="D105" s="2" t="s">
        <v>25</v>
      </c>
      <c r="E105" s="2" t="s">
        <v>306</v>
      </c>
      <c r="F105" s="3">
        <f>SUMPRODUCT(([1]五年级各班!$B$4:$B$423=$B105)*([1]五年级各班!$C$4:$C$423=$C105)*([1]五年级各班!$E$4:$E$423=$E105)*([1]五年级各班!$F$4:$F$423))</f>
        <v>36</v>
      </c>
      <c r="G105" s="3"/>
      <c r="H105" s="3"/>
      <c r="I105" s="13"/>
      <c r="J105" s="3"/>
      <c r="K105" s="13"/>
      <c r="L105" s="3"/>
      <c r="M105" s="13"/>
      <c r="N105" s="5">
        <v>1.5</v>
      </c>
      <c r="O105" s="4"/>
      <c r="P105" s="6"/>
    </row>
    <row r="106" spans="1:16" x14ac:dyDescent="0.25">
      <c r="A106" s="33" t="s">
        <v>82</v>
      </c>
      <c r="B106" s="33" t="s">
        <v>84</v>
      </c>
      <c r="C106" s="33" t="s">
        <v>285</v>
      </c>
      <c r="D106" s="33" t="s">
        <v>24</v>
      </c>
      <c r="E106" s="10" t="s">
        <v>307</v>
      </c>
      <c r="F106" s="3">
        <f>SUMPRODUCT(([1]五年级各班!$B$4:$B$423=$B106)*([1]五年级各班!$C$4:$C$423=$C106)*([1]五年级各班!$E$4:$E$423=$E106)*([1]五年级各班!$F$4:$F$423))</f>
        <v>35</v>
      </c>
      <c r="G106" s="3"/>
      <c r="H106" s="3"/>
      <c r="I106" s="13"/>
      <c r="J106" s="3"/>
      <c r="K106" s="13"/>
      <c r="L106" s="3"/>
      <c r="M106" s="13"/>
      <c r="N106" s="5">
        <v>0.5</v>
      </c>
      <c r="O106" s="4"/>
      <c r="P106" s="6"/>
    </row>
    <row r="107" spans="1:16" x14ac:dyDescent="0.25">
      <c r="A107" s="33" t="s">
        <v>82</v>
      </c>
      <c r="B107" s="33" t="s">
        <v>84</v>
      </c>
      <c r="C107" s="33" t="s">
        <v>285</v>
      </c>
      <c r="D107" s="33" t="s">
        <v>27</v>
      </c>
      <c r="E107" s="10" t="s">
        <v>308</v>
      </c>
      <c r="F107" s="3">
        <f>SUMPRODUCT(([1]五年级各班!$B$4:$B$423=$B107)*([1]五年级各班!$C$4:$C$423=$C107)*([1]五年级各班!$E$4:$E$423=$E107)*([1]五年级各班!$F$4:$F$423))</f>
        <v>34</v>
      </c>
      <c r="G107" s="3"/>
      <c r="H107" s="3"/>
      <c r="I107" s="13"/>
      <c r="J107" s="3"/>
      <c r="K107" s="13"/>
      <c r="L107" s="3"/>
      <c r="M107" s="13"/>
      <c r="N107" s="5">
        <v>1</v>
      </c>
      <c r="O107" s="4"/>
      <c r="P107" s="6"/>
    </row>
    <row r="108" spans="1:16" x14ac:dyDescent="0.25">
      <c r="A108" s="33" t="s">
        <v>82</v>
      </c>
      <c r="B108" s="33" t="s">
        <v>84</v>
      </c>
      <c r="C108" s="33" t="s">
        <v>285</v>
      </c>
      <c r="D108" s="33" t="s">
        <v>25</v>
      </c>
      <c r="E108" s="10" t="s">
        <v>309</v>
      </c>
      <c r="F108" s="3">
        <f>SUMPRODUCT(([1]五年级各班!$B$4:$B$423=$B108)*([1]五年级各班!$C$4:$C$423=$C108)*([1]五年级各班!$E$4:$E$423=$E108)*([1]五年级各班!$F$4:$F$423))</f>
        <v>33</v>
      </c>
      <c r="G108" s="3"/>
      <c r="H108" s="3"/>
      <c r="I108" s="13"/>
      <c r="J108" s="3"/>
      <c r="K108" s="13"/>
      <c r="L108" s="3"/>
      <c r="M108" s="13"/>
      <c r="N108" s="5">
        <v>0.5</v>
      </c>
      <c r="O108" s="4"/>
      <c r="P108" s="6"/>
    </row>
    <row r="109" spans="1:16" x14ac:dyDescent="0.25">
      <c r="A109" s="33" t="s">
        <v>82</v>
      </c>
      <c r="B109" s="33" t="s">
        <v>84</v>
      </c>
      <c r="C109" s="33" t="s">
        <v>285</v>
      </c>
      <c r="D109" s="33" t="s">
        <v>26</v>
      </c>
      <c r="E109" s="10" t="s">
        <v>310</v>
      </c>
      <c r="F109" s="3">
        <f>SUMPRODUCT(([1]五年级各班!$B$4:$B$423=$B109)*([1]五年级各班!$C$4:$C$423=$C109)*([1]五年级各班!$E$4:$E$423=$E109)*([1]五年级各班!$F$4:$F$423))</f>
        <v>32</v>
      </c>
      <c r="G109" s="3"/>
      <c r="H109" s="3"/>
      <c r="I109" s="13"/>
      <c r="J109" s="3"/>
      <c r="K109" s="13"/>
      <c r="L109" s="3"/>
      <c r="M109" s="13"/>
      <c r="N109" s="5">
        <v>1.1499999999999999</v>
      </c>
      <c r="O109" s="4"/>
      <c r="P109" s="6"/>
    </row>
    <row r="110" spans="1:16" x14ac:dyDescent="0.25">
      <c r="A110" s="2" t="s">
        <v>73</v>
      </c>
      <c r="B110" s="2" t="s">
        <v>74</v>
      </c>
      <c r="C110" s="2" t="s">
        <v>285</v>
      </c>
      <c r="D110" s="2" t="s">
        <v>25</v>
      </c>
      <c r="E110" s="2" t="s">
        <v>311</v>
      </c>
      <c r="F110" s="3">
        <f>SUMPRODUCT(([1]五年级各班!$B$4:$B$423=$B110)*([1]五年级各班!$C$4:$C$423=$C110)*([1]五年级各班!$E$4:$E$423=$E110)*([1]五年级各班!$F$4:$F$423))</f>
        <v>31</v>
      </c>
      <c r="G110" s="3"/>
      <c r="H110" s="3"/>
      <c r="I110" s="13"/>
      <c r="J110" s="3"/>
      <c r="K110" s="13"/>
      <c r="L110" s="3"/>
      <c r="M110" s="13"/>
      <c r="N110" s="5">
        <v>1</v>
      </c>
      <c r="O110" s="4"/>
      <c r="P110" s="6"/>
    </row>
    <row r="111" spans="1:16" x14ac:dyDescent="0.25">
      <c r="A111" s="15" t="s">
        <v>52</v>
      </c>
      <c r="B111" s="16" t="s">
        <v>56</v>
      </c>
      <c r="C111" s="15" t="s">
        <v>285</v>
      </c>
      <c r="D111" s="15" t="s">
        <v>24</v>
      </c>
      <c r="E111" s="16" t="s">
        <v>239</v>
      </c>
      <c r="F111" s="3">
        <f>SUMPRODUCT(([1]五年级各班!$B$4:$B$423=$B111)*([1]五年级各班!$C$4:$C$423=$C111)*([1]五年级各班!$E$4:$E$423=$E111)*([1]五年级各班!$F$4:$F$423))</f>
        <v>31</v>
      </c>
      <c r="G111" s="3"/>
      <c r="H111" s="3"/>
      <c r="I111" s="13"/>
      <c r="J111" s="3"/>
      <c r="K111" s="13"/>
      <c r="L111" s="3"/>
      <c r="M111" s="13"/>
      <c r="N111" s="5">
        <v>0.5</v>
      </c>
      <c r="O111" s="4"/>
      <c r="P111" s="6"/>
    </row>
    <row r="112" spans="1:16" x14ac:dyDescent="0.25">
      <c r="A112" s="15" t="s">
        <v>52</v>
      </c>
      <c r="B112" s="16" t="s">
        <v>53</v>
      </c>
      <c r="C112" s="35" t="s">
        <v>285</v>
      </c>
      <c r="D112" s="15" t="s">
        <v>24</v>
      </c>
      <c r="E112" s="16" t="s">
        <v>127</v>
      </c>
      <c r="F112" s="3">
        <f>SUMPRODUCT(([1]五年级各班!$B$4:$B$423=$B112)*([1]五年级各班!$C$4:$C$423=$C112)*([1]五年级各班!$E$4:$E$423=$E112)*([1]五年级各班!$F$4:$F$423))</f>
        <v>30</v>
      </c>
      <c r="G112" s="3"/>
      <c r="H112" s="3"/>
      <c r="I112" s="13"/>
      <c r="J112" s="3"/>
      <c r="K112" s="13"/>
      <c r="L112" s="3"/>
      <c r="M112" s="13"/>
      <c r="N112" s="5">
        <v>2.65</v>
      </c>
      <c r="O112" s="4"/>
      <c r="P112" s="6"/>
    </row>
    <row r="113" spans="1:16" x14ac:dyDescent="0.25">
      <c r="A113" s="2" t="s">
        <v>73</v>
      </c>
      <c r="B113" s="2" t="s">
        <v>74</v>
      </c>
      <c r="C113" s="2" t="s">
        <v>285</v>
      </c>
      <c r="D113" s="2" t="s">
        <v>24</v>
      </c>
      <c r="E113" s="2" t="s">
        <v>312</v>
      </c>
      <c r="F113" s="3">
        <f>SUMPRODUCT(([1]五年级各班!$B$4:$B$423=$B113)*([1]五年级各班!$C$4:$C$423=$C113)*([1]五年级各班!$E$4:$E$423=$E113)*([1]五年级各班!$F$4:$F$423))</f>
        <v>27</v>
      </c>
      <c r="G113" s="3"/>
      <c r="H113" s="3"/>
      <c r="I113" s="13"/>
      <c r="J113" s="3"/>
      <c r="K113" s="13"/>
      <c r="L113" s="3"/>
      <c r="M113" s="13"/>
      <c r="N113" s="5">
        <v>0.5</v>
      </c>
      <c r="O113" s="4"/>
      <c r="P113" s="6"/>
    </row>
    <row r="114" spans="1:16" x14ac:dyDescent="0.25">
      <c r="A114" s="15" t="s">
        <v>52</v>
      </c>
      <c r="B114" s="16" t="s">
        <v>53</v>
      </c>
      <c r="C114" s="35" t="s">
        <v>285</v>
      </c>
      <c r="D114" s="15" t="s">
        <v>25</v>
      </c>
      <c r="E114" s="16" t="s">
        <v>313</v>
      </c>
      <c r="F114" s="3">
        <f>SUMPRODUCT(([1]五年级各班!$B$4:$B$423=$B114)*([1]五年级各班!$C$4:$C$423=$C114)*([1]五年级各班!$E$4:$E$423=$E114)*([1]五年级各班!$F$4:$F$423))</f>
        <v>26</v>
      </c>
      <c r="G114" s="3"/>
      <c r="H114" s="3"/>
      <c r="I114" s="13"/>
      <c r="J114" s="3"/>
      <c r="K114" s="13"/>
      <c r="L114" s="3"/>
      <c r="M114" s="13"/>
      <c r="N114" s="5">
        <v>1</v>
      </c>
      <c r="O114" s="4"/>
      <c r="P114" s="6"/>
    </row>
    <row r="115" spans="1:16" x14ac:dyDescent="0.25">
      <c r="A115" s="2" t="s">
        <v>57</v>
      </c>
      <c r="B115" s="2" t="s">
        <v>61</v>
      </c>
      <c r="C115" s="2" t="s">
        <v>285</v>
      </c>
      <c r="D115" s="2" t="s">
        <v>24</v>
      </c>
      <c r="E115" s="2" t="s">
        <v>314</v>
      </c>
      <c r="F115" s="3">
        <f>SUMPRODUCT(([1]五年级各班!$B$4:$B$423=$B115)*([1]五年级各班!$C$4:$C$423=$C115)*([1]五年级各班!$E$4:$E$423=$E115)*([1]五年级各班!$F$4:$F$423))</f>
        <v>26</v>
      </c>
      <c r="G115" s="3"/>
      <c r="H115" s="3"/>
      <c r="I115" s="13"/>
      <c r="J115" s="3"/>
      <c r="K115" s="13"/>
      <c r="L115" s="3"/>
      <c r="M115" s="13"/>
      <c r="N115" s="5"/>
      <c r="O115" s="4"/>
      <c r="P115" s="6"/>
    </row>
    <row r="116" spans="1:16" x14ac:dyDescent="0.25">
      <c r="A116" s="1" t="s">
        <v>22</v>
      </c>
      <c r="B116" s="1" t="s">
        <v>38</v>
      </c>
      <c r="C116" s="1" t="s">
        <v>285</v>
      </c>
      <c r="D116" s="1" t="s">
        <v>24</v>
      </c>
      <c r="E116" s="10" t="s">
        <v>315</v>
      </c>
      <c r="F116" s="3">
        <f>SUMPRODUCT(([1]五年级各班!$B$4:$B$423=$B116)*([1]五年级各班!$C$4:$C$423=$C116)*([1]五年级各班!$E$4:$E$423=$E116)*([1]五年级各班!$F$4:$F$423))</f>
        <v>25</v>
      </c>
      <c r="G116" s="3"/>
      <c r="H116" s="3"/>
      <c r="I116" s="13"/>
      <c r="J116" s="3"/>
      <c r="K116" s="13"/>
      <c r="L116" s="3"/>
      <c r="M116" s="13"/>
      <c r="N116" s="5">
        <v>1</v>
      </c>
      <c r="O116" s="4"/>
      <c r="P116" s="6"/>
    </row>
    <row r="117" spans="1:16" x14ac:dyDescent="0.25">
      <c r="A117" s="2" t="s">
        <v>82</v>
      </c>
      <c r="B117" s="2" t="s">
        <v>87</v>
      </c>
      <c r="C117" s="2" t="s">
        <v>285</v>
      </c>
      <c r="D117" s="2" t="s">
        <v>24</v>
      </c>
      <c r="E117" s="2" t="s">
        <v>128</v>
      </c>
      <c r="F117" s="3">
        <f>SUMPRODUCT(([1]五年级各班!$B$4:$B$423=$B117)*([1]五年级各班!$C$4:$C$423=$C117)*([1]五年级各班!$E$4:$E$423=$E117)*([1]五年级各班!$F$4:$F$423))</f>
        <v>25</v>
      </c>
      <c r="G117" s="3"/>
      <c r="H117" s="3"/>
      <c r="I117" s="13"/>
      <c r="J117" s="3"/>
      <c r="K117" s="13"/>
      <c r="L117" s="3"/>
      <c r="M117" s="13"/>
      <c r="N117" s="5">
        <v>0.5</v>
      </c>
      <c r="O117" s="4"/>
      <c r="P117" s="6"/>
    </row>
    <row r="118" spans="1:16" x14ac:dyDescent="0.25">
      <c r="A118" s="2" t="s">
        <v>65</v>
      </c>
      <c r="B118" s="2" t="s">
        <v>72</v>
      </c>
      <c r="C118" s="2" t="s">
        <v>285</v>
      </c>
      <c r="D118" s="2" t="s">
        <v>25</v>
      </c>
      <c r="E118" s="2" t="s">
        <v>316</v>
      </c>
      <c r="F118" s="3">
        <f>SUMPRODUCT(([1]五年级各班!$B$4:$B$423=$B118)*([1]五年级各班!$C$4:$C$423=$C118)*([1]五年级各班!$E$4:$E$423=$E118)*([1]五年级各班!$F$4:$F$423))</f>
        <v>24</v>
      </c>
      <c r="G118" s="3"/>
      <c r="H118" s="3"/>
      <c r="I118" s="13"/>
      <c r="J118" s="3"/>
      <c r="K118" s="13"/>
      <c r="L118" s="3"/>
      <c r="M118" s="13"/>
      <c r="N118" s="5"/>
      <c r="O118" s="4"/>
      <c r="P118" s="6"/>
    </row>
    <row r="119" spans="1:16" x14ac:dyDescent="0.25">
      <c r="A119" s="2" t="s">
        <v>57</v>
      </c>
      <c r="B119" s="2" t="s">
        <v>61</v>
      </c>
      <c r="C119" s="2" t="s">
        <v>285</v>
      </c>
      <c r="D119" s="2" t="s">
        <v>25</v>
      </c>
      <c r="E119" s="2" t="s">
        <v>129</v>
      </c>
      <c r="F119" s="3">
        <f>SUMPRODUCT(([1]五年级各班!$B$4:$B$423=$B119)*([1]五年级各班!$C$4:$C$423=$C119)*([1]五年级各班!$E$4:$E$423=$E119)*([1]五年级各班!$F$4:$F$423))</f>
        <v>24</v>
      </c>
      <c r="G119" s="3"/>
      <c r="H119" s="3"/>
      <c r="I119" s="13"/>
      <c r="J119" s="3"/>
      <c r="K119" s="13"/>
      <c r="L119" s="3"/>
      <c r="M119" s="13"/>
      <c r="N119" s="5">
        <v>0.5</v>
      </c>
      <c r="O119" s="4"/>
      <c r="P119" s="6"/>
    </row>
    <row r="120" spans="1:16" x14ac:dyDescent="0.25">
      <c r="A120" s="2" t="s">
        <v>65</v>
      </c>
      <c r="B120" s="2" t="s">
        <v>72</v>
      </c>
      <c r="C120" s="2" t="s">
        <v>285</v>
      </c>
      <c r="D120" s="2" t="s">
        <v>24</v>
      </c>
      <c r="E120" s="2" t="s">
        <v>317</v>
      </c>
      <c r="F120" s="3">
        <f>SUMPRODUCT(([1]五年级各班!$B$4:$B$423=$B120)*([1]五年级各班!$C$4:$C$423=$C120)*([1]五年级各班!$E$4:$E$423=$E120)*([1]五年级各班!$F$4:$F$423))</f>
        <v>24</v>
      </c>
      <c r="G120" s="3"/>
      <c r="H120" s="3"/>
      <c r="I120" s="13"/>
      <c r="J120" s="3"/>
      <c r="K120" s="13"/>
      <c r="L120" s="3"/>
      <c r="M120" s="13"/>
      <c r="N120" s="5">
        <v>0.5</v>
      </c>
      <c r="O120" s="4"/>
      <c r="P120" s="6"/>
    </row>
    <row r="121" spans="1:16" x14ac:dyDescent="0.25">
      <c r="A121" s="2" t="s">
        <v>82</v>
      </c>
      <c r="B121" s="2" t="s">
        <v>87</v>
      </c>
      <c r="C121" s="2" t="s">
        <v>285</v>
      </c>
      <c r="D121" s="2" t="s">
        <v>25</v>
      </c>
      <c r="E121" s="2" t="s">
        <v>318</v>
      </c>
      <c r="F121" s="3">
        <f>SUMPRODUCT(([1]五年级各班!$B$4:$B$423=$B121)*([1]五年级各班!$C$4:$C$423=$C121)*([1]五年级各班!$E$4:$E$423=$E121)*([1]五年级各班!$F$4:$F$423))</f>
        <v>22</v>
      </c>
      <c r="G121" s="3"/>
      <c r="H121" s="3"/>
      <c r="I121" s="13"/>
      <c r="J121" s="3"/>
      <c r="K121" s="13"/>
      <c r="L121" s="3"/>
      <c r="M121" s="13"/>
      <c r="N121" s="5">
        <v>0.5</v>
      </c>
      <c r="O121" s="4"/>
      <c r="P121" s="6"/>
    </row>
    <row r="122" spans="1:16" x14ac:dyDescent="0.25">
      <c r="A122" s="1" t="s">
        <v>22</v>
      </c>
      <c r="B122" s="1" t="s">
        <v>31</v>
      </c>
      <c r="C122" s="1" t="s">
        <v>285</v>
      </c>
      <c r="D122" s="1" t="s">
        <v>24</v>
      </c>
      <c r="E122" s="10" t="s">
        <v>319</v>
      </c>
      <c r="F122" s="3">
        <f>SUMPRODUCT(([1]五年级各班!$B$4:$B$423=$B122)*([1]五年级各班!$C$4:$C$423=$C122)*([1]五年级各班!$E$4:$E$423=$E122)*([1]五年级各班!$F$4:$F$423))</f>
        <v>22</v>
      </c>
      <c r="G122" s="3"/>
      <c r="H122" s="3"/>
      <c r="I122" s="13"/>
      <c r="J122" s="3"/>
      <c r="K122" s="13"/>
      <c r="L122" s="3"/>
      <c r="M122" s="13"/>
      <c r="N122" s="5">
        <v>0.5</v>
      </c>
      <c r="O122" s="4"/>
      <c r="P122" s="6"/>
    </row>
    <row r="123" spans="1:16" x14ac:dyDescent="0.25">
      <c r="A123" s="2" t="s">
        <v>57</v>
      </c>
      <c r="B123" s="2" t="s">
        <v>59</v>
      </c>
      <c r="C123" s="2" t="s">
        <v>285</v>
      </c>
      <c r="D123" s="2" t="s">
        <v>24</v>
      </c>
      <c r="E123" s="2" t="s">
        <v>320</v>
      </c>
      <c r="F123" s="3">
        <f>SUMPRODUCT(([1]五年级各班!$B$4:$B$423=$B123)*([1]五年级各班!$C$4:$C$423=$C123)*([1]五年级各班!$E$4:$E$423=$E123)*([1]五年级各班!$F$4:$F$423))</f>
        <v>22</v>
      </c>
      <c r="G123" s="3"/>
      <c r="H123" s="3"/>
      <c r="I123" s="13"/>
      <c r="J123" s="3"/>
      <c r="K123" s="13"/>
      <c r="L123" s="3"/>
      <c r="M123" s="13"/>
      <c r="N123" s="5">
        <v>0.5</v>
      </c>
      <c r="O123" s="4"/>
      <c r="P123" s="6"/>
    </row>
    <row r="124" spans="1:16" x14ac:dyDescent="0.25">
      <c r="A124" s="2" t="s">
        <v>57</v>
      </c>
      <c r="B124" s="2" t="s">
        <v>59</v>
      </c>
      <c r="C124" s="2" t="s">
        <v>285</v>
      </c>
      <c r="D124" s="2" t="s">
        <v>25</v>
      </c>
      <c r="E124" s="2" t="s">
        <v>321</v>
      </c>
      <c r="F124" s="3">
        <f>SUMPRODUCT(([1]五年级各班!$B$4:$B$423=$B124)*([1]五年级各班!$C$4:$C$423=$C124)*([1]五年级各班!$E$4:$E$423=$E124)*([1]五年级各班!$F$4:$F$423))</f>
        <v>22</v>
      </c>
      <c r="G124" s="3"/>
      <c r="H124" s="3"/>
      <c r="I124" s="13"/>
      <c r="J124" s="3"/>
      <c r="K124" s="13"/>
      <c r="L124" s="3"/>
      <c r="M124" s="13"/>
      <c r="N124" s="5">
        <v>0.5</v>
      </c>
      <c r="O124" s="4"/>
      <c r="P124" s="6"/>
    </row>
    <row r="125" spans="1:16" x14ac:dyDescent="0.25">
      <c r="A125" s="2" t="s">
        <v>65</v>
      </c>
      <c r="B125" s="2" t="s">
        <v>67</v>
      </c>
      <c r="C125" s="2" t="s">
        <v>285</v>
      </c>
      <c r="D125" s="2" t="s">
        <v>24</v>
      </c>
      <c r="E125" s="2" t="s">
        <v>322</v>
      </c>
      <c r="F125" s="3">
        <f>SUMPRODUCT(([1]五年级各班!$B$4:$B$423=$B125)*([1]五年级各班!$C$4:$C$423=$C125)*([1]五年级各班!$E$4:$E$423=$E125)*([1]五年级各班!$F$4:$F$423))</f>
        <v>21</v>
      </c>
      <c r="G125" s="3"/>
      <c r="H125" s="3"/>
      <c r="I125" s="13"/>
      <c r="J125" s="3"/>
      <c r="K125" s="13"/>
      <c r="L125" s="3"/>
      <c r="M125" s="13"/>
      <c r="N125" s="5">
        <v>0.5</v>
      </c>
      <c r="O125" s="4"/>
      <c r="P125" s="6"/>
    </row>
    <row r="126" spans="1:16" x14ac:dyDescent="0.25">
      <c r="A126" s="2" t="s">
        <v>82</v>
      </c>
      <c r="B126" s="2" t="s">
        <v>83</v>
      </c>
      <c r="C126" s="2" t="s">
        <v>285</v>
      </c>
      <c r="D126" s="2" t="s">
        <v>24</v>
      </c>
      <c r="E126" s="2" t="s">
        <v>130</v>
      </c>
      <c r="F126" s="3">
        <f>SUMPRODUCT(([1]五年级各班!$B$4:$B$423=$B126)*([1]五年级各班!$C$4:$C$423=$C126)*([1]五年级各班!$E$4:$E$423=$E126)*([1]五年级各班!$F$4:$F$423))</f>
        <v>20</v>
      </c>
      <c r="G126" s="3"/>
      <c r="H126" s="3"/>
      <c r="I126" s="13"/>
      <c r="J126" s="3"/>
      <c r="K126" s="13"/>
      <c r="L126" s="3"/>
      <c r="M126" s="13"/>
      <c r="N126" s="5">
        <v>0.5</v>
      </c>
      <c r="O126" s="4"/>
      <c r="P126" s="6"/>
    </row>
    <row r="127" spans="1:16" x14ac:dyDescent="0.25">
      <c r="A127" s="15" t="s">
        <v>52</v>
      </c>
      <c r="B127" s="16" t="s">
        <v>54</v>
      </c>
      <c r="C127" s="15" t="s">
        <v>285</v>
      </c>
      <c r="D127" s="15" t="s">
        <v>24</v>
      </c>
      <c r="E127" s="16" t="s">
        <v>117</v>
      </c>
      <c r="F127" s="3">
        <f>SUMPRODUCT(([1]五年级各班!$B$4:$B$423=$B127)*([1]五年级各班!$C$4:$C$423=$C127)*([1]五年级各班!$E$4:$E$423=$E127)*([1]五年级各班!$F$4:$F$423))</f>
        <v>20</v>
      </c>
      <c r="G127" s="3"/>
      <c r="H127" s="3"/>
      <c r="I127" s="13"/>
      <c r="J127" s="3"/>
      <c r="K127" s="13"/>
      <c r="L127" s="3"/>
      <c r="M127" s="13"/>
      <c r="N127" s="5">
        <v>1</v>
      </c>
      <c r="O127" s="4"/>
      <c r="P127" s="6"/>
    </row>
    <row r="128" spans="1:16" x14ac:dyDescent="0.25">
      <c r="A128" s="2" t="s">
        <v>45</v>
      </c>
      <c r="B128" s="2" t="s">
        <v>50</v>
      </c>
      <c r="C128" s="2" t="s">
        <v>285</v>
      </c>
      <c r="D128" s="2" t="s">
        <v>24</v>
      </c>
      <c r="E128" s="2" t="s">
        <v>323</v>
      </c>
      <c r="F128" s="3">
        <f>SUMPRODUCT(([1]五年级各班!$B$4:$B$423=$B128)*([1]五年级各班!$C$4:$C$423=$C128)*([1]五年级各班!$E$4:$E$423=$E128)*([1]五年级各班!$F$4:$F$423))</f>
        <v>19</v>
      </c>
      <c r="G128" s="3"/>
      <c r="H128" s="3"/>
      <c r="I128" s="13"/>
      <c r="J128" s="3"/>
      <c r="K128" s="13"/>
      <c r="L128" s="3"/>
      <c r="M128" s="13"/>
      <c r="N128" s="5">
        <v>0.5</v>
      </c>
      <c r="O128" s="4"/>
      <c r="P128" s="3"/>
    </row>
    <row r="129" spans="1:16" x14ac:dyDescent="0.25">
      <c r="A129" s="2" t="s">
        <v>65</v>
      </c>
      <c r="B129" s="2" t="s">
        <v>69</v>
      </c>
      <c r="C129" s="2" t="s">
        <v>285</v>
      </c>
      <c r="D129" s="2" t="s">
        <v>24</v>
      </c>
      <c r="E129" s="2" t="s">
        <v>324</v>
      </c>
      <c r="F129" s="3">
        <f>SUMPRODUCT(([1]五年级各班!$B$4:$B$423=$B129)*([1]五年级各班!$C$4:$C$423=$C129)*([1]五年级各班!$E$4:$E$423=$E129)*([1]五年级各班!$F$4:$F$423))</f>
        <v>18</v>
      </c>
      <c r="G129" s="3"/>
      <c r="H129" s="3"/>
      <c r="I129" s="13"/>
      <c r="J129" s="3"/>
      <c r="K129" s="13"/>
      <c r="L129" s="3"/>
      <c r="M129" s="13"/>
      <c r="N129" s="5"/>
      <c r="O129" s="4"/>
      <c r="P129" s="3"/>
    </row>
    <row r="130" spans="1:16" x14ac:dyDescent="0.25">
      <c r="A130" s="2" t="s">
        <v>65</v>
      </c>
      <c r="B130" s="2" t="s">
        <v>68</v>
      </c>
      <c r="C130" s="2" t="s">
        <v>285</v>
      </c>
      <c r="D130" s="2" t="s">
        <v>24</v>
      </c>
      <c r="E130" s="2" t="s">
        <v>325</v>
      </c>
      <c r="F130" s="3">
        <f>SUMPRODUCT(([1]五年级各班!$B$4:$B$423=$B130)*([1]五年级各班!$C$4:$C$423=$C130)*([1]五年级各班!$E$4:$E$423=$E130)*([1]五年级各班!$F$4:$F$423))</f>
        <v>17</v>
      </c>
      <c r="G130" s="3"/>
      <c r="H130" s="3"/>
      <c r="I130" s="13"/>
      <c r="J130" s="3"/>
      <c r="K130" s="13"/>
      <c r="L130" s="3"/>
      <c r="M130" s="13"/>
      <c r="N130" s="5">
        <v>0.5</v>
      </c>
      <c r="O130" s="4"/>
      <c r="P130" s="3"/>
    </row>
    <row r="131" spans="1:16" x14ac:dyDescent="0.25">
      <c r="A131" s="2" t="s">
        <v>82</v>
      </c>
      <c r="B131" s="2" t="s">
        <v>85</v>
      </c>
      <c r="C131" s="2" t="s">
        <v>285</v>
      </c>
      <c r="D131" s="2" t="s">
        <v>24</v>
      </c>
      <c r="E131" s="2" t="s">
        <v>258</v>
      </c>
      <c r="F131" s="3">
        <f>SUMPRODUCT(([1]五年级各班!$B$4:$B$423=$B131)*([1]五年级各班!$C$4:$C$423=$C131)*([1]五年级各班!$E$4:$E$423=$E131)*([1]五年级各班!$F$4:$F$423))</f>
        <v>16</v>
      </c>
      <c r="G131" s="3"/>
      <c r="H131" s="3"/>
      <c r="I131" s="13"/>
      <c r="J131" s="3"/>
      <c r="K131" s="13"/>
      <c r="L131" s="3"/>
      <c r="M131" s="13"/>
      <c r="N131" s="5">
        <v>0.5</v>
      </c>
      <c r="O131" s="4"/>
      <c r="P131" s="3"/>
    </row>
    <row r="132" spans="1:16" x14ac:dyDescent="0.25">
      <c r="A132" s="2" t="s">
        <v>73</v>
      </c>
      <c r="B132" s="2" t="s">
        <v>75</v>
      </c>
      <c r="C132" s="2" t="s">
        <v>285</v>
      </c>
      <c r="D132" s="2" t="s">
        <v>24</v>
      </c>
      <c r="E132" s="2" t="s">
        <v>326</v>
      </c>
      <c r="F132" s="3">
        <f>SUMPRODUCT(([1]五年级各班!$B$4:$B$423=$B132)*([1]五年级各班!$C$4:$C$423=$C132)*([1]五年级各班!$E$4:$E$423=$E132)*([1]五年级各班!$F$4:$F$423))</f>
        <v>16</v>
      </c>
      <c r="G132" s="3"/>
      <c r="H132" s="3"/>
      <c r="I132" s="13"/>
      <c r="J132" s="3"/>
      <c r="K132" s="13"/>
      <c r="L132" s="3"/>
      <c r="M132" s="13"/>
      <c r="N132" s="5">
        <v>0.5</v>
      </c>
      <c r="O132" s="4"/>
      <c r="P132" s="3"/>
    </row>
    <row r="133" spans="1:16" x14ac:dyDescent="0.25">
      <c r="A133" s="2" t="s">
        <v>45</v>
      </c>
      <c r="B133" s="2" t="s">
        <v>46</v>
      </c>
      <c r="C133" s="2" t="s">
        <v>285</v>
      </c>
      <c r="D133" s="2" t="s">
        <v>24</v>
      </c>
      <c r="E133" s="2" t="s">
        <v>327</v>
      </c>
      <c r="F133" s="3">
        <f>SUMPRODUCT(([1]五年级各班!$B$4:$B$423=$B133)*([1]五年级各班!$C$4:$C$423=$C133)*([1]五年级各班!$E$4:$E$423=$E133)*([1]五年级各班!$F$4:$F$423))</f>
        <v>16</v>
      </c>
      <c r="G133" s="3"/>
      <c r="H133" s="3"/>
      <c r="I133" s="13"/>
      <c r="J133" s="3"/>
      <c r="K133" s="13"/>
      <c r="L133" s="3"/>
      <c r="M133" s="13"/>
      <c r="N133" s="5">
        <v>0.5</v>
      </c>
      <c r="O133" s="4"/>
      <c r="P133" s="3"/>
    </row>
    <row r="134" spans="1:16" x14ac:dyDescent="0.25">
      <c r="A134" s="2" t="s">
        <v>65</v>
      </c>
      <c r="B134" s="2" t="s">
        <v>71</v>
      </c>
      <c r="C134" s="2" t="s">
        <v>285</v>
      </c>
      <c r="D134" s="2" t="s">
        <v>24</v>
      </c>
      <c r="E134" s="2" t="s">
        <v>260</v>
      </c>
      <c r="F134" s="3">
        <f>SUMPRODUCT(([1]五年级各班!$B$4:$B$423=$B134)*([1]五年级各班!$C$4:$C$423=$C134)*([1]五年级各班!$E$4:$E$423=$E134)*([1]五年级各班!$F$4:$F$423))</f>
        <v>15</v>
      </c>
      <c r="G134" s="3"/>
      <c r="H134" s="3"/>
      <c r="I134" s="13"/>
      <c r="J134" s="3"/>
      <c r="K134" s="13"/>
      <c r="L134" s="3"/>
      <c r="M134" s="13"/>
      <c r="N134" s="5">
        <v>0.75</v>
      </c>
      <c r="O134" s="4"/>
      <c r="P134" s="3"/>
    </row>
    <row r="135" spans="1:16" x14ac:dyDescent="0.25">
      <c r="A135" s="2" t="s">
        <v>65</v>
      </c>
      <c r="B135" s="2" t="s">
        <v>70</v>
      </c>
      <c r="C135" s="2" t="s">
        <v>285</v>
      </c>
      <c r="D135" s="2" t="s">
        <v>24</v>
      </c>
      <c r="E135" s="2" t="s">
        <v>328</v>
      </c>
      <c r="F135" s="3">
        <f>SUMPRODUCT(([1]五年级各班!$B$4:$B$423=$B135)*([1]五年级各班!$C$4:$C$423=$C135)*([1]五年级各班!$E$4:$E$423=$E135)*([1]五年级各班!$F$4:$F$423))</f>
        <v>15</v>
      </c>
      <c r="G135" s="3"/>
      <c r="H135" s="3"/>
      <c r="I135" s="13"/>
      <c r="J135" s="3"/>
      <c r="K135" s="13"/>
      <c r="L135" s="3"/>
      <c r="M135" s="13"/>
      <c r="N135" s="5">
        <v>0.5</v>
      </c>
      <c r="O135" s="4"/>
      <c r="P135" s="3"/>
    </row>
    <row r="136" spans="1:16" x14ac:dyDescent="0.25">
      <c r="A136" s="2" t="s">
        <v>45</v>
      </c>
      <c r="B136" s="2" t="s">
        <v>51</v>
      </c>
      <c r="C136" s="2" t="s">
        <v>285</v>
      </c>
      <c r="D136" s="2" t="s">
        <v>24</v>
      </c>
      <c r="E136" s="2" t="s">
        <v>329</v>
      </c>
      <c r="F136" s="3">
        <f>SUMPRODUCT(([1]五年级各班!$B$4:$B$423=$B136)*([1]五年级各班!$C$4:$C$423=$C136)*([1]五年级各班!$E$4:$E$423=$E136)*([1]五年级各班!$F$4:$F$423))</f>
        <v>15</v>
      </c>
      <c r="G136" s="3"/>
      <c r="H136" s="3"/>
      <c r="I136" s="13"/>
      <c r="J136" s="3"/>
      <c r="K136" s="13"/>
      <c r="L136" s="3"/>
      <c r="M136" s="13"/>
      <c r="N136" s="5">
        <v>0.5</v>
      </c>
      <c r="O136" s="4"/>
      <c r="P136" s="3"/>
    </row>
    <row r="137" spans="1:16" x14ac:dyDescent="0.25">
      <c r="A137" s="2" t="s">
        <v>45</v>
      </c>
      <c r="B137" s="2" t="s">
        <v>48</v>
      </c>
      <c r="C137" s="2" t="s">
        <v>285</v>
      </c>
      <c r="D137" s="2" t="s">
        <v>24</v>
      </c>
      <c r="E137" s="2" t="s">
        <v>131</v>
      </c>
      <c r="F137" s="3">
        <f>SUMPRODUCT(([1]五年级各班!$B$4:$B$423=$B137)*([1]五年级各班!$C$4:$C$423=$C137)*([1]五年级各班!$E$4:$E$423=$E137)*([1]五年级各班!$F$4:$F$423))</f>
        <v>11</v>
      </c>
      <c r="G137" s="3"/>
      <c r="H137" s="3"/>
      <c r="I137" s="13"/>
      <c r="J137" s="3"/>
      <c r="K137" s="13"/>
      <c r="L137" s="3"/>
      <c r="M137" s="13"/>
      <c r="N137" s="5">
        <v>1.25</v>
      </c>
      <c r="O137" s="4"/>
      <c r="P137" s="3"/>
    </row>
    <row r="138" spans="1:16" x14ac:dyDescent="0.25">
      <c r="A138" s="2" t="s">
        <v>45</v>
      </c>
      <c r="B138" s="2" t="s">
        <v>49</v>
      </c>
      <c r="C138" s="2" t="s">
        <v>285</v>
      </c>
      <c r="D138" s="2" t="s">
        <v>24</v>
      </c>
      <c r="E138" s="2" t="s">
        <v>132</v>
      </c>
      <c r="F138" s="3">
        <f>SUMPRODUCT(([1]五年级各班!$B$4:$B$423=$B138)*([1]五年级各班!$C$4:$C$423=$C138)*([1]五年级各班!$E$4:$E$423=$E138)*([1]五年级各班!$F$4:$F$423))</f>
        <v>11</v>
      </c>
      <c r="G138" s="3"/>
      <c r="H138" s="3"/>
      <c r="I138" s="13"/>
      <c r="J138" s="3"/>
      <c r="K138" s="13"/>
      <c r="L138" s="3"/>
      <c r="M138" s="13"/>
      <c r="N138" s="5">
        <v>0.6</v>
      </c>
      <c r="O138" s="4"/>
      <c r="P138" s="3"/>
    </row>
    <row r="139" spans="1:16" x14ac:dyDescent="0.25">
      <c r="A139" s="15" t="s">
        <v>52</v>
      </c>
      <c r="B139" s="16" t="s">
        <v>55</v>
      </c>
      <c r="C139" s="15" t="s">
        <v>285</v>
      </c>
      <c r="D139" s="15" t="s">
        <v>24</v>
      </c>
      <c r="E139" s="15" t="s">
        <v>264</v>
      </c>
      <c r="F139" s="3">
        <f>SUMPRODUCT(([1]五年级各班!$B$4:$B$423=$B139)*([1]五年级各班!$C$4:$C$423=$C139)*([1]五年级各班!$E$4:$E$423=$E139)*([1]五年级各班!$F$4:$F$423))</f>
        <v>9</v>
      </c>
      <c r="G139" s="3"/>
      <c r="H139" s="3"/>
      <c r="I139" s="13"/>
      <c r="J139" s="3"/>
      <c r="K139" s="13"/>
      <c r="L139" s="3"/>
      <c r="M139" s="13"/>
      <c r="N139" s="5">
        <v>1</v>
      </c>
      <c r="O139" s="4"/>
      <c r="P139" s="3"/>
    </row>
    <row r="140" spans="1:16" x14ac:dyDescent="0.25">
      <c r="A140" s="2" t="s">
        <v>81</v>
      </c>
      <c r="B140" s="2" t="s">
        <v>81</v>
      </c>
      <c r="C140" s="2" t="s">
        <v>285</v>
      </c>
      <c r="D140" s="2" t="s">
        <v>25</v>
      </c>
      <c r="E140" s="2" t="s">
        <v>330</v>
      </c>
      <c r="F140" s="3">
        <f>SUMPRODUCT(([1]五年级各班!$B$4:$B$423=$B140)*([1]五年级各班!$C$4:$C$423=$C140)*([1]五年级各班!$E$4:$E$423=$E140)*([1]五年级各班!$F$4:$F$423))</f>
        <v>36</v>
      </c>
      <c r="G140" s="3"/>
      <c r="H140" s="3"/>
      <c r="I140" s="13"/>
      <c r="J140" s="3"/>
      <c r="K140" s="13"/>
      <c r="L140" s="3"/>
      <c r="M140" s="13"/>
      <c r="N140" s="5">
        <v>2</v>
      </c>
      <c r="O140" s="4"/>
      <c r="P140" s="6"/>
    </row>
    <row r="141" spans="1:16" x14ac:dyDescent="0.25">
      <c r="A141" s="2" t="s">
        <v>81</v>
      </c>
      <c r="B141" s="2" t="s">
        <v>81</v>
      </c>
      <c r="C141" s="2" t="s">
        <v>285</v>
      </c>
      <c r="D141" s="2" t="s">
        <v>24</v>
      </c>
      <c r="E141" s="2" t="s">
        <v>331</v>
      </c>
      <c r="F141" s="3">
        <f>SUMPRODUCT(([1]五年级各班!$B$4:$B$423=$B141)*([1]五年级各班!$C$4:$C$423=$C141)*([1]五年级各班!$E$4:$E$423=$E141)*([1]五年级各班!$F$4:$F$423))</f>
        <v>33</v>
      </c>
      <c r="G141" s="3"/>
      <c r="H141" s="3"/>
      <c r="I141" s="13"/>
      <c r="J141" s="3"/>
      <c r="K141" s="13"/>
      <c r="L141" s="3"/>
      <c r="M141" s="13"/>
      <c r="N141" s="5">
        <v>1.25</v>
      </c>
      <c r="O141" s="4"/>
      <c r="P141" s="6"/>
    </row>
    <row r="142" spans="1:16" x14ac:dyDescent="0.25">
      <c r="A142" s="2" t="s">
        <v>88</v>
      </c>
      <c r="B142" s="2" t="s">
        <v>89</v>
      </c>
      <c r="C142" s="2" t="s">
        <v>285</v>
      </c>
      <c r="D142" s="2" t="s">
        <v>24</v>
      </c>
      <c r="E142" s="2" t="s">
        <v>332</v>
      </c>
      <c r="F142" s="3">
        <f>SUMPRODUCT(([1]五年级各班!$B$4:$B$423=$B142)*([1]五年级各班!$C$4:$C$423=$C142)*([1]五年级各班!$E$4:$E$423=$E142)*([1]五年级各班!$F$4:$F$423))</f>
        <v>26</v>
      </c>
      <c r="G142" s="3"/>
      <c r="H142" s="3"/>
      <c r="I142" s="13"/>
      <c r="J142" s="3"/>
      <c r="K142" s="13"/>
      <c r="L142" s="3"/>
      <c r="M142" s="13"/>
      <c r="N142" s="5">
        <v>0.5</v>
      </c>
      <c r="O142" s="4"/>
      <c r="P142" s="6"/>
    </row>
    <row r="143" spans="1:16" x14ac:dyDescent="0.25">
      <c r="A143" s="2" t="s">
        <v>39</v>
      </c>
      <c r="B143" s="2" t="s">
        <v>40</v>
      </c>
      <c r="C143" s="2" t="s">
        <v>285</v>
      </c>
      <c r="D143" s="2" t="s">
        <v>24</v>
      </c>
      <c r="E143" s="1" t="s">
        <v>331</v>
      </c>
      <c r="F143" s="3">
        <f>SUMPRODUCT(([1]五年级各班!$B$4:$B$423=$B143)*([1]五年级各班!$C$4:$C$423=$C143)*([1]五年级各班!$E$4:$E$423=$E143)*([1]五年级各班!$F$4:$F$423))</f>
        <v>25</v>
      </c>
      <c r="G143" s="3"/>
      <c r="H143" s="3"/>
      <c r="I143" s="13"/>
      <c r="J143" s="3"/>
      <c r="K143" s="13"/>
      <c r="L143" s="3"/>
      <c r="M143" s="13"/>
      <c r="N143" s="5">
        <v>0.5</v>
      </c>
      <c r="O143" s="4"/>
      <c r="P143" s="6"/>
    </row>
    <row r="144" spans="1:16" x14ac:dyDescent="0.25">
      <c r="A144" s="2" t="s">
        <v>39</v>
      </c>
      <c r="B144" s="2" t="s">
        <v>40</v>
      </c>
      <c r="C144" s="2" t="s">
        <v>285</v>
      </c>
      <c r="D144" s="2" t="s">
        <v>25</v>
      </c>
      <c r="E144" s="16" t="s">
        <v>133</v>
      </c>
      <c r="F144" s="3">
        <f>SUMPRODUCT(([1]五年级各班!$B$4:$B$423=$B144)*([1]五年级各班!$C$4:$C$423=$C144)*([1]五年级各班!$E$4:$E$423=$E144)*([1]五年级各班!$F$4:$F$423))</f>
        <v>24</v>
      </c>
      <c r="G144" s="3"/>
      <c r="H144" s="3"/>
      <c r="I144" s="13"/>
      <c r="J144" s="3"/>
      <c r="K144" s="13"/>
      <c r="L144" s="3"/>
      <c r="M144" s="13"/>
      <c r="N144" s="5">
        <v>0.5</v>
      </c>
      <c r="O144" s="4"/>
      <c r="P144" s="6"/>
    </row>
    <row r="145" spans="1:16" x14ac:dyDescent="0.25">
      <c r="A145" s="31" t="s">
        <v>76</v>
      </c>
      <c r="B145" s="1" t="s">
        <v>77</v>
      </c>
      <c r="C145" s="31" t="s">
        <v>285</v>
      </c>
      <c r="D145" s="31" t="s">
        <v>24</v>
      </c>
      <c r="E145" s="32" t="s">
        <v>333</v>
      </c>
      <c r="F145" s="3">
        <f>SUMPRODUCT(([1]五年级各班!$B$4:$B$423=$B145)*([1]五年级各班!$C$4:$C$423=$C145)*([1]五年级各班!$E$4:$E$423=$E145)*([1]五年级各班!$F$4:$F$423))</f>
        <v>24</v>
      </c>
      <c r="G145" s="3"/>
      <c r="H145" s="3"/>
      <c r="I145" s="13"/>
      <c r="J145" s="3"/>
      <c r="K145" s="13"/>
      <c r="L145" s="3"/>
      <c r="M145" s="13"/>
      <c r="N145" s="5">
        <v>0</v>
      </c>
      <c r="O145" s="4"/>
      <c r="P145" s="6"/>
    </row>
    <row r="146" spans="1:16" x14ac:dyDescent="0.25">
      <c r="A146" s="2" t="s">
        <v>42</v>
      </c>
      <c r="B146" s="2" t="s">
        <v>44</v>
      </c>
      <c r="C146" s="2" t="s">
        <v>285</v>
      </c>
      <c r="D146" s="2" t="s">
        <v>24</v>
      </c>
      <c r="E146" s="2" t="s">
        <v>134</v>
      </c>
      <c r="F146" s="3">
        <f>SUMPRODUCT(([1]五年级各班!$B$4:$B$423=$B146)*([1]五年级各班!$C$4:$C$423=$C146)*([1]五年级各班!$E$4:$E$423=$E146)*([1]五年级各班!$F$4:$F$423))</f>
        <v>22</v>
      </c>
      <c r="G146" s="3"/>
      <c r="H146" s="3"/>
      <c r="I146" s="13"/>
      <c r="J146" s="3"/>
      <c r="K146" s="13"/>
      <c r="L146" s="3"/>
      <c r="M146" s="13"/>
      <c r="N146" s="5">
        <v>0.5</v>
      </c>
      <c r="O146" s="4"/>
      <c r="P146" s="6"/>
    </row>
    <row r="147" spans="1:16" x14ac:dyDescent="0.25">
      <c r="A147" s="2" t="s">
        <v>39</v>
      </c>
      <c r="B147" s="2" t="s">
        <v>41</v>
      </c>
      <c r="C147" s="2" t="s">
        <v>285</v>
      </c>
      <c r="D147" s="2" t="s">
        <v>25</v>
      </c>
      <c r="E147" s="16" t="s">
        <v>334</v>
      </c>
      <c r="F147" s="3">
        <f>SUMPRODUCT(([1]五年级各班!$B$4:$B$423=$B147)*([1]五年级各班!$C$4:$C$423=$C147)*([1]五年级各班!$E$4:$E$423=$E147)*([1]五年级各班!$F$4:$F$423))</f>
        <v>22</v>
      </c>
      <c r="G147" s="3"/>
      <c r="H147" s="3"/>
      <c r="I147" s="13"/>
      <c r="J147" s="3"/>
      <c r="K147" s="13"/>
      <c r="L147" s="3"/>
      <c r="M147" s="13"/>
      <c r="N147" s="5">
        <v>0.8</v>
      </c>
      <c r="O147" s="4"/>
      <c r="P147" s="6"/>
    </row>
    <row r="148" spans="1:16" x14ac:dyDescent="0.25">
      <c r="A148" s="31" t="s">
        <v>76</v>
      </c>
      <c r="B148" s="1" t="s">
        <v>77</v>
      </c>
      <c r="C148" s="31" t="s">
        <v>285</v>
      </c>
      <c r="D148" s="31" t="s">
        <v>25</v>
      </c>
      <c r="E148" s="32" t="s">
        <v>335</v>
      </c>
      <c r="F148" s="3">
        <f>SUMPRODUCT(([1]五年级各班!$B$4:$B$423=$B148)*([1]五年级各班!$C$4:$C$423=$C148)*([1]五年级各班!$E$4:$E$423=$E148)*([1]五年级各班!$F$4:$F$423))</f>
        <v>22</v>
      </c>
      <c r="G148" s="3"/>
      <c r="H148" s="3"/>
      <c r="I148" s="13"/>
      <c r="J148" s="3"/>
      <c r="K148" s="13"/>
      <c r="L148" s="3"/>
      <c r="M148" s="13"/>
      <c r="N148" s="5">
        <v>0.75</v>
      </c>
      <c r="O148" s="4"/>
      <c r="P148" s="6"/>
    </row>
    <row r="149" spans="1:16" x14ac:dyDescent="0.25">
      <c r="A149" s="2" t="s">
        <v>42</v>
      </c>
      <c r="B149" s="2" t="s">
        <v>43</v>
      </c>
      <c r="C149" s="2" t="s">
        <v>285</v>
      </c>
      <c r="D149" s="2" t="s">
        <v>24</v>
      </c>
      <c r="E149" s="2" t="s">
        <v>336</v>
      </c>
      <c r="F149" s="3">
        <f>SUMPRODUCT(([1]五年级各班!$B$4:$B$423=$B149)*([1]五年级各班!$C$4:$C$423=$C149)*([1]五年级各班!$E$4:$E$423=$E149)*([1]五年级各班!$F$4:$F$423))</f>
        <v>22</v>
      </c>
      <c r="G149" s="3"/>
      <c r="H149" s="3"/>
      <c r="I149" s="13"/>
      <c r="J149" s="3"/>
      <c r="K149" s="13"/>
      <c r="L149" s="3"/>
      <c r="M149" s="13"/>
      <c r="N149" s="5">
        <v>0.5</v>
      </c>
      <c r="O149" s="4"/>
      <c r="P149" s="6"/>
    </row>
    <row r="150" spans="1:16" x14ac:dyDescent="0.25">
      <c r="A150" s="31" t="s">
        <v>76</v>
      </c>
      <c r="B150" s="1" t="s">
        <v>80</v>
      </c>
      <c r="C150" s="31" t="s">
        <v>285</v>
      </c>
      <c r="D150" s="31" t="s">
        <v>24</v>
      </c>
      <c r="E150" s="31" t="s">
        <v>337</v>
      </c>
      <c r="F150" s="3">
        <f>SUMPRODUCT(([1]五年级各班!$B$4:$B$423=$B150)*([1]五年级各班!$C$4:$C$423=$C150)*([1]五年级各班!$E$4:$E$423=$E150)*([1]五年级各班!$F$4:$F$423))</f>
        <v>20</v>
      </c>
      <c r="G150" s="3"/>
      <c r="H150" s="3"/>
      <c r="I150" s="13"/>
      <c r="J150" s="3"/>
      <c r="K150" s="13"/>
      <c r="L150" s="3"/>
      <c r="M150" s="13"/>
      <c r="N150" s="5">
        <v>0.5</v>
      </c>
      <c r="O150" s="4"/>
      <c r="P150" s="6"/>
    </row>
    <row r="151" spans="1:16" x14ac:dyDescent="0.25">
      <c r="A151" s="2" t="s">
        <v>39</v>
      </c>
      <c r="B151" s="2" t="s">
        <v>41</v>
      </c>
      <c r="C151" s="2" t="s">
        <v>285</v>
      </c>
      <c r="D151" s="2" t="s">
        <v>24</v>
      </c>
      <c r="E151" s="2" t="s">
        <v>338</v>
      </c>
      <c r="F151" s="3">
        <f>SUMPRODUCT(([1]五年级各班!$B$4:$B$423=$B151)*([1]五年级各班!$C$4:$C$423=$C151)*([1]五年级各班!$E$4:$E$423=$E151)*([1]五年级各班!$F$4:$F$423))</f>
        <v>19</v>
      </c>
      <c r="G151" s="3"/>
      <c r="H151" s="3"/>
      <c r="I151" s="13"/>
      <c r="J151" s="3"/>
      <c r="K151" s="13"/>
      <c r="L151" s="3"/>
      <c r="M151" s="13"/>
      <c r="N151" s="5">
        <v>0.5</v>
      </c>
      <c r="O151" s="4"/>
      <c r="P151" s="3"/>
    </row>
    <row r="152" spans="1:16" x14ac:dyDescent="0.25">
      <c r="A152" s="2" t="s">
        <v>63</v>
      </c>
      <c r="B152" s="2" t="s">
        <v>64</v>
      </c>
      <c r="C152" s="2" t="s">
        <v>285</v>
      </c>
      <c r="D152" s="2" t="s">
        <v>25</v>
      </c>
      <c r="E152" s="2" t="s">
        <v>339</v>
      </c>
      <c r="F152" s="3">
        <f>SUMPRODUCT(([1]五年级各班!$B$4:$B$423=$B152)*([1]五年级各班!$C$4:$C$423=$C152)*([1]五年级各班!$E$4:$E$423=$E152)*([1]五年级各班!$F$4:$F$423))</f>
        <v>17</v>
      </c>
      <c r="G152" s="3"/>
      <c r="H152" s="3"/>
      <c r="I152" s="13"/>
      <c r="J152" s="3"/>
      <c r="K152" s="13"/>
      <c r="L152" s="3"/>
      <c r="M152" s="13"/>
      <c r="N152" s="5">
        <v>0.8</v>
      </c>
      <c r="O152" s="4"/>
      <c r="P152" s="3"/>
    </row>
    <row r="153" spans="1:16" x14ac:dyDescent="0.25">
      <c r="A153" s="2" t="s">
        <v>88</v>
      </c>
      <c r="B153" s="2" t="s">
        <v>275</v>
      </c>
      <c r="C153" s="2" t="s">
        <v>285</v>
      </c>
      <c r="D153" s="2" t="s">
        <v>24</v>
      </c>
      <c r="E153" s="2" t="s">
        <v>276</v>
      </c>
      <c r="F153" s="3">
        <f>SUMPRODUCT(([1]五年级各班!$B$4:$B$423=$B153)*([1]五年级各班!$C$4:$C$423=$C153)*([1]五年级各班!$E$4:$E$423=$E153)*([1]五年级各班!$F$4:$F$423))</f>
        <v>16</v>
      </c>
      <c r="G153" s="3"/>
      <c r="H153" s="3"/>
      <c r="I153" s="13"/>
      <c r="J153" s="3"/>
      <c r="K153" s="13"/>
      <c r="L153" s="3"/>
      <c r="M153" s="13"/>
      <c r="N153" s="5">
        <v>1.35</v>
      </c>
      <c r="O153" s="4"/>
      <c r="P153" s="3"/>
    </row>
    <row r="154" spans="1:16" x14ac:dyDescent="0.25">
      <c r="A154" s="2" t="s">
        <v>63</v>
      </c>
      <c r="B154" s="2" t="s">
        <v>64</v>
      </c>
      <c r="C154" s="2" t="s">
        <v>285</v>
      </c>
      <c r="D154" s="2" t="s">
        <v>24</v>
      </c>
      <c r="E154" s="2" t="s">
        <v>340</v>
      </c>
      <c r="F154" s="3">
        <f>SUMPRODUCT(([1]五年级各班!$B$4:$B$423=$B154)*([1]五年级各班!$C$4:$C$423=$C154)*([1]五年级各班!$E$4:$E$423=$E154)*([1]五年级各班!$F$4:$F$423))</f>
        <v>16</v>
      </c>
      <c r="G154" s="3"/>
      <c r="H154" s="3"/>
      <c r="I154" s="13"/>
      <c r="J154" s="3"/>
      <c r="K154" s="13"/>
      <c r="L154" s="3"/>
      <c r="M154" s="13"/>
      <c r="N154" s="5">
        <v>0.5</v>
      </c>
      <c r="O154" s="4"/>
      <c r="P154" s="3"/>
    </row>
    <row r="155" spans="1:16" x14ac:dyDescent="0.25">
      <c r="A155" s="2" t="s">
        <v>63</v>
      </c>
      <c r="B155" s="2" t="s">
        <v>278</v>
      </c>
      <c r="C155" s="2" t="s">
        <v>285</v>
      </c>
      <c r="D155" s="2" t="s">
        <v>24</v>
      </c>
      <c r="E155" s="2" t="s">
        <v>341</v>
      </c>
      <c r="F155" s="3">
        <f>SUMPRODUCT(([1]五年级各班!$B$4:$B$423=$B155)*([1]五年级各班!$C$4:$C$423=$C155)*([1]五年级各班!$E$4:$E$423=$E155)*([1]五年级各班!$F$4:$F$423))</f>
        <v>15</v>
      </c>
      <c r="G155" s="3"/>
      <c r="H155" s="3"/>
      <c r="I155" s="13"/>
      <c r="J155" s="3"/>
      <c r="K155" s="13"/>
      <c r="L155" s="3"/>
      <c r="M155" s="13"/>
      <c r="N155" s="5"/>
      <c r="O155" s="4"/>
      <c r="P155" s="3"/>
    </row>
    <row r="156" spans="1:16" x14ac:dyDescent="0.25">
      <c r="A156" s="2" t="s">
        <v>88</v>
      </c>
      <c r="B156" s="2" t="s">
        <v>90</v>
      </c>
      <c r="C156" s="2" t="s">
        <v>285</v>
      </c>
      <c r="D156" s="2" t="s">
        <v>24</v>
      </c>
      <c r="E156" s="2" t="s">
        <v>122</v>
      </c>
      <c r="F156" s="3">
        <f>SUMPRODUCT(([1]五年级各班!$B$4:$B$423=$B156)*([1]五年级各班!$C$4:$C$423=$C156)*([1]五年级各班!$E$4:$E$423=$E156)*([1]五年级各班!$F$4:$F$423))</f>
        <v>14</v>
      </c>
      <c r="G156" s="3"/>
      <c r="H156" s="3"/>
      <c r="I156" s="13"/>
      <c r="J156" s="3"/>
      <c r="K156" s="13"/>
      <c r="L156" s="3"/>
      <c r="M156" s="13"/>
      <c r="N156" s="5">
        <v>0.65</v>
      </c>
      <c r="O156" s="4"/>
      <c r="P156" s="3"/>
    </row>
    <row r="157" spans="1:16" x14ac:dyDescent="0.25">
      <c r="A157" s="31" t="s">
        <v>76</v>
      </c>
      <c r="B157" s="1" t="s">
        <v>78</v>
      </c>
      <c r="C157" s="31" t="s">
        <v>285</v>
      </c>
      <c r="D157" s="31" t="s">
        <v>24</v>
      </c>
      <c r="E157" s="32" t="s">
        <v>342</v>
      </c>
      <c r="F157" s="3">
        <f>SUMPRODUCT(([1]五年级各班!$B$4:$B$423=$B157)*([1]五年级各班!$C$4:$C$423=$C157)*([1]五年级各班!$E$4:$E$423=$E157)*([1]五年级各班!$F$4:$F$423))</f>
        <v>13</v>
      </c>
      <c r="G157" s="3"/>
      <c r="H157" s="3"/>
      <c r="I157" s="13"/>
      <c r="J157" s="3"/>
      <c r="K157" s="13"/>
      <c r="L157" s="3"/>
      <c r="M157" s="13"/>
      <c r="N157" s="5">
        <v>0.5</v>
      </c>
      <c r="O157" s="4"/>
      <c r="P157" s="3"/>
    </row>
    <row r="158" spans="1:16" x14ac:dyDescent="0.25">
      <c r="A158" s="2" t="s">
        <v>88</v>
      </c>
      <c r="B158" s="2" t="s">
        <v>91</v>
      </c>
      <c r="C158" s="2" t="s">
        <v>285</v>
      </c>
      <c r="D158" s="2" t="s">
        <v>24</v>
      </c>
      <c r="E158" s="2" t="s">
        <v>280</v>
      </c>
      <c r="F158" s="3">
        <f>SUMPRODUCT(([1]五年级各班!$B$4:$B$423=$B158)*([1]五年级各班!$C$4:$C$423=$C158)*([1]五年级各班!$E$4:$E$423=$E158)*([1]五年级各班!$F$4:$F$423))</f>
        <v>12</v>
      </c>
      <c r="G158" s="3"/>
      <c r="H158" s="3"/>
      <c r="I158" s="13"/>
      <c r="J158" s="3"/>
      <c r="K158" s="13"/>
      <c r="L158" s="3"/>
      <c r="M158" s="13"/>
      <c r="N158" s="5">
        <v>1</v>
      </c>
      <c r="O158" s="4"/>
      <c r="P158" s="3"/>
    </row>
    <row r="159" spans="1:16" x14ac:dyDescent="0.25">
      <c r="A159" s="31" t="s">
        <v>76</v>
      </c>
      <c r="B159" s="1" t="s">
        <v>79</v>
      </c>
      <c r="C159" s="31" t="s">
        <v>285</v>
      </c>
      <c r="D159" s="31" t="s">
        <v>24</v>
      </c>
      <c r="E159" s="32" t="s">
        <v>343</v>
      </c>
      <c r="F159" s="3">
        <f>SUMPRODUCT(([1]五年级各班!$B$4:$B$423=$B159)*([1]五年级各班!$C$4:$C$423=$C159)*([1]五年级各班!$E$4:$E$423=$E159)*([1]五年级各班!$F$4:$F$423))</f>
        <v>11</v>
      </c>
      <c r="G159" s="3"/>
      <c r="H159" s="3"/>
      <c r="I159" s="13"/>
      <c r="J159" s="3"/>
      <c r="K159" s="13"/>
      <c r="L159" s="3"/>
      <c r="M159" s="13"/>
      <c r="N159" s="5">
        <v>0.5</v>
      </c>
      <c r="O159" s="4"/>
      <c r="P159" s="3"/>
    </row>
    <row r="160" spans="1:16" x14ac:dyDescent="0.25">
      <c r="A160" s="2" t="s">
        <v>39</v>
      </c>
      <c r="B160" s="2" t="s">
        <v>282</v>
      </c>
      <c r="C160" s="2" t="s">
        <v>285</v>
      </c>
      <c r="D160" s="2" t="s">
        <v>24</v>
      </c>
      <c r="E160" s="1" t="s">
        <v>344</v>
      </c>
      <c r="F160" s="3">
        <f>SUMPRODUCT(([1]五年级各班!$B$4:$B$423=$B160)*([1]五年级各班!$C$4:$C$423=$C160)*([1]五年级各班!$E$4:$E$423=$E160)*([1]五年级各班!$F$4:$F$423))</f>
        <v>10</v>
      </c>
      <c r="G160" s="3"/>
      <c r="H160" s="3"/>
      <c r="I160" s="13"/>
      <c r="J160" s="3"/>
      <c r="K160" s="13"/>
      <c r="L160" s="3"/>
      <c r="M160" s="13"/>
      <c r="N160" s="5">
        <v>0.5</v>
      </c>
      <c r="O160" s="4"/>
      <c r="P160" s="3"/>
    </row>
    <row r="161" spans="1:16" x14ac:dyDescent="0.25">
      <c r="A161" s="2" t="s">
        <v>39</v>
      </c>
      <c r="B161" s="2" t="s">
        <v>123</v>
      </c>
      <c r="C161" s="2" t="s">
        <v>285</v>
      </c>
      <c r="D161" s="2" t="s">
        <v>24</v>
      </c>
      <c r="E161" s="1" t="s">
        <v>124</v>
      </c>
      <c r="F161" s="3">
        <f>SUMPRODUCT(([1]五年级各班!$B$4:$B$423=$B161)*([1]五年级各班!$C$4:$C$423=$C161)*([1]五年级各班!$E$4:$E$423=$E161)*([1]五年级各班!$F$4:$F$423))</f>
        <v>7</v>
      </c>
      <c r="G161" s="3"/>
      <c r="H161" s="3"/>
      <c r="I161" s="13"/>
      <c r="J161" s="3"/>
      <c r="K161" s="13"/>
      <c r="L161" s="3"/>
      <c r="M161" s="13"/>
      <c r="N161" s="5"/>
      <c r="O161" s="4"/>
      <c r="P161" s="3"/>
    </row>
    <row r="162" spans="1:16" x14ac:dyDescent="0.25">
      <c r="A162" s="2" t="s">
        <v>42</v>
      </c>
      <c r="B162" s="2" t="s">
        <v>98</v>
      </c>
      <c r="C162" s="2" t="s">
        <v>285</v>
      </c>
      <c r="D162" s="2" t="s">
        <v>24</v>
      </c>
      <c r="E162" s="2" t="s">
        <v>284</v>
      </c>
      <c r="F162" s="3">
        <f>SUMPRODUCT(([1]五年级各班!$B$4:$B$423=$B162)*([1]五年级各班!$C$4:$C$423=$C162)*([1]五年级各班!$E$4:$E$423=$E162)*([1]五年级各班!$F$4:$F$423))</f>
        <v>4</v>
      </c>
      <c r="G162" s="3"/>
      <c r="H162" s="3"/>
      <c r="I162" s="13"/>
      <c r="J162" s="3"/>
      <c r="K162" s="13"/>
      <c r="L162" s="3"/>
      <c r="M162" s="13"/>
      <c r="N162" s="5">
        <v>0.5</v>
      </c>
      <c r="O162" s="4"/>
      <c r="P162" s="3"/>
    </row>
    <row r="163" spans="1:16" x14ac:dyDescent="0.25">
      <c r="A163" s="1" t="s">
        <v>22</v>
      </c>
      <c r="B163" s="1" t="s">
        <v>23</v>
      </c>
      <c r="C163" s="1" t="s">
        <v>345</v>
      </c>
      <c r="D163" s="1" t="s">
        <v>26</v>
      </c>
      <c r="E163" s="1" t="s">
        <v>213</v>
      </c>
      <c r="F163" s="3">
        <f>SUMPRODUCT(([1]五年级各班!$B$4:$B$423=$B163)*([1]五年级各班!$C$4:$C$423=$C163)*([1]五年级各班!$E$4:$E$423=$E163)*([1]五年级各班!$F$4:$F$423))</f>
        <v>55</v>
      </c>
      <c r="G163" s="3"/>
      <c r="H163" s="3"/>
      <c r="I163" s="13"/>
      <c r="J163" s="3"/>
      <c r="K163" s="13"/>
      <c r="L163" s="3"/>
      <c r="M163" s="13"/>
      <c r="N163" s="14">
        <v>1.875</v>
      </c>
      <c r="O163" s="4"/>
      <c r="P163" s="3"/>
    </row>
    <row r="164" spans="1:16" x14ac:dyDescent="0.25">
      <c r="A164" s="1" t="s">
        <v>22</v>
      </c>
      <c r="B164" s="1" t="s">
        <v>23</v>
      </c>
      <c r="C164" s="1" t="s">
        <v>345</v>
      </c>
      <c r="D164" s="1" t="s">
        <v>24</v>
      </c>
      <c r="E164" s="1" t="s">
        <v>215</v>
      </c>
      <c r="F164" s="3">
        <f>SUMPRODUCT(([1]五年级各班!$B$4:$B$423=$B164)*([1]五年级各班!$C$4:$C$423=$C164)*([1]五年级各班!$E$4:$E$423=$E164)*([1]五年级各班!$F$4:$F$423))</f>
        <v>52</v>
      </c>
      <c r="G164" s="3"/>
      <c r="H164" s="3"/>
      <c r="I164" s="13"/>
      <c r="J164" s="3"/>
      <c r="K164" s="13"/>
      <c r="L164" s="3"/>
      <c r="M164" s="13"/>
      <c r="N164" s="5">
        <v>1.1499999999999999</v>
      </c>
      <c r="O164" s="4"/>
      <c r="P164" s="3"/>
    </row>
    <row r="165" spans="1:16" x14ac:dyDescent="0.25">
      <c r="A165" s="1" t="s">
        <v>22</v>
      </c>
      <c r="B165" s="1" t="s">
        <v>33</v>
      </c>
      <c r="C165" s="1" t="s">
        <v>345</v>
      </c>
      <c r="D165" s="10" t="s">
        <v>27</v>
      </c>
      <c r="E165" s="31" t="s">
        <v>346</v>
      </c>
      <c r="F165" s="3">
        <f>SUMPRODUCT(([1]五年级各班!$B$4:$B$423=$B165)*([1]五年级各班!$C$4:$C$423=$C165)*([1]五年级各班!$E$4:$E$423=$E165)*([1]五年级各班!$F$4:$F$423))</f>
        <v>52</v>
      </c>
      <c r="G165" s="3"/>
      <c r="H165" s="3"/>
      <c r="I165" s="13"/>
      <c r="J165" s="3"/>
      <c r="K165" s="13"/>
      <c r="L165" s="3"/>
      <c r="M165" s="13"/>
      <c r="N165" s="5">
        <v>1</v>
      </c>
      <c r="O165" s="4"/>
      <c r="P165" s="3"/>
    </row>
    <row r="166" spans="1:16" x14ac:dyDescent="0.25">
      <c r="A166" s="1" t="s">
        <v>22</v>
      </c>
      <c r="B166" s="1" t="s">
        <v>33</v>
      </c>
      <c r="C166" s="1" t="s">
        <v>345</v>
      </c>
      <c r="D166" s="10" t="s">
        <v>34</v>
      </c>
      <c r="E166" s="31" t="s">
        <v>347</v>
      </c>
      <c r="F166" s="3">
        <f>SUMPRODUCT(([1]五年级各班!$B$4:$B$423=$B166)*([1]五年级各班!$C$4:$C$423=$C166)*([1]五年级各班!$E$4:$E$423=$E166)*([1]五年级各班!$F$4:$F$423))</f>
        <v>52</v>
      </c>
      <c r="G166" s="3"/>
      <c r="H166" s="3"/>
      <c r="I166" s="13"/>
      <c r="J166" s="3"/>
      <c r="K166" s="13"/>
      <c r="L166" s="3"/>
      <c r="M166" s="13"/>
      <c r="N166" s="5">
        <v>1</v>
      </c>
      <c r="O166" s="4"/>
      <c r="P166" s="3"/>
    </row>
    <row r="167" spans="1:16" x14ac:dyDescent="0.25">
      <c r="A167" s="1" t="s">
        <v>22</v>
      </c>
      <c r="B167" s="1" t="s">
        <v>23</v>
      </c>
      <c r="C167" s="1" t="s">
        <v>345</v>
      </c>
      <c r="D167" s="1" t="s">
        <v>25</v>
      </c>
      <c r="E167" s="1" t="s">
        <v>217</v>
      </c>
      <c r="F167" s="3">
        <f>SUMPRODUCT(([1]五年级各班!$B$4:$B$423=$B167)*([1]五年级各班!$C$4:$C$423=$C167)*([1]五年级各班!$E$4:$E$423=$E167)*([1]五年级各班!$F$4:$F$423))</f>
        <v>50</v>
      </c>
      <c r="G167" s="3"/>
      <c r="H167" s="3"/>
      <c r="I167" s="13"/>
      <c r="J167" s="3"/>
      <c r="K167" s="13"/>
      <c r="L167" s="3"/>
      <c r="M167" s="13"/>
      <c r="N167" s="5">
        <v>0.65</v>
      </c>
      <c r="O167" s="4"/>
      <c r="P167" s="3"/>
    </row>
    <row r="168" spans="1:16" x14ac:dyDescent="0.25">
      <c r="A168" s="1" t="s">
        <v>22</v>
      </c>
      <c r="B168" s="1" t="s">
        <v>33</v>
      </c>
      <c r="C168" s="1" t="s">
        <v>345</v>
      </c>
      <c r="D168" s="10" t="s">
        <v>28</v>
      </c>
      <c r="E168" s="31" t="s">
        <v>348</v>
      </c>
      <c r="F168" s="3">
        <f>SUMPRODUCT(([1]五年级各班!$B$4:$B$423=$B168)*([1]五年级各班!$C$4:$C$423=$C168)*([1]五年级各班!$E$4:$E$423=$E168)*([1]五年级各班!$F$4:$F$423))</f>
        <v>47</v>
      </c>
      <c r="G168" s="3"/>
      <c r="H168" s="3"/>
      <c r="I168" s="13"/>
      <c r="J168" s="3"/>
      <c r="K168" s="13"/>
      <c r="L168" s="3"/>
      <c r="M168" s="13"/>
      <c r="N168" s="5">
        <v>1</v>
      </c>
      <c r="O168" s="4"/>
      <c r="P168" s="3"/>
    </row>
    <row r="169" spans="1:16" x14ac:dyDescent="0.25">
      <c r="A169" s="2" t="s">
        <v>57</v>
      </c>
      <c r="B169" s="2" t="s">
        <v>58</v>
      </c>
      <c r="C169" s="2" t="s">
        <v>345</v>
      </c>
      <c r="D169" s="2" t="s">
        <v>24</v>
      </c>
      <c r="E169" s="2" t="s">
        <v>349</v>
      </c>
      <c r="F169" s="3">
        <f>SUMPRODUCT(([1]五年级各班!$B$4:$B$423=$B169)*([1]五年级各班!$C$4:$C$423=$C169)*([1]五年级各班!$E$4:$E$423=$E169)*([1]五年级各班!$F$4:$F$423))</f>
        <v>46</v>
      </c>
      <c r="G169" s="3"/>
      <c r="H169" s="3"/>
      <c r="I169" s="13"/>
      <c r="J169" s="3"/>
      <c r="K169" s="13"/>
      <c r="L169" s="3"/>
      <c r="M169" s="13"/>
      <c r="N169" s="5">
        <v>1.65</v>
      </c>
      <c r="O169" s="4"/>
      <c r="P169" s="3"/>
    </row>
    <row r="170" spans="1:16" x14ac:dyDescent="0.25">
      <c r="A170" s="2" t="s">
        <v>57</v>
      </c>
      <c r="B170" s="2" t="s">
        <v>58</v>
      </c>
      <c r="C170" s="2" t="s">
        <v>345</v>
      </c>
      <c r="D170" s="2" t="s">
        <v>25</v>
      </c>
      <c r="E170" s="2" t="s">
        <v>350</v>
      </c>
      <c r="F170" s="3">
        <f>SUMPRODUCT(([1]五年级各班!$B$4:$B$423=$B170)*([1]五年级各班!$C$4:$C$423=$C170)*([1]五年级各班!$E$4:$E$423=$E170)*([1]五年级各班!$F$4:$F$423))</f>
        <v>45</v>
      </c>
      <c r="G170" s="3"/>
      <c r="H170" s="3"/>
      <c r="I170" s="13"/>
      <c r="J170" s="3"/>
      <c r="K170" s="13"/>
      <c r="L170" s="3"/>
      <c r="M170" s="13"/>
      <c r="N170" s="5"/>
      <c r="O170" s="4"/>
      <c r="P170" s="3"/>
    </row>
    <row r="171" spans="1:16" x14ac:dyDescent="0.25">
      <c r="A171" s="2" t="s">
        <v>65</v>
      </c>
      <c r="B171" s="2" t="s">
        <v>66</v>
      </c>
      <c r="C171" s="2" t="s">
        <v>345</v>
      </c>
      <c r="D171" s="2" t="s">
        <v>24</v>
      </c>
      <c r="E171" s="2" t="s">
        <v>293</v>
      </c>
      <c r="F171" s="3">
        <f>SUMPRODUCT(([1]五年级各班!$B$4:$B$423=$B171)*([1]五年级各班!$C$4:$C$423=$C171)*([1]五年级各班!$E$4:$E$423=$E171)*([1]五年级各班!$F$4:$F$423))</f>
        <v>45</v>
      </c>
      <c r="G171" s="3"/>
      <c r="H171" s="3"/>
      <c r="I171" s="13"/>
      <c r="J171" s="3"/>
      <c r="K171" s="13"/>
      <c r="L171" s="3"/>
      <c r="M171" s="13"/>
      <c r="N171" s="5">
        <v>0.5</v>
      </c>
      <c r="O171" s="4"/>
      <c r="P171" s="3"/>
    </row>
    <row r="172" spans="1:16" x14ac:dyDescent="0.25">
      <c r="A172" s="2" t="s">
        <v>65</v>
      </c>
      <c r="B172" s="2" t="s">
        <v>66</v>
      </c>
      <c r="C172" s="2" t="s">
        <v>345</v>
      </c>
      <c r="D172" s="2" t="s">
        <v>25</v>
      </c>
      <c r="E172" s="2" t="s">
        <v>126</v>
      </c>
      <c r="F172" s="3">
        <f>SUMPRODUCT(([1]五年级各班!$B$4:$B$423=$B172)*([1]五年级各班!$C$4:$C$423=$C172)*([1]五年级各班!$E$4:$E$423=$E172)*([1]五年级各班!$F$4:$F$423))</f>
        <v>44</v>
      </c>
      <c r="G172" s="3"/>
      <c r="H172" s="3"/>
      <c r="I172" s="13"/>
      <c r="J172" s="3"/>
      <c r="K172" s="13"/>
      <c r="L172" s="3"/>
      <c r="M172" s="13"/>
      <c r="N172" s="5">
        <v>0.5</v>
      </c>
      <c r="O172" s="4"/>
      <c r="P172" s="3"/>
    </row>
    <row r="173" spans="1:16" x14ac:dyDescent="0.25">
      <c r="A173" s="1" t="s">
        <v>22</v>
      </c>
      <c r="B173" s="1" t="s">
        <v>30</v>
      </c>
      <c r="C173" s="1" t="s">
        <v>345</v>
      </c>
      <c r="D173" s="1" t="s">
        <v>24</v>
      </c>
      <c r="E173" s="10" t="s">
        <v>294</v>
      </c>
      <c r="F173" s="3">
        <f>SUMPRODUCT(([1]五年级各班!$B$4:$B$423=$B173)*([1]五年级各班!$C$4:$C$423=$C173)*([1]五年级各班!$E$4:$E$423=$E173)*([1]五年级各班!$F$4:$F$423))</f>
        <v>43</v>
      </c>
      <c r="G173" s="3"/>
      <c r="H173" s="3"/>
      <c r="I173" s="13"/>
      <c r="J173" s="3"/>
      <c r="K173" s="13"/>
      <c r="L173" s="3"/>
      <c r="M173" s="13"/>
      <c r="N173" s="5">
        <v>0.5</v>
      </c>
      <c r="O173" s="4"/>
      <c r="P173" s="3"/>
    </row>
    <row r="174" spans="1:16" x14ac:dyDescent="0.25">
      <c r="A174" s="1" t="s">
        <v>22</v>
      </c>
      <c r="B174" s="1" t="s">
        <v>37</v>
      </c>
      <c r="C174" s="1" t="s">
        <v>345</v>
      </c>
      <c r="D174" s="1" t="s">
        <v>24</v>
      </c>
      <c r="E174" s="10" t="s">
        <v>351</v>
      </c>
      <c r="F174" s="3">
        <f>SUMPRODUCT(([1]五年级各班!$B$4:$B$423=$B174)*([1]五年级各班!$C$4:$C$423=$C174)*([1]五年级各班!$E$4:$E$423=$E174)*([1]五年级各班!$F$4:$F$423))</f>
        <v>43</v>
      </c>
      <c r="G174" s="3"/>
      <c r="H174" s="3"/>
      <c r="I174" s="13"/>
      <c r="J174" s="3"/>
      <c r="K174" s="13"/>
      <c r="L174" s="3"/>
      <c r="M174" s="13"/>
      <c r="N174" s="5">
        <v>0.5</v>
      </c>
      <c r="O174" s="4"/>
      <c r="P174" s="3"/>
    </row>
    <row r="175" spans="1:16" x14ac:dyDescent="0.25">
      <c r="A175" s="1" t="s">
        <v>22</v>
      </c>
      <c r="B175" s="1" t="s">
        <v>32</v>
      </c>
      <c r="C175" s="10" t="s">
        <v>345</v>
      </c>
      <c r="D175" s="10" t="s">
        <v>36</v>
      </c>
      <c r="E175" s="10" t="s">
        <v>352</v>
      </c>
      <c r="F175" s="3">
        <f>SUMPRODUCT(([1]五年级各班!$B$4:$B$423=$B175)*([1]五年级各班!$C$4:$C$423=$C175)*([1]五年级各班!$E$4:$E$423=$E175)*([1]五年级各班!$F$4:$F$423))</f>
        <v>42</v>
      </c>
      <c r="G175" s="3"/>
      <c r="H175" s="3"/>
      <c r="I175" s="13"/>
      <c r="J175" s="3"/>
      <c r="K175" s="13"/>
      <c r="L175" s="3"/>
      <c r="M175" s="13"/>
      <c r="N175" s="5">
        <v>0.5</v>
      </c>
      <c r="O175" s="4"/>
      <c r="P175" s="3"/>
    </row>
    <row r="176" spans="1:16" x14ac:dyDescent="0.25">
      <c r="A176" s="2" t="s">
        <v>92</v>
      </c>
      <c r="B176" s="2" t="s">
        <v>92</v>
      </c>
      <c r="C176" s="2" t="s">
        <v>345</v>
      </c>
      <c r="D176" s="2" t="s">
        <v>24</v>
      </c>
      <c r="E176" s="2" t="s">
        <v>297</v>
      </c>
      <c r="F176" s="3">
        <f>SUMPRODUCT(([1]五年级各班!$B$4:$B$423=$B176)*([1]五年级各班!$C$4:$C$423=$C176)*([1]五年级各班!$E$4:$E$423=$E176)*([1]五年级各班!$F$4:$F$423))</f>
        <v>42</v>
      </c>
      <c r="G176" s="3"/>
      <c r="H176" s="3"/>
      <c r="I176" s="13"/>
      <c r="J176" s="3"/>
      <c r="K176" s="13"/>
      <c r="L176" s="3"/>
      <c r="M176" s="13"/>
      <c r="N176" s="5">
        <v>3.65</v>
      </c>
      <c r="O176" s="4"/>
      <c r="P176" s="3"/>
    </row>
    <row r="177" spans="1:16" x14ac:dyDescent="0.25">
      <c r="A177" s="1" t="s">
        <v>22</v>
      </c>
      <c r="B177" s="1" t="s">
        <v>32</v>
      </c>
      <c r="C177" s="10" t="s">
        <v>345</v>
      </c>
      <c r="D177" s="10" t="s">
        <v>226</v>
      </c>
      <c r="E177" s="10" t="s">
        <v>227</v>
      </c>
      <c r="F177" s="3">
        <f>SUMPRODUCT(([1]五年级各班!$B$4:$B$423=$B177)*([1]五年级各班!$C$4:$C$423=$C177)*([1]五年级各班!$E$4:$E$423=$E177)*([1]五年级各班!$F$4:$F$423))</f>
        <v>40</v>
      </c>
      <c r="G177" s="3"/>
      <c r="H177" s="3"/>
      <c r="I177" s="13"/>
      <c r="J177" s="3"/>
      <c r="K177" s="13"/>
      <c r="L177" s="3"/>
      <c r="M177" s="13"/>
      <c r="N177" s="5">
        <v>1.1499999999999999</v>
      </c>
      <c r="O177" s="4"/>
      <c r="P177" s="3"/>
    </row>
    <row r="178" spans="1:16" x14ac:dyDescent="0.25">
      <c r="A178" s="2" t="s">
        <v>57</v>
      </c>
      <c r="B178" s="2" t="s">
        <v>62</v>
      </c>
      <c r="C178" s="2" t="s">
        <v>345</v>
      </c>
      <c r="D178" s="2" t="s">
        <v>24</v>
      </c>
      <c r="E178" s="2" t="s">
        <v>353</v>
      </c>
      <c r="F178" s="3">
        <f>SUMPRODUCT(([1]五年级各班!$B$4:$B$423=$B178)*([1]五年级各班!$C$4:$C$423=$C178)*([1]五年级各班!$E$4:$E$423=$E178)*([1]五年级各班!$F$4:$F$423))</f>
        <v>41</v>
      </c>
      <c r="G178" s="3"/>
      <c r="H178" s="3"/>
      <c r="I178" s="13"/>
      <c r="J178" s="3"/>
      <c r="K178" s="13"/>
      <c r="L178" s="3"/>
      <c r="M178" s="13"/>
      <c r="N178" s="5">
        <v>0.5</v>
      </c>
      <c r="O178" s="4"/>
      <c r="P178" s="3"/>
    </row>
    <row r="179" spans="1:16" x14ac:dyDescent="0.25">
      <c r="A179" s="2" t="s">
        <v>65</v>
      </c>
      <c r="B179" s="2" t="s">
        <v>66</v>
      </c>
      <c r="C179" s="2" t="s">
        <v>345</v>
      </c>
      <c r="D179" s="2" t="s">
        <v>26</v>
      </c>
      <c r="E179" s="2" t="s">
        <v>354</v>
      </c>
      <c r="F179" s="3">
        <f>SUMPRODUCT(([1]五年级各班!$B$4:$B$423=$B179)*([1]五年级各班!$C$4:$C$423=$C179)*([1]五年级各班!$E$4:$E$423=$E179)*([1]五年级各班!$F$4:$F$423))</f>
        <v>41</v>
      </c>
      <c r="G179" s="3"/>
      <c r="H179" s="3"/>
      <c r="I179" s="13"/>
      <c r="J179" s="3"/>
      <c r="K179" s="13"/>
      <c r="L179" s="3"/>
      <c r="M179" s="13"/>
      <c r="N179" s="5"/>
      <c r="O179" s="4"/>
      <c r="P179" s="3"/>
    </row>
    <row r="180" spans="1:16" x14ac:dyDescent="0.25">
      <c r="A180" s="1" t="s">
        <v>22</v>
      </c>
      <c r="B180" s="1" t="s">
        <v>32</v>
      </c>
      <c r="C180" s="10" t="s">
        <v>345</v>
      </c>
      <c r="D180" s="10" t="s">
        <v>35</v>
      </c>
      <c r="E180" s="10" t="s">
        <v>301</v>
      </c>
      <c r="F180" s="3">
        <f>SUMPRODUCT(([1]五年级各班!$B$4:$B$423=$B180)*([1]五年级各班!$C$4:$C$423=$C180)*([1]五年级各班!$E$4:$E$423=$E180)*([1]五年级各班!$F$4:$F$423))</f>
        <v>40</v>
      </c>
      <c r="G180" s="3"/>
      <c r="H180" s="3"/>
      <c r="I180" s="13"/>
      <c r="J180" s="3"/>
      <c r="K180" s="13"/>
      <c r="L180" s="3"/>
      <c r="M180" s="13"/>
      <c r="N180" s="5">
        <v>0.65</v>
      </c>
      <c r="O180" s="4"/>
      <c r="P180" s="3"/>
    </row>
    <row r="181" spans="1:16" x14ac:dyDescent="0.25">
      <c r="A181" s="2" t="s">
        <v>57</v>
      </c>
      <c r="B181" s="2" t="s">
        <v>62</v>
      </c>
      <c r="C181" s="2" t="s">
        <v>345</v>
      </c>
      <c r="D181" s="2" t="s">
        <v>25</v>
      </c>
      <c r="E181" s="2" t="s">
        <v>302</v>
      </c>
      <c r="F181" s="3">
        <f>SUMPRODUCT(([1]五年级各班!$B$4:$B$423=$B181)*([1]五年级各班!$C$4:$C$423=$C181)*([1]五年级各班!$E$4:$E$423=$E181)*([1]五年级各班!$F$4:$F$423))</f>
        <v>40</v>
      </c>
      <c r="G181" s="3"/>
      <c r="H181" s="3"/>
      <c r="I181" s="13"/>
      <c r="J181" s="3"/>
      <c r="K181" s="13"/>
      <c r="L181" s="3"/>
      <c r="M181" s="13"/>
      <c r="N181" s="5">
        <v>0.5</v>
      </c>
      <c r="O181" s="4"/>
      <c r="P181" s="3"/>
    </row>
    <row r="182" spans="1:16" x14ac:dyDescent="0.25">
      <c r="A182" s="1" t="s">
        <v>22</v>
      </c>
      <c r="B182" s="1" t="s">
        <v>29</v>
      </c>
      <c r="C182" s="1" t="s">
        <v>345</v>
      </c>
      <c r="D182" s="1" t="s">
        <v>24</v>
      </c>
      <c r="E182" s="10" t="s">
        <v>231</v>
      </c>
      <c r="F182" s="3">
        <f>SUMPRODUCT(([1]五年级各班!$B$4:$B$423=$B182)*([1]五年级各班!$C$4:$C$423=$C182)*([1]五年级各班!$E$4:$E$423=$E182)*([1]五年级各班!$F$4:$F$423))</f>
        <v>39</v>
      </c>
      <c r="G182" s="3"/>
      <c r="H182" s="3"/>
      <c r="I182" s="13"/>
      <c r="J182" s="3"/>
      <c r="K182" s="13"/>
      <c r="L182" s="3"/>
      <c r="M182" s="13"/>
      <c r="N182" s="5">
        <v>0.15</v>
      </c>
      <c r="O182" s="4"/>
      <c r="P182" s="6"/>
    </row>
    <row r="183" spans="1:16" x14ac:dyDescent="0.25">
      <c r="A183" s="2" t="s">
        <v>82</v>
      </c>
      <c r="B183" s="2" t="s">
        <v>86</v>
      </c>
      <c r="C183" s="2" t="s">
        <v>345</v>
      </c>
      <c r="D183" s="2" t="s">
        <v>24</v>
      </c>
      <c r="E183" s="2" t="s">
        <v>232</v>
      </c>
      <c r="F183" s="3">
        <f>SUMPRODUCT(([1]五年级各班!$B$4:$B$423=$B183)*([1]五年级各班!$C$4:$C$423=$C183)*([1]五年级各班!$E$4:$E$423=$E183)*([1]五年级各班!$F$4:$F$423))</f>
        <v>39</v>
      </c>
      <c r="G183" s="3"/>
      <c r="H183" s="3"/>
      <c r="I183" s="13"/>
      <c r="J183" s="3"/>
      <c r="K183" s="13"/>
      <c r="L183" s="3"/>
      <c r="M183" s="13"/>
      <c r="N183" s="5">
        <v>0.5</v>
      </c>
      <c r="O183" s="4"/>
      <c r="P183" s="6"/>
    </row>
    <row r="184" spans="1:16" x14ac:dyDescent="0.25">
      <c r="A184" s="2" t="s">
        <v>45</v>
      </c>
      <c r="B184" s="2" t="s">
        <v>47</v>
      </c>
      <c r="C184" s="2" t="s">
        <v>345</v>
      </c>
      <c r="D184" s="2" t="s">
        <v>24</v>
      </c>
      <c r="E184" s="2" t="s">
        <v>233</v>
      </c>
      <c r="F184" s="3">
        <f>SUMPRODUCT(([1]五年级各班!$B$4:$B$423=$B184)*([1]五年级各班!$C$4:$C$423=$C184)*([1]五年级各班!$E$4:$E$423=$E184)*([1]五年级各班!$F$4:$F$423))</f>
        <v>36</v>
      </c>
      <c r="G184" s="3"/>
      <c r="H184" s="3"/>
      <c r="I184" s="13"/>
      <c r="J184" s="3"/>
      <c r="K184" s="13"/>
      <c r="L184" s="3"/>
      <c r="M184" s="13"/>
      <c r="N184" s="5">
        <v>0.5</v>
      </c>
      <c r="O184" s="4"/>
      <c r="P184" s="6"/>
    </row>
    <row r="185" spans="1:16" x14ac:dyDescent="0.25">
      <c r="A185" s="2" t="s">
        <v>45</v>
      </c>
      <c r="B185" s="2" t="s">
        <v>47</v>
      </c>
      <c r="C185" s="2" t="s">
        <v>345</v>
      </c>
      <c r="D185" s="2" t="s">
        <v>25</v>
      </c>
      <c r="E185" s="2" t="s">
        <v>306</v>
      </c>
      <c r="F185" s="3">
        <f>SUMPRODUCT(([1]五年级各班!$B$4:$B$423=$B185)*([1]五年级各班!$C$4:$C$423=$C185)*([1]五年级各班!$E$4:$E$423=$E185)*([1]五年级各班!$F$4:$F$423))</f>
        <v>36</v>
      </c>
      <c r="G185" s="3"/>
      <c r="H185" s="3"/>
      <c r="I185" s="13"/>
      <c r="J185" s="3"/>
      <c r="K185" s="13"/>
      <c r="L185" s="3"/>
      <c r="M185" s="13"/>
      <c r="N185" s="5">
        <v>1.5</v>
      </c>
      <c r="O185" s="4"/>
      <c r="P185" s="6"/>
    </row>
    <row r="186" spans="1:16" x14ac:dyDescent="0.25">
      <c r="A186" s="33" t="s">
        <v>82</v>
      </c>
      <c r="B186" s="33" t="s">
        <v>84</v>
      </c>
      <c r="C186" s="33" t="s">
        <v>345</v>
      </c>
      <c r="D186" s="33" t="s">
        <v>24</v>
      </c>
      <c r="E186" s="10" t="s">
        <v>234</v>
      </c>
      <c r="F186" s="3">
        <f>SUMPRODUCT(([1]五年级各班!$B$4:$B$423=$B186)*([1]五年级各班!$C$4:$C$423=$C186)*([1]五年级各班!$E$4:$E$423=$E186)*([1]五年级各班!$F$4:$F$423))</f>
        <v>35</v>
      </c>
      <c r="G186" s="3"/>
      <c r="H186" s="3"/>
      <c r="I186" s="13"/>
      <c r="J186" s="3"/>
      <c r="K186" s="13"/>
      <c r="L186" s="3"/>
      <c r="M186" s="13"/>
      <c r="N186" s="5">
        <v>0.5</v>
      </c>
      <c r="O186" s="4"/>
      <c r="P186" s="6"/>
    </row>
    <row r="187" spans="1:16" x14ac:dyDescent="0.25">
      <c r="A187" s="33" t="s">
        <v>82</v>
      </c>
      <c r="B187" s="33" t="s">
        <v>84</v>
      </c>
      <c r="C187" s="33" t="s">
        <v>345</v>
      </c>
      <c r="D187" s="33" t="s">
        <v>27</v>
      </c>
      <c r="E187" s="10" t="s">
        <v>235</v>
      </c>
      <c r="F187" s="3">
        <f>SUMPRODUCT(([1]五年级各班!$B$4:$B$423=$B187)*([1]五年级各班!$C$4:$C$423=$C187)*([1]五年级各班!$E$4:$E$423=$E187)*([1]五年级各班!$F$4:$F$423))</f>
        <v>34</v>
      </c>
      <c r="G187" s="3"/>
      <c r="H187" s="3"/>
      <c r="I187" s="13"/>
      <c r="J187" s="3"/>
      <c r="K187" s="13"/>
      <c r="L187" s="3"/>
      <c r="M187" s="13"/>
      <c r="N187" s="5">
        <v>1.65</v>
      </c>
      <c r="O187" s="4"/>
      <c r="P187" s="6"/>
    </row>
    <row r="188" spans="1:16" x14ac:dyDescent="0.25">
      <c r="A188" s="33" t="s">
        <v>82</v>
      </c>
      <c r="B188" s="33" t="s">
        <v>84</v>
      </c>
      <c r="C188" s="33" t="s">
        <v>345</v>
      </c>
      <c r="D188" s="33" t="s">
        <v>25</v>
      </c>
      <c r="E188" s="10" t="s">
        <v>355</v>
      </c>
      <c r="F188" s="3">
        <f>SUMPRODUCT(([1]五年级各班!$B$4:$B$423=$B188)*([1]五年级各班!$C$4:$C$423=$C188)*([1]五年级各班!$E$4:$E$423=$E188)*([1]五年级各班!$F$4:$F$423))</f>
        <v>33</v>
      </c>
      <c r="G188" s="3"/>
      <c r="H188" s="3"/>
      <c r="I188" s="13"/>
      <c r="J188" s="3"/>
      <c r="K188" s="13"/>
      <c r="L188" s="3"/>
      <c r="M188" s="13"/>
      <c r="N188" s="5">
        <v>0.65</v>
      </c>
      <c r="O188" s="4"/>
      <c r="P188" s="6"/>
    </row>
    <row r="189" spans="1:16" x14ac:dyDescent="0.25">
      <c r="A189" s="33" t="s">
        <v>82</v>
      </c>
      <c r="B189" s="33" t="s">
        <v>84</v>
      </c>
      <c r="C189" s="33" t="s">
        <v>345</v>
      </c>
      <c r="D189" s="33" t="s">
        <v>26</v>
      </c>
      <c r="E189" s="10" t="s">
        <v>356</v>
      </c>
      <c r="F189" s="3">
        <f>SUMPRODUCT(([1]五年级各班!$B$4:$B$423=$B189)*([1]五年级各班!$C$4:$C$423=$C189)*([1]五年级各班!$E$4:$E$423=$E189)*([1]五年级各班!$F$4:$F$423))</f>
        <v>32</v>
      </c>
      <c r="G189" s="3"/>
      <c r="H189" s="3"/>
      <c r="I189" s="13"/>
      <c r="J189" s="3"/>
      <c r="K189" s="13"/>
      <c r="L189" s="3"/>
      <c r="M189" s="13"/>
      <c r="N189" s="5">
        <v>1</v>
      </c>
      <c r="O189" s="4"/>
      <c r="P189" s="6"/>
    </row>
    <row r="190" spans="1:16" x14ac:dyDescent="0.25">
      <c r="A190" s="2" t="s">
        <v>73</v>
      </c>
      <c r="B190" s="2" t="s">
        <v>74</v>
      </c>
      <c r="C190" s="2" t="s">
        <v>345</v>
      </c>
      <c r="D190" s="2" t="s">
        <v>25</v>
      </c>
      <c r="E190" s="2" t="s">
        <v>311</v>
      </c>
      <c r="F190" s="3">
        <f>SUMPRODUCT(([1]五年级各班!$B$4:$B$423=$B190)*([1]五年级各班!$C$4:$C$423=$C190)*([1]五年级各班!$E$4:$E$423=$E190)*([1]五年级各班!$F$4:$F$423))</f>
        <v>31</v>
      </c>
      <c r="G190" s="3"/>
      <c r="H190" s="3"/>
      <c r="I190" s="13"/>
      <c r="J190" s="3"/>
      <c r="K190" s="13"/>
      <c r="L190" s="3"/>
      <c r="M190" s="13"/>
      <c r="N190" s="5">
        <v>1</v>
      </c>
      <c r="O190" s="4"/>
      <c r="P190" s="6"/>
    </row>
    <row r="191" spans="1:16" x14ac:dyDescent="0.25">
      <c r="A191" s="15" t="s">
        <v>52</v>
      </c>
      <c r="B191" s="16" t="s">
        <v>56</v>
      </c>
      <c r="C191" s="15" t="s">
        <v>345</v>
      </c>
      <c r="D191" s="15" t="s">
        <v>24</v>
      </c>
      <c r="E191" s="16" t="s">
        <v>357</v>
      </c>
      <c r="F191" s="3">
        <f>SUMPRODUCT(([1]五年级各班!$B$4:$B$423=$B191)*([1]五年级各班!$C$4:$C$423=$C191)*([1]五年级各班!$E$4:$E$423=$E191)*([1]五年级各班!$F$4:$F$423))</f>
        <v>31</v>
      </c>
      <c r="G191" s="3"/>
      <c r="H191" s="3"/>
      <c r="I191" s="13"/>
      <c r="J191" s="3"/>
      <c r="K191" s="13"/>
      <c r="L191" s="3"/>
      <c r="M191" s="13"/>
      <c r="N191" s="5">
        <v>0</v>
      </c>
      <c r="O191" s="4"/>
      <c r="P191" s="6"/>
    </row>
    <row r="192" spans="1:16" x14ac:dyDescent="0.25">
      <c r="A192" s="15" t="s">
        <v>52</v>
      </c>
      <c r="B192" s="16" t="s">
        <v>53</v>
      </c>
      <c r="C192" s="35" t="s">
        <v>345</v>
      </c>
      <c r="D192" s="15" t="s">
        <v>24</v>
      </c>
      <c r="E192" s="16" t="s">
        <v>127</v>
      </c>
      <c r="F192" s="3">
        <f>SUMPRODUCT(([1]五年级各班!$B$4:$B$423=$B192)*([1]五年级各班!$C$4:$C$423=$C192)*([1]五年级各班!$E$4:$E$423=$E192)*([1]五年级各班!$F$4:$F$423))</f>
        <v>30</v>
      </c>
      <c r="G192" s="3"/>
      <c r="H192" s="3"/>
      <c r="I192" s="13"/>
      <c r="J192" s="3"/>
      <c r="K192" s="13"/>
      <c r="L192" s="3"/>
      <c r="M192" s="13"/>
      <c r="N192" s="5">
        <v>1.1499999999999999</v>
      </c>
      <c r="O192" s="4"/>
      <c r="P192" s="6"/>
    </row>
    <row r="193" spans="1:16" x14ac:dyDescent="0.25">
      <c r="A193" s="2" t="s">
        <v>57</v>
      </c>
      <c r="B193" s="2" t="s">
        <v>60</v>
      </c>
      <c r="C193" s="2" t="s">
        <v>345</v>
      </c>
      <c r="D193" s="2" t="s">
        <v>24</v>
      </c>
      <c r="E193" s="2" t="s">
        <v>358</v>
      </c>
      <c r="F193" s="3">
        <f>SUMPRODUCT(([1]五年级各班!$B$4:$B$423=$B193)*([1]五年级各班!$C$4:$C$423=$C193)*([1]五年级各班!$E$4:$E$423=$E193)*([1]五年级各班!$F$4:$F$423))</f>
        <v>29</v>
      </c>
      <c r="G193" s="3"/>
      <c r="H193" s="3"/>
      <c r="I193" s="13"/>
      <c r="J193" s="3"/>
      <c r="K193" s="13"/>
      <c r="L193" s="3"/>
      <c r="M193" s="13"/>
      <c r="N193" s="5"/>
      <c r="O193" s="4"/>
      <c r="P193" s="6"/>
    </row>
    <row r="194" spans="1:16" x14ac:dyDescent="0.25">
      <c r="A194" s="2" t="s">
        <v>73</v>
      </c>
      <c r="B194" s="2" t="s">
        <v>74</v>
      </c>
      <c r="C194" s="2" t="s">
        <v>345</v>
      </c>
      <c r="D194" s="2" t="s">
        <v>24</v>
      </c>
      <c r="E194" s="2" t="s">
        <v>359</v>
      </c>
      <c r="F194" s="3">
        <f>SUMPRODUCT(([1]五年级各班!$B$4:$B$423=$B194)*([1]五年级各班!$C$4:$C$423=$C194)*([1]五年级各班!$E$4:$E$423=$E194)*([1]五年级各班!$F$4:$F$423))</f>
        <v>27</v>
      </c>
      <c r="G194" s="3"/>
      <c r="H194" s="3"/>
      <c r="I194" s="13"/>
      <c r="J194" s="3"/>
      <c r="K194" s="13"/>
      <c r="L194" s="3"/>
      <c r="M194" s="13"/>
      <c r="N194" s="5">
        <v>0.5</v>
      </c>
      <c r="O194" s="4"/>
      <c r="P194" s="6"/>
    </row>
    <row r="195" spans="1:16" x14ac:dyDescent="0.25">
      <c r="A195" s="2" t="s">
        <v>57</v>
      </c>
      <c r="B195" s="2" t="s">
        <v>60</v>
      </c>
      <c r="C195" s="2" t="s">
        <v>345</v>
      </c>
      <c r="D195" s="2" t="s">
        <v>25</v>
      </c>
      <c r="E195" s="2" t="s">
        <v>360</v>
      </c>
      <c r="F195" s="3">
        <f>SUMPRODUCT(([1]五年级各班!$B$4:$B$423=$B195)*([1]五年级各班!$C$4:$C$423=$C195)*([1]五年级各班!$E$4:$E$423=$E195)*([1]五年级各班!$F$4:$F$423))</f>
        <v>27</v>
      </c>
      <c r="G195" s="3"/>
      <c r="H195" s="3"/>
      <c r="I195" s="13"/>
      <c r="J195" s="3"/>
      <c r="K195" s="13"/>
      <c r="L195" s="3"/>
      <c r="M195" s="13"/>
      <c r="N195" s="5"/>
      <c r="O195" s="4"/>
      <c r="P195" s="6"/>
    </row>
    <row r="196" spans="1:16" x14ac:dyDescent="0.25">
      <c r="A196" s="2" t="s">
        <v>57</v>
      </c>
      <c r="B196" s="2" t="s">
        <v>61</v>
      </c>
      <c r="C196" s="2" t="s">
        <v>345</v>
      </c>
      <c r="D196" s="2" t="s">
        <v>24</v>
      </c>
      <c r="E196" s="2" t="s">
        <v>314</v>
      </c>
      <c r="F196" s="3">
        <f>SUMPRODUCT(([1]五年级各班!$B$4:$B$423=$B196)*([1]五年级各班!$C$4:$C$423=$C196)*([1]五年级各班!$E$4:$E$423=$E196)*([1]五年级各班!$F$4:$F$423))</f>
        <v>26</v>
      </c>
      <c r="G196" s="3"/>
      <c r="H196" s="3"/>
      <c r="I196" s="13"/>
      <c r="J196" s="3"/>
      <c r="K196" s="13"/>
      <c r="L196" s="3"/>
      <c r="M196" s="13"/>
      <c r="N196" s="5"/>
      <c r="O196" s="4"/>
      <c r="P196" s="6"/>
    </row>
    <row r="197" spans="1:16" x14ac:dyDescent="0.25">
      <c r="A197" s="15" t="s">
        <v>52</v>
      </c>
      <c r="B197" s="16" t="s">
        <v>53</v>
      </c>
      <c r="C197" s="35" t="s">
        <v>345</v>
      </c>
      <c r="D197" s="15" t="s">
        <v>25</v>
      </c>
      <c r="E197" s="34" t="s">
        <v>313</v>
      </c>
      <c r="F197" s="3">
        <f>SUMPRODUCT(([1]五年级各班!$B$4:$B$423=$B197)*([1]五年级各班!$C$4:$C$423=$C197)*([1]五年级各班!$E$4:$E$423=$E197)*([1]五年级各班!$F$4:$F$423))</f>
        <v>26</v>
      </c>
      <c r="G197" s="3"/>
      <c r="H197" s="3"/>
      <c r="I197" s="13"/>
      <c r="J197" s="3"/>
      <c r="K197" s="13"/>
      <c r="L197" s="3"/>
      <c r="M197" s="13"/>
      <c r="N197" s="5">
        <v>1</v>
      </c>
      <c r="O197" s="4"/>
      <c r="P197" s="6"/>
    </row>
    <row r="198" spans="1:16" x14ac:dyDescent="0.25">
      <c r="A198" s="1" t="s">
        <v>22</v>
      </c>
      <c r="B198" s="1" t="s">
        <v>38</v>
      </c>
      <c r="C198" s="1" t="s">
        <v>345</v>
      </c>
      <c r="D198" s="1" t="s">
        <v>24</v>
      </c>
      <c r="E198" s="10" t="s">
        <v>361</v>
      </c>
      <c r="F198" s="3">
        <f>SUMPRODUCT(([1]五年级各班!$B$4:$B$423=$B198)*([1]五年级各班!$C$4:$C$423=$C198)*([1]五年级各班!$E$4:$E$423=$E198)*([1]五年级各班!$F$4:$F$423))</f>
        <v>25</v>
      </c>
      <c r="G198" s="3"/>
      <c r="H198" s="3"/>
      <c r="I198" s="13"/>
      <c r="J198" s="3"/>
      <c r="K198" s="13"/>
      <c r="L198" s="3"/>
      <c r="M198" s="13"/>
      <c r="N198" s="5">
        <v>1</v>
      </c>
      <c r="O198" s="4"/>
      <c r="P198" s="6"/>
    </row>
    <row r="199" spans="1:16" x14ac:dyDescent="0.25">
      <c r="A199" s="2" t="s">
        <v>82</v>
      </c>
      <c r="B199" s="2" t="s">
        <v>87</v>
      </c>
      <c r="C199" s="2" t="s">
        <v>345</v>
      </c>
      <c r="D199" s="2" t="s">
        <v>24</v>
      </c>
      <c r="E199" s="2" t="s">
        <v>245</v>
      </c>
      <c r="F199" s="3">
        <f>SUMPRODUCT(([1]五年级各班!$B$4:$B$423=$B199)*([1]五年级各班!$C$4:$C$423=$C199)*([1]五年级各班!$E$4:$E$423=$E199)*([1]五年级各班!$F$4:$F$423))</f>
        <v>25</v>
      </c>
      <c r="G199" s="3"/>
      <c r="H199" s="3"/>
      <c r="I199" s="13"/>
      <c r="J199" s="3"/>
      <c r="K199" s="13"/>
      <c r="L199" s="3"/>
      <c r="M199" s="13"/>
      <c r="N199" s="5">
        <v>1.1499999999999999</v>
      </c>
      <c r="O199" s="4"/>
      <c r="P199" s="6"/>
    </row>
    <row r="200" spans="1:16" x14ac:dyDescent="0.25">
      <c r="A200" s="2" t="s">
        <v>57</v>
      </c>
      <c r="B200" s="2" t="s">
        <v>61</v>
      </c>
      <c r="C200" s="2" t="s">
        <v>345</v>
      </c>
      <c r="D200" s="2" t="s">
        <v>25</v>
      </c>
      <c r="E200" s="2" t="s">
        <v>129</v>
      </c>
      <c r="F200" s="3">
        <f>SUMPRODUCT(([1]五年级各班!$B$4:$B$423=$B200)*([1]五年级各班!$C$4:$C$423=$C200)*([1]五年级各班!$E$4:$E$423=$E200)*([1]五年级各班!$F$4:$F$423))</f>
        <v>24</v>
      </c>
      <c r="G200" s="3"/>
      <c r="H200" s="3"/>
      <c r="I200" s="13"/>
      <c r="J200" s="3"/>
      <c r="K200" s="13"/>
      <c r="L200" s="3"/>
      <c r="M200" s="13"/>
      <c r="N200" s="5">
        <v>0.5</v>
      </c>
      <c r="O200" s="4"/>
      <c r="P200" s="6"/>
    </row>
    <row r="201" spans="1:16" x14ac:dyDescent="0.25">
      <c r="A201" s="2" t="s">
        <v>65</v>
      </c>
      <c r="B201" s="2" t="s">
        <v>72</v>
      </c>
      <c r="C201" s="2" t="s">
        <v>345</v>
      </c>
      <c r="D201" s="2" t="s">
        <v>24</v>
      </c>
      <c r="E201" s="2" t="s">
        <v>317</v>
      </c>
      <c r="F201" s="3">
        <f>SUMPRODUCT(([1]五年级各班!$B$4:$B$423=$B201)*([1]五年级各班!$C$4:$C$423=$C201)*([1]五年级各班!$E$4:$E$423=$E201)*([1]五年级各班!$F$4:$F$423))</f>
        <v>24</v>
      </c>
      <c r="G201" s="3"/>
      <c r="H201" s="3"/>
      <c r="I201" s="13"/>
      <c r="J201" s="3"/>
      <c r="K201" s="13"/>
      <c r="L201" s="3"/>
      <c r="M201" s="13"/>
      <c r="N201" s="5">
        <v>0.5</v>
      </c>
      <c r="O201" s="4"/>
      <c r="P201" s="6"/>
    </row>
    <row r="202" spans="1:16" x14ac:dyDescent="0.25">
      <c r="A202" s="2" t="s">
        <v>65</v>
      </c>
      <c r="B202" s="2" t="s">
        <v>72</v>
      </c>
      <c r="C202" s="2" t="s">
        <v>345</v>
      </c>
      <c r="D202" s="2" t="s">
        <v>25</v>
      </c>
      <c r="E202" s="2" t="s">
        <v>246</v>
      </c>
      <c r="F202" s="3">
        <f>SUMPRODUCT(([1]五年级各班!$B$4:$B$423=$B202)*([1]五年级各班!$C$4:$C$423=$C202)*([1]五年级各班!$E$4:$E$423=$E202)*([1]五年级各班!$F$4:$F$423))</f>
        <v>24</v>
      </c>
      <c r="G202" s="3"/>
      <c r="H202" s="3"/>
      <c r="I202" s="13"/>
      <c r="J202" s="3"/>
      <c r="K202" s="13"/>
      <c r="L202" s="3"/>
      <c r="M202" s="13"/>
      <c r="N202" s="5"/>
      <c r="O202" s="4"/>
      <c r="P202" s="6"/>
    </row>
    <row r="203" spans="1:16" x14ac:dyDescent="0.25">
      <c r="A203" s="1" t="s">
        <v>22</v>
      </c>
      <c r="B203" s="1" t="s">
        <v>31</v>
      </c>
      <c r="C203" s="1" t="s">
        <v>345</v>
      </c>
      <c r="D203" s="1" t="s">
        <v>24</v>
      </c>
      <c r="E203" s="10" t="s">
        <v>250</v>
      </c>
      <c r="F203" s="3">
        <f>SUMPRODUCT(([1]五年级各班!$B$4:$B$423=$B203)*([1]五年级各班!$C$4:$C$423=$C203)*([1]五年级各班!$E$4:$E$423=$E203)*([1]五年级各班!$F$4:$F$423))</f>
        <v>22</v>
      </c>
      <c r="G203" s="3"/>
      <c r="H203" s="3"/>
      <c r="I203" s="13"/>
      <c r="J203" s="3"/>
      <c r="K203" s="13"/>
      <c r="L203" s="3"/>
      <c r="M203" s="13"/>
      <c r="N203" s="5">
        <v>0.5</v>
      </c>
      <c r="O203" s="4"/>
      <c r="P203" s="6"/>
    </row>
    <row r="204" spans="1:16" x14ac:dyDescent="0.25">
      <c r="A204" s="2" t="s">
        <v>57</v>
      </c>
      <c r="B204" s="2" t="s">
        <v>59</v>
      </c>
      <c r="C204" s="2" t="s">
        <v>345</v>
      </c>
      <c r="D204" s="2" t="s">
        <v>24</v>
      </c>
      <c r="E204" s="2" t="s">
        <v>362</v>
      </c>
      <c r="F204" s="3">
        <f>SUMPRODUCT(([1]五年级各班!$B$4:$B$423=$B204)*([1]五年级各班!$C$4:$C$423=$C204)*([1]五年级各班!$E$4:$E$423=$E204)*([1]五年级各班!$F$4:$F$423))</f>
        <v>22</v>
      </c>
      <c r="G204" s="3"/>
      <c r="H204" s="3"/>
      <c r="I204" s="13"/>
      <c r="J204" s="3"/>
      <c r="K204" s="13"/>
      <c r="L204" s="3"/>
      <c r="M204" s="13"/>
      <c r="N204" s="5">
        <v>0.5</v>
      </c>
      <c r="O204" s="4"/>
      <c r="P204" s="6"/>
    </row>
    <row r="205" spans="1:16" x14ac:dyDescent="0.25">
      <c r="A205" s="2" t="s">
        <v>57</v>
      </c>
      <c r="B205" s="2" t="s">
        <v>59</v>
      </c>
      <c r="C205" s="2" t="s">
        <v>345</v>
      </c>
      <c r="D205" s="2" t="s">
        <v>25</v>
      </c>
      <c r="E205" s="2" t="s">
        <v>321</v>
      </c>
      <c r="F205" s="3">
        <f>SUMPRODUCT(([1]五年级各班!$B$4:$B$423=$B205)*([1]五年级各班!$C$4:$C$423=$C205)*([1]五年级各班!$E$4:$E$423=$E205)*([1]五年级各班!$F$4:$F$423))</f>
        <v>22</v>
      </c>
      <c r="G205" s="3"/>
      <c r="H205" s="3"/>
      <c r="I205" s="13"/>
      <c r="J205" s="3"/>
      <c r="K205" s="13"/>
      <c r="L205" s="3"/>
      <c r="M205" s="13"/>
      <c r="N205" s="5">
        <v>0.65</v>
      </c>
      <c r="O205" s="4"/>
      <c r="P205" s="6"/>
    </row>
    <row r="206" spans="1:16" x14ac:dyDescent="0.25">
      <c r="A206" s="2" t="s">
        <v>82</v>
      </c>
      <c r="B206" s="2" t="s">
        <v>87</v>
      </c>
      <c r="C206" s="2" t="s">
        <v>345</v>
      </c>
      <c r="D206" s="2" t="s">
        <v>25</v>
      </c>
      <c r="E206" s="2" t="s">
        <v>249</v>
      </c>
      <c r="F206" s="3">
        <f>SUMPRODUCT(([1]五年级各班!$B$4:$B$423=$B206)*([1]五年级各班!$C$4:$C$423=$C206)*([1]五年级各班!$E$4:$E$423=$E206)*([1]五年级各班!$F$4:$F$423))</f>
        <v>22</v>
      </c>
      <c r="G206" s="3"/>
      <c r="H206" s="3"/>
      <c r="I206" s="13"/>
      <c r="J206" s="3"/>
      <c r="K206" s="13"/>
      <c r="L206" s="3"/>
      <c r="M206" s="13"/>
      <c r="N206" s="5">
        <v>0.5</v>
      </c>
      <c r="O206" s="4"/>
      <c r="P206" s="6"/>
    </row>
    <row r="207" spans="1:16" x14ac:dyDescent="0.25">
      <c r="A207" s="2" t="s">
        <v>65</v>
      </c>
      <c r="B207" s="2" t="s">
        <v>67</v>
      </c>
      <c r="C207" s="2" t="s">
        <v>345</v>
      </c>
      <c r="D207" s="2" t="s">
        <v>24</v>
      </c>
      <c r="E207" s="2" t="s">
        <v>253</v>
      </c>
      <c r="F207" s="3">
        <f>SUMPRODUCT(([1]五年级各班!$B$4:$B$423=$B207)*([1]五年级各班!$C$4:$C$423=$C207)*([1]五年级各班!$E$4:$E$423=$E207)*([1]五年级各班!$F$4:$F$423))</f>
        <v>21</v>
      </c>
      <c r="G207" s="3"/>
      <c r="H207" s="3"/>
      <c r="I207" s="13"/>
      <c r="J207" s="3"/>
      <c r="K207" s="13"/>
      <c r="L207" s="3"/>
      <c r="M207" s="13"/>
      <c r="N207" s="5"/>
      <c r="O207" s="4"/>
      <c r="P207" s="6"/>
    </row>
    <row r="208" spans="1:16" x14ac:dyDescent="0.25">
      <c r="A208" s="2" t="s">
        <v>82</v>
      </c>
      <c r="B208" s="2" t="s">
        <v>83</v>
      </c>
      <c r="C208" s="2" t="s">
        <v>345</v>
      </c>
      <c r="D208" s="2" t="s">
        <v>24</v>
      </c>
      <c r="E208" s="2" t="s">
        <v>254</v>
      </c>
      <c r="F208" s="3">
        <f>SUMPRODUCT(([1]五年级各班!$B$4:$B$423=$B208)*([1]五年级各班!$C$4:$C$423=$C208)*([1]五年级各班!$E$4:$E$423=$E208)*([1]五年级各班!$F$4:$F$423))</f>
        <v>20</v>
      </c>
      <c r="G208" s="3"/>
      <c r="H208" s="3"/>
      <c r="I208" s="13"/>
      <c r="J208" s="3"/>
      <c r="K208" s="13"/>
      <c r="L208" s="3"/>
      <c r="M208" s="13"/>
      <c r="N208" s="5">
        <v>2.4</v>
      </c>
      <c r="O208" s="4"/>
      <c r="P208" s="6"/>
    </row>
    <row r="209" spans="1:16" x14ac:dyDescent="0.25">
      <c r="A209" s="15" t="s">
        <v>52</v>
      </c>
      <c r="B209" s="16" t="s">
        <v>54</v>
      </c>
      <c r="C209" s="15" t="s">
        <v>345</v>
      </c>
      <c r="D209" s="15" t="s">
        <v>24</v>
      </c>
      <c r="E209" s="16" t="s">
        <v>363</v>
      </c>
      <c r="F209" s="3">
        <f>SUMPRODUCT(([1]五年级各班!$B$4:$B$423=$B209)*([1]五年级各班!$C$4:$C$423=$C209)*([1]五年级各班!$E$4:$E$423=$E209)*([1]五年级各班!$F$4:$F$423))</f>
        <v>20</v>
      </c>
      <c r="G209" s="3"/>
      <c r="H209" s="3"/>
      <c r="I209" s="13"/>
      <c r="J209" s="3"/>
      <c r="K209" s="13"/>
      <c r="L209" s="3"/>
      <c r="M209" s="13"/>
      <c r="N209" s="5">
        <v>0</v>
      </c>
      <c r="O209" s="4"/>
      <c r="P209" s="6"/>
    </row>
    <row r="210" spans="1:16" x14ac:dyDescent="0.25">
      <c r="A210" s="2" t="s">
        <v>45</v>
      </c>
      <c r="B210" s="2" t="s">
        <v>50</v>
      </c>
      <c r="C210" s="2" t="s">
        <v>345</v>
      </c>
      <c r="D210" s="2" t="s">
        <v>24</v>
      </c>
      <c r="E210" s="2" t="s">
        <v>323</v>
      </c>
      <c r="F210" s="3">
        <f>SUMPRODUCT(([1]五年级各班!$B$4:$B$423=$B210)*([1]五年级各班!$C$4:$C$423=$C210)*([1]五年级各班!$E$4:$E$423=$E210)*([1]五年级各班!$F$4:$F$423))</f>
        <v>19</v>
      </c>
      <c r="G210" s="3"/>
      <c r="H210" s="3"/>
      <c r="I210" s="13"/>
      <c r="J210" s="3"/>
      <c r="K210" s="13"/>
      <c r="L210" s="3"/>
      <c r="M210" s="13"/>
      <c r="N210" s="5">
        <v>0.5</v>
      </c>
      <c r="O210" s="4"/>
      <c r="P210" s="3"/>
    </row>
    <row r="211" spans="1:16" x14ac:dyDescent="0.25">
      <c r="A211" s="2" t="s">
        <v>65</v>
      </c>
      <c r="B211" s="2" t="s">
        <v>69</v>
      </c>
      <c r="C211" s="2" t="s">
        <v>345</v>
      </c>
      <c r="D211" s="2" t="s">
        <v>24</v>
      </c>
      <c r="E211" s="2" t="s">
        <v>256</v>
      </c>
      <c r="F211" s="3">
        <f>SUMPRODUCT(([1]五年级各班!$B$4:$B$423=$B211)*([1]五年级各班!$C$4:$C$423=$C211)*([1]五年级各班!$E$4:$E$423=$E211)*([1]五年级各班!$F$4:$F$423))</f>
        <v>18</v>
      </c>
      <c r="G211" s="3"/>
      <c r="H211" s="3"/>
      <c r="I211" s="13"/>
      <c r="J211" s="3"/>
      <c r="K211" s="13"/>
      <c r="L211" s="3"/>
      <c r="M211" s="13"/>
      <c r="N211" s="5"/>
      <c r="O211" s="4"/>
      <c r="P211" s="3"/>
    </row>
    <row r="212" spans="1:16" x14ac:dyDescent="0.25">
      <c r="A212" s="2" t="s">
        <v>65</v>
      </c>
      <c r="B212" s="2" t="s">
        <v>68</v>
      </c>
      <c r="C212" s="2" t="s">
        <v>345</v>
      </c>
      <c r="D212" s="2" t="s">
        <v>24</v>
      </c>
      <c r="E212" s="2" t="s">
        <v>257</v>
      </c>
      <c r="F212" s="3">
        <f>SUMPRODUCT(([1]五年级各班!$B$4:$B$423=$B212)*([1]五年级各班!$C$4:$C$423=$C212)*([1]五年级各班!$E$4:$E$423=$E212)*([1]五年级各班!$F$4:$F$423))</f>
        <v>17</v>
      </c>
      <c r="G212" s="3"/>
      <c r="H212" s="3"/>
      <c r="I212" s="13"/>
      <c r="J212" s="3"/>
      <c r="K212" s="13"/>
      <c r="L212" s="3"/>
      <c r="M212" s="13"/>
      <c r="N212" s="5">
        <v>0.5</v>
      </c>
      <c r="O212" s="4"/>
      <c r="P212" s="3"/>
    </row>
    <row r="213" spans="1:16" x14ac:dyDescent="0.25">
      <c r="A213" s="2" t="s">
        <v>73</v>
      </c>
      <c r="B213" s="2" t="s">
        <v>75</v>
      </c>
      <c r="C213" s="2" t="s">
        <v>345</v>
      </c>
      <c r="D213" s="2" t="s">
        <v>24</v>
      </c>
      <c r="E213" s="2" t="s">
        <v>326</v>
      </c>
      <c r="F213" s="3">
        <f>SUMPRODUCT(([1]五年级各班!$B$4:$B$423=$B213)*([1]五年级各班!$C$4:$C$423=$C213)*([1]五年级各班!$E$4:$E$423=$E213)*([1]五年级各班!$F$4:$F$423))</f>
        <v>16</v>
      </c>
      <c r="G213" s="3"/>
      <c r="H213" s="3"/>
      <c r="I213" s="13"/>
      <c r="J213" s="3"/>
      <c r="K213" s="13"/>
      <c r="L213" s="3"/>
      <c r="M213" s="13"/>
      <c r="N213" s="5">
        <v>0.5</v>
      </c>
      <c r="O213" s="4"/>
      <c r="P213" s="3"/>
    </row>
    <row r="214" spans="1:16" x14ac:dyDescent="0.25">
      <c r="A214" s="2" t="s">
        <v>82</v>
      </c>
      <c r="B214" s="2" t="s">
        <v>85</v>
      </c>
      <c r="C214" s="2" t="s">
        <v>345</v>
      </c>
      <c r="D214" s="2" t="s">
        <v>24</v>
      </c>
      <c r="E214" s="2" t="s">
        <v>135</v>
      </c>
      <c r="F214" s="3">
        <f>SUMPRODUCT(([1]五年级各班!$B$4:$B$423=$B214)*([1]五年级各班!$C$4:$C$423=$C214)*([1]五年级各班!$E$4:$E$423=$E214)*([1]五年级各班!$F$4:$F$423))</f>
        <v>16</v>
      </c>
      <c r="G214" s="3"/>
      <c r="H214" s="3"/>
      <c r="I214" s="13"/>
      <c r="J214" s="3"/>
      <c r="K214" s="13"/>
      <c r="L214" s="3"/>
      <c r="M214" s="13"/>
      <c r="N214" s="5">
        <v>0.5</v>
      </c>
      <c r="O214" s="4"/>
      <c r="P214" s="3"/>
    </row>
    <row r="215" spans="1:16" x14ac:dyDescent="0.25">
      <c r="A215" s="2" t="s">
        <v>45</v>
      </c>
      <c r="B215" s="2" t="s">
        <v>46</v>
      </c>
      <c r="C215" s="2" t="s">
        <v>345</v>
      </c>
      <c r="D215" s="2" t="s">
        <v>24</v>
      </c>
      <c r="E215" s="2" t="s">
        <v>118</v>
      </c>
      <c r="F215" s="3">
        <f>SUMPRODUCT(([1]五年级各班!$B$4:$B$423=$B215)*([1]五年级各班!$C$4:$C$423=$C215)*([1]五年级各班!$E$4:$E$423=$E215)*([1]五年级各班!$F$4:$F$423))</f>
        <v>16</v>
      </c>
      <c r="G215" s="3"/>
      <c r="H215" s="3"/>
      <c r="I215" s="13"/>
      <c r="J215" s="3"/>
      <c r="K215" s="13"/>
      <c r="L215" s="3"/>
      <c r="M215" s="13"/>
      <c r="N215" s="5">
        <v>0.5</v>
      </c>
      <c r="O215" s="4"/>
      <c r="P215" s="3"/>
    </row>
    <row r="216" spans="1:16" x14ac:dyDescent="0.25">
      <c r="A216" s="2" t="s">
        <v>65</v>
      </c>
      <c r="B216" s="2" t="s">
        <v>71</v>
      </c>
      <c r="C216" s="2" t="s">
        <v>345</v>
      </c>
      <c r="D216" s="2" t="s">
        <v>24</v>
      </c>
      <c r="E216" s="2" t="s">
        <v>136</v>
      </c>
      <c r="F216" s="3">
        <f>SUMPRODUCT(([1]五年级各班!$B$4:$B$423=$B216)*([1]五年级各班!$C$4:$C$423=$C216)*([1]五年级各班!$E$4:$E$423=$E216)*([1]五年级各班!$F$4:$F$423))</f>
        <v>15</v>
      </c>
      <c r="G216" s="3"/>
      <c r="H216" s="3"/>
      <c r="I216" s="13"/>
      <c r="J216" s="3"/>
      <c r="K216" s="13"/>
      <c r="L216" s="3"/>
      <c r="M216" s="13"/>
      <c r="N216" s="5"/>
      <c r="O216" s="4"/>
      <c r="P216" s="3"/>
    </row>
    <row r="217" spans="1:16" x14ac:dyDescent="0.25">
      <c r="A217" s="2" t="s">
        <v>65</v>
      </c>
      <c r="B217" s="2" t="s">
        <v>70</v>
      </c>
      <c r="C217" s="2" t="s">
        <v>345</v>
      </c>
      <c r="D217" s="2" t="s">
        <v>24</v>
      </c>
      <c r="E217" s="2" t="s">
        <v>261</v>
      </c>
      <c r="F217" s="3">
        <f>SUMPRODUCT(([1]五年级各班!$B$4:$B$423=$B217)*([1]五年级各班!$C$4:$C$423=$C217)*([1]五年级各班!$E$4:$E$423=$E217)*([1]五年级各班!$F$4:$F$423))</f>
        <v>15</v>
      </c>
      <c r="G217" s="3"/>
      <c r="H217" s="3"/>
      <c r="I217" s="13"/>
      <c r="J217" s="3"/>
      <c r="K217" s="13"/>
      <c r="L217" s="3"/>
      <c r="M217" s="13"/>
      <c r="N217" s="5"/>
      <c r="O217" s="4"/>
      <c r="P217" s="3"/>
    </row>
    <row r="218" spans="1:16" x14ac:dyDescent="0.25">
      <c r="A218" s="2" t="s">
        <v>45</v>
      </c>
      <c r="B218" s="2" t="s">
        <v>51</v>
      </c>
      <c r="C218" s="2" t="s">
        <v>345</v>
      </c>
      <c r="D218" s="2" t="s">
        <v>24</v>
      </c>
      <c r="E218" s="2" t="s">
        <v>364</v>
      </c>
      <c r="F218" s="3">
        <f>SUMPRODUCT(([1]五年级各班!$B$4:$B$423=$B218)*([1]五年级各班!$C$4:$C$423=$C218)*([1]五年级各班!$E$4:$E$423=$E218)*([1]五年级各班!$F$4:$F$423))</f>
        <v>15</v>
      </c>
      <c r="G218" s="3"/>
      <c r="H218" s="3"/>
      <c r="I218" s="13"/>
      <c r="J218" s="3"/>
      <c r="K218" s="13"/>
      <c r="L218" s="3"/>
      <c r="M218" s="13"/>
      <c r="N218" s="5">
        <v>0.5</v>
      </c>
      <c r="O218" s="4"/>
      <c r="P218" s="3"/>
    </row>
    <row r="219" spans="1:16" x14ac:dyDescent="0.25">
      <c r="A219" s="2" t="s">
        <v>45</v>
      </c>
      <c r="B219" s="2" t="s">
        <v>48</v>
      </c>
      <c r="C219" s="2" t="s">
        <v>345</v>
      </c>
      <c r="D219" s="2" t="s">
        <v>24</v>
      </c>
      <c r="E219" s="2" t="s">
        <v>365</v>
      </c>
      <c r="F219" s="3">
        <f>SUMPRODUCT(([1]五年级各班!$B$4:$B$423=$B219)*([1]五年级各班!$C$4:$C$423=$C219)*([1]五年级各班!$E$4:$E$423=$E219)*([1]五年级各班!$F$4:$F$423))</f>
        <v>11</v>
      </c>
      <c r="G219" s="3"/>
      <c r="H219" s="3"/>
      <c r="I219" s="13"/>
      <c r="J219" s="3"/>
      <c r="K219" s="13"/>
      <c r="L219" s="3"/>
      <c r="M219" s="13"/>
      <c r="N219" s="5">
        <v>0</v>
      </c>
      <c r="O219" s="4"/>
      <c r="P219" s="3"/>
    </row>
    <row r="220" spans="1:16" x14ac:dyDescent="0.25">
      <c r="A220" s="2" t="s">
        <v>45</v>
      </c>
      <c r="B220" s="2" t="s">
        <v>49</v>
      </c>
      <c r="C220" s="2" t="s">
        <v>345</v>
      </c>
      <c r="D220" s="2" t="s">
        <v>24</v>
      </c>
      <c r="E220" s="2" t="s">
        <v>263</v>
      </c>
      <c r="F220" s="3">
        <f>SUMPRODUCT(([1]五年级各班!$B$4:$B$423=$B220)*([1]五年级各班!$C$4:$C$423=$C220)*([1]五年级各班!$E$4:$E$423=$E220)*([1]五年级各班!$F$4:$F$423))</f>
        <v>11</v>
      </c>
      <c r="G220" s="3"/>
      <c r="H220" s="3"/>
      <c r="I220" s="13"/>
      <c r="J220" s="3"/>
      <c r="K220" s="13"/>
      <c r="L220" s="3"/>
      <c r="M220" s="13"/>
      <c r="N220" s="5">
        <v>1.5</v>
      </c>
      <c r="O220" s="4"/>
      <c r="P220" s="3"/>
    </row>
    <row r="221" spans="1:16" x14ac:dyDescent="0.25">
      <c r="A221" s="15" t="s">
        <v>52</v>
      </c>
      <c r="B221" s="16" t="s">
        <v>55</v>
      </c>
      <c r="C221" s="15" t="s">
        <v>345</v>
      </c>
      <c r="D221" s="15" t="s">
        <v>24</v>
      </c>
      <c r="E221" s="1" t="s">
        <v>110</v>
      </c>
      <c r="F221" s="3">
        <f>SUMPRODUCT(([1]五年级各班!$B$4:$B$423=$B221)*([1]五年级各班!$C$4:$C$423=$C221)*([1]五年级各班!$E$4:$E$423=$E221)*([1]五年级各班!$F$4:$F$423))</f>
        <v>9</v>
      </c>
      <c r="G221" s="3"/>
      <c r="H221" s="3"/>
      <c r="I221" s="13"/>
      <c r="J221" s="3"/>
      <c r="K221" s="13"/>
      <c r="L221" s="3"/>
      <c r="M221" s="13"/>
      <c r="N221" s="5">
        <v>0.5</v>
      </c>
      <c r="O221" s="4"/>
      <c r="P221" s="3"/>
    </row>
    <row r="222" spans="1:16" x14ac:dyDescent="0.25">
      <c r="A222" s="2" t="s">
        <v>81</v>
      </c>
      <c r="B222" s="2" t="s">
        <v>81</v>
      </c>
      <c r="C222" s="2" t="s">
        <v>345</v>
      </c>
      <c r="D222" s="2" t="s">
        <v>25</v>
      </c>
      <c r="E222" s="2" t="s">
        <v>366</v>
      </c>
      <c r="F222" s="3">
        <f>SUMPRODUCT(([1]五年级各班!$B$4:$B$423=$B222)*([1]五年级各班!$C$4:$C$423=$C222)*([1]五年级各班!$E$4:$E$423=$E222)*([1]五年级各班!$F$4:$F$423))</f>
        <v>36</v>
      </c>
      <c r="G222" s="3"/>
      <c r="H222" s="3"/>
      <c r="I222" s="13"/>
      <c r="J222" s="3"/>
      <c r="K222" s="13"/>
      <c r="L222" s="3"/>
      <c r="M222" s="13"/>
      <c r="N222" s="5">
        <v>1.25</v>
      </c>
      <c r="O222" s="4"/>
      <c r="P222" s="6"/>
    </row>
    <row r="223" spans="1:16" x14ac:dyDescent="0.25">
      <c r="A223" s="2" t="s">
        <v>81</v>
      </c>
      <c r="B223" s="2" t="s">
        <v>81</v>
      </c>
      <c r="C223" s="2" t="s">
        <v>345</v>
      </c>
      <c r="D223" s="2" t="s">
        <v>24</v>
      </c>
      <c r="E223" s="2" t="s">
        <v>331</v>
      </c>
      <c r="F223" s="3">
        <f>SUMPRODUCT(([1]五年级各班!$B$4:$B$423=$B223)*([1]五年级各班!$C$4:$C$423=$C223)*([1]五年级各班!$E$4:$E$423=$E223)*([1]五年级各班!$F$4:$F$423))</f>
        <v>33</v>
      </c>
      <c r="G223" s="3"/>
      <c r="H223" s="3"/>
      <c r="I223" s="13"/>
      <c r="J223" s="3"/>
      <c r="K223" s="13"/>
      <c r="L223" s="3"/>
      <c r="M223" s="13"/>
      <c r="N223" s="5">
        <v>0.65</v>
      </c>
      <c r="O223" s="4"/>
      <c r="P223" s="6"/>
    </row>
    <row r="224" spans="1:16" x14ac:dyDescent="0.25">
      <c r="A224" s="2" t="s">
        <v>88</v>
      </c>
      <c r="B224" s="2" t="s">
        <v>89</v>
      </c>
      <c r="C224" s="2" t="s">
        <v>345</v>
      </c>
      <c r="D224" s="2" t="s">
        <v>24</v>
      </c>
      <c r="E224" s="2" t="s">
        <v>266</v>
      </c>
      <c r="F224" s="3">
        <f>SUMPRODUCT(([1]五年级各班!$B$4:$B$423=$B224)*([1]五年级各班!$C$4:$C$423=$C224)*([1]五年级各班!$E$4:$E$423=$E224)*([1]五年级各班!$F$4:$F$423))</f>
        <v>26</v>
      </c>
      <c r="G224" s="3"/>
      <c r="H224" s="3"/>
      <c r="I224" s="13"/>
      <c r="J224" s="3"/>
      <c r="K224" s="13"/>
      <c r="L224" s="3"/>
      <c r="M224" s="13"/>
      <c r="N224" s="5"/>
      <c r="O224" s="4"/>
      <c r="P224" s="6"/>
    </row>
    <row r="225" spans="1:16" x14ac:dyDescent="0.25">
      <c r="A225" s="2" t="s">
        <v>39</v>
      </c>
      <c r="B225" s="2" t="s">
        <v>40</v>
      </c>
      <c r="C225" s="2" t="s">
        <v>345</v>
      </c>
      <c r="D225" s="2" t="s">
        <v>24</v>
      </c>
      <c r="E225" s="1" t="s">
        <v>267</v>
      </c>
      <c r="F225" s="3">
        <f>SUMPRODUCT(([1]五年级各班!$B$4:$B$423=$B225)*([1]五年级各班!$C$4:$C$423=$C225)*([1]五年级各班!$E$4:$E$423=$E225)*([1]五年级各班!$F$4:$F$423))</f>
        <v>25</v>
      </c>
      <c r="G225" s="3"/>
      <c r="H225" s="3"/>
      <c r="I225" s="13"/>
      <c r="J225" s="3"/>
      <c r="K225" s="13"/>
      <c r="L225" s="3"/>
      <c r="M225" s="13"/>
      <c r="N225" s="5">
        <v>1</v>
      </c>
      <c r="O225" s="4"/>
      <c r="P225" s="6"/>
    </row>
    <row r="226" spans="1:16" x14ac:dyDescent="0.25">
      <c r="A226" s="2" t="s">
        <v>39</v>
      </c>
      <c r="B226" s="2" t="s">
        <v>40</v>
      </c>
      <c r="C226" s="2" t="s">
        <v>345</v>
      </c>
      <c r="D226" s="2" t="s">
        <v>25</v>
      </c>
      <c r="E226" s="16" t="s">
        <v>268</v>
      </c>
      <c r="F226" s="3">
        <f>SUMPRODUCT(([1]五年级各班!$B$4:$B$423=$B226)*([1]五年级各班!$C$4:$C$423=$C226)*([1]五年级各班!$E$4:$E$423=$E226)*([1]五年级各班!$F$4:$F$423))</f>
        <v>24</v>
      </c>
      <c r="G226" s="3"/>
      <c r="H226" s="3"/>
      <c r="I226" s="13"/>
      <c r="J226" s="3"/>
      <c r="K226" s="13"/>
      <c r="L226" s="3"/>
      <c r="M226" s="13"/>
      <c r="N226" s="5">
        <v>0.5</v>
      </c>
      <c r="O226" s="4"/>
      <c r="P226" s="6"/>
    </row>
    <row r="227" spans="1:16" x14ac:dyDescent="0.25">
      <c r="A227" s="31" t="s">
        <v>76</v>
      </c>
      <c r="B227" s="1" t="s">
        <v>77</v>
      </c>
      <c r="C227" s="31" t="s">
        <v>345</v>
      </c>
      <c r="D227" s="31" t="s">
        <v>24</v>
      </c>
      <c r="E227" s="10" t="s">
        <v>367</v>
      </c>
      <c r="F227" s="3">
        <f>SUMPRODUCT(([1]五年级各班!$B$4:$B$423=$B227)*([1]五年级各班!$C$4:$C$423=$C227)*([1]五年级各班!$E$4:$E$423=$E227)*([1]五年级各班!$F$4:$F$423))</f>
        <v>24</v>
      </c>
      <c r="G227" s="3"/>
      <c r="H227" s="3"/>
      <c r="I227" s="13"/>
      <c r="J227" s="3"/>
      <c r="K227" s="13"/>
      <c r="L227" s="3"/>
      <c r="M227" s="13"/>
      <c r="N227" s="5">
        <v>0.5</v>
      </c>
      <c r="O227" s="4"/>
      <c r="P227" s="6"/>
    </row>
    <row r="228" spans="1:16" x14ac:dyDescent="0.25">
      <c r="A228" s="2" t="s">
        <v>42</v>
      </c>
      <c r="B228" s="2" t="s">
        <v>43</v>
      </c>
      <c r="C228" s="2" t="s">
        <v>345</v>
      </c>
      <c r="D228" s="2" t="s">
        <v>24</v>
      </c>
      <c r="E228" s="2" t="s">
        <v>336</v>
      </c>
      <c r="F228" s="3">
        <f>SUMPRODUCT(([1]五年级各班!$B$4:$B$423=$B228)*([1]五年级各班!$C$4:$C$423=$C228)*([1]五年级各班!$E$4:$E$423=$E228)*([1]五年级各班!$F$4:$F$423))</f>
        <v>22</v>
      </c>
      <c r="G228" s="3"/>
      <c r="H228" s="3"/>
      <c r="I228" s="13"/>
      <c r="J228" s="3"/>
      <c r="K228" s="13"/>
      <c r="L228" s="3"/>
      <c r="M228" s="13"/>
      <c r="N228" s="5">
        <v>0.5</v>
      </c>
      <c r="O228" s="4"/>
      <c r="P228" s="6"/>
    </row>
    <row r="229" spans="1:16" x14ac:dyDescent="0.25">
      <c r="A229" s="2" t="s">
        <v>42</v>
      </c>
      <c r="B229" s="2" t="s">
        <v>44</v>
      </c>
      <c r="C229" s="2" t="s">
        <v>345</v>
      </c>
      <c r="D229" s="2" t="s">
        <v>24</v>
      </c>
      <c r="E229" s="2" t="s">
        <v>137</v>
      </c>
      <c r="F229" s="3">
        <f>SUMPRODUCT(([1]五年级各班!$B$4:$B$423=$B229)*([1]五年级各班!$C$4:$C$423=$C229)*([1]五年级各班!$E$4:$E$423=$E229)*([1]五年级各班!$F$4:$F$423))</f>
        <v>22</v>
      </c>
      <c r="G229" s="3"/>
      <c r="H229" s="3"/>
      <c r="I229" s="13"/>
      <c r="J229" s="3"/>
      <c r="K229" s="13"/>
      <c r="L229" s="3"/>
      <c r="M229" s="13"/>
      <c r="N229" s="5">
        <v>0.5</v>
      </c>
      <c r="O229" s="4"/>
      <c r="P229" s="6"/>
    </row>
    <row r="230" spans="1:16" x14ac:dyDescent="0.25">
      <c r="A230" s="2" t="s">
        <v>39</v>
      </c>
      <c r="B230" s="2" t="s">
        <v>41</v>
      </c>
      <c r="C230" s="2" t="s">
        <v>345</v>
      </c>
      <c r="D230" s="2" t="s">
        <v>25</v>
      </c>
      <c r="E230" s="16" t="s">
        <v>368</v>
      </c>
      <c r="F230" s="3">
        <f>SUMPRODUCT(([1]五年级各班!$B$4:$B$423=$B230)*([1]五年级各班!$C$4:$C$423=$C230)*([1]五年级各班!$E$4:$E$423=$E230)*([1]五年级各班!$F$4:$F$423))</f>
        <v>22</v>
      </c>
      <c r="G230" s="3"/>
      <c r="H230" s="3"/>
      <c r="I230" s="13"/>
      <c r="J230" s="3"/>
      <c r="K230" s="13"/>
      <c r="L230" s="3"/>
      <c r="M230" s="13"/>
      <c r="N230" s="5">
        <v>0.8</v>
      </c>
      <c r="O230" s="4"/>
      <c r="P230" s="6"/>
    </row>
    <row r="231" spans="1:16" x14ac:dyDescent="0.25">
      <c r="A231" s="31" t="s">
        <v>76</v>
      </c>
      <c r="B231" s="1" t="s">
        <v>77</v>
      </c>
      <c r="C231" s="31" t="s">
        <v>345</v>
      </c>
      <c r="D231" s="31" t="s">
        <v>25</v>
      </c>
      <c r="E231" s="10" t="s">
        <v>109</v>
      </c>
      <c r="F231" s="3">
        <f>SUMPRODUCT(([1]五年级各班!$B$4:$B$423=$B231)*([1]五年级各班!$C$4:$C$423=$C231)*([1]五年级各班!$E$4:$E$423=$E231)*([1]五年级各班!$F$4:$F$423))</f>
        <v>22</v>
      </c>
      <c r="G231" s="3"/>
      <c r="H231" s="3"/>
      <c r="I231" s="13"/>
      <c r="J231" s="3"/>
      <c r="K231" s="13"/>
      <c r="L231" s="3"/>
      <c r="M231" s="13"/>
      <c r="N231" s="5">
        <v>0.5</v>
      </c>
      <c r="O231" s="4"/>
      <c r="P231" s="6"/>
    </row>
    <row r="232" spans="1:16" x14ac:dyDescent="0.25">
      <c r="A232" s="31" t="s">
        <v>76</v>
      </c>
      <c r="B232" s="1" t="s">
        <v>80</v>
      </c>
      <c r="C232" s="31" t="s">
        <v>345</v>
      </c>
      <c r="D232" s="31" t="s">
        <v>24</v>
      </c>
      <c r="E232" s="1" t="s">
        <v>273</v>
      </c>
      <c r="F232" s="3">
        <f>SUMPRODUCT(([1]五年级各班!$B$4:$B$423=$B232)*([1]五年级各班!$C$4:$C$423=$C232)*([1]五年级各班!$E$4:$E$423=$E232)*([1]五年级各班!$F$4:$F$423))</f>
        <v>20</v>
      </c>
      <c r="G232" s="3"/>
      <c r="H232" s="3"/>
      <c r="I232" s="13"/>
      <c r="J232" s="3"/>
      <c r="K232" s="13"/>
      <c r="L232" s="3"/>
      <c r="M232" s="13"/>
      <c r="N232" s="5">
        <v>1.5</v>
      </c>
      <c r="O232" s="4"/>
      <c r="P232" s="6"/>
    </row>
    <row r="233" spans="1:16" x14ac:dyDescent="0.25">
      <c r="A233" s="2" t="s">
        <v>39</v>
      </c>
      <c r="B233" s="2" t="s">
        <v>41</v>
      </c>
      <c r="C233" s="2" t="s">
        <v>345</v>
      </c>
      <c r="D233" s="2" t="s">
        <v>24</v>
      </c>
      <c r="E233" s="1" t="s">
        <v>274</v>
      </c>
      <c r="F233" s="3">
        <f>SUMPRODUCT(([1]五年级各班!$B$4:$B$423=$B233)*([1]五年级各班!$C$4:$C$423=$C233)*([1]五年级各班!$E$4:$E$423=$E233)*([1]五年级各班!$F$4:$F$423))</f>
        <v>19</v>
      </c>
      <c r="G233" s="3"/>
      <c r="H233" s="3"/>
      <c r="I233" s="13"/>
      <c r="J233" s="3"/>
      <c r="K233" s="13"/>
      <c r="L233" s="3"/>
      <c r="M233" s="13"/>
      <c r="N233" s="5">
        <v>1</v>
      </c>
      <c r="O233" s="4"/>
      <c r="P233" s="3"/>
    </row>
    <row r="234" spans="1:16" x14ac:dyDescent="0.25">
      <c r="A234" s="2" t="s">
        <v>63</v>
      </c>
      <c r="B234" s="2" t="s">
        <v>64</v>
      </c>
      <c r="C234" s="2" t="s">
        <v>345</v>
      </c>
      <c r="D234" s="2" t="s">
        <v>25</v>
      </c>
      <c r="E234" s="2" t="s">
        <v>339</v>
      </c>
      <c r="F234" s="3">
        <f>SUMPRODUCT(([1]五年级各班!$B$4:$B$423=$B234)*([1]五年级各班!$C$4:$C$423=$C234)*([1]五年级各班!$E$4:$E$423=$E234)*([1]五年级各班!$F$4:$F$423))</f>
        <v>17</v>
      </c>
      <c r="G234" s="3"/>
      <c r="H234" s="3"/>
      <c r="I234" s="13"/>
      <c r="J234" s="3"/>
      <c r="K234" s="13"/>
      <c r="L234" s="3"/>
      <c r="M234" s="13"/>
      <c r="N234" s="5">
        <v>0.5</v>
      </c>
      <c r="O234" s="4"/>
      <c r="P234" s="3"/>
    </row>
    <row r="235" spans="1:16" x14ac:dyDescent="0.25">
      <c r="A235" s="2" t="s">
        <v>88</v>
      </c>
      <c r="B235" s="2" t="s">
        <v>275</v>
      </c>
      <c r="C235" s="2" t="s">
        <v>345</v>
      </c>
      <c r="D235" s="2" t="s">
        <v>24</v>
      </c>
      <c r="E235" s="2" t="s">
        <v>276</v>
      </c>
      <c r="F235" s="3">
        <f>SUMPRODUCT(([1]五年级各班!$B$4:$B$423=$B235)*([1]五年级各班!$C$4:$C$423=$C235)*([1]五年级各班!$E$4:$E$423=$E235)*([1]五年级各班!$F$4:$F$423))</f>
        <v>16</v>
      </c>
      <c r="G235" s="3"/>
      <c r="H235" s="3"/>
      <c r="I235" s="13"/>
      <c r="J235" s="3"/>
      <c r="K235" s="13"/>
      <c r="L235" s="3"/>
      <c r="M235" s="13"/>
      <c r="N235" s="5">
        <v>1.35</v>
      </c>
      <c r="O235" s="4"/>
      <c r="P235" s="3"/>
    </row>
    <row r="236" spans="1:16" x14ac:dyDescent="0.25">
      <c r="A236" s="2" t="s">
        <v>63</v>
      </c>
      <c r="B236" s="2" t="s">
        <v>64</v>
      </c>
      <c r="C236" s="2" t="s">
        <v>345</v>
      </c>
      <c r="D236" s="2" t="s">
        <v>24</v>
      </c>
      <c r="E236" s="2" t="s">
        <v>340</v>
      </c>
      <c r="F236" s="3">
        <f>SUMPRODUCT(([1]五年级各班!$B$4:$B$423=$B236)*([1]五年级各班!$C$4:$C$423=$C236)*([1]五年级各班!$E$4:$E$423=$E236)*([1]五年级各班!$F$4:$F$423))</f>
        <v>16</v>
      </c>
      <c r="G236" s="3"/>
      <c r="H236" s="3"/>
      <c r="I236" s="13"/>
      <c r="J236" s="3"/>
      <c r="K236" s="13"/>
      <c r="L236" s="3"/>
      <c r="M236" s="13"/>
      <c r="N236" s="5">
        <v>0.5</v>
      </c>
      <c r="O236" s="4"/>
      <c r="P236" s="3"/>
    </row>
    <row r="237" spans="1:16" x14ac:dyDescent="0.25">
      <c r="A237" s="2" t="s">
        <v>63</v>
      </c>
      <c r="B237" s="2" t="s">
        <v>278</v>
      </c>
      <c r="C237" s="2" t="s">
        <v>345</v>
      </c>
      <c r="D237" s="2" t="s">
        <v>24</v>
      </c>
      <c r="E237" s="2" t="s">
        <v>111</v>
      </c>
      <c r="F237" s="3">
        <f>SUMPRODUCT(([1]五年级各班!$B$4:$B$423=$B237)*([1]五年级各班!$C$4:$C$423=$C237)*([1]五年级各班!$E$4:$E$423=$E237)*([1]五年级各班!$F$4:$F$423))</f>
        <v>15</v>
      </c>
      <c r="G237" s="3"/>
      <c r="H237" s="3"/>
      <c r="I237" s="13"/>
      <c r="J237" s="3"/>
      <c r="K237" s="13"/>
      <c r="L237" s="3"/>
      <c r="M237" s="13"/>
      <c r="N237" s="5">
        <v>0.5</v>
      </c>
      <c r="O237" s="4"/>
      <c r="P237" s="3"/>
    </row>
    <row r="238" spans="1:16" x14ac:dyDescent="0.25">
      <c r="A238" s="2" t="s">
        <v>88</v>
      </c>
      <c r="B238" s="2" t="s">
        <v>90</v>
      </c>
      <c r="C238" s="2" t="s">
        <v>345</v>
      </c>
      <c r="D238" s="2" t="s">
        <v>24</v>
      </c>
      <c r="E238" s="2" t="s">
        <v>369</v>
      </c>
      <c r="F238" s="3">
        <f>SUMPRODUCT(([1]五年级各班!$B$4:$B$423=$B238)*([1]五年级各班!$C$4:$C$423=$C238)*([1]五年级各班!$E$4:$E$423=$E238)*([1]五年级各班!$F$4:$F$423))</f>
        <v>14</v>
      </c>
      <c r="G238" s="3"/>
      <c r="H238" s="3"/>
      <c r="I238" s="13"/>
      <c r="J238" s="3"/>
      <c r="K238" s="13"/>
      <c r="L238" s="3"/>
      <c r="M238" s="13"/>
      <c r="N238" s="5">
        <v>0.5</v>
      </c>
      <c r="O238" s="4"/>
      <c r="P238" s="3"/>
    </row>
    <row r="239" spans="1:16" x14ac:dyDescent="0.25">
      <c r="A239" s="31" t="s">
        <v>76</v>
      </c>
      <c r="B239" s="1" t="s">
        <v>78</v>
      </c>
      <c r="C239" s="31" t="s">
        <v>345</v>
      </c>
      <c r="D239" s="31" t="s">
        <v>24</v>
      </c>
      <c r="E239" s="10" t="s">
        <v>342</v>
      </c>
      <c r="F239" s="3">
        <f>SUMPRODUCT(([1]五年级各班!$B$4:$B$423=$B239)*([1]五年级各班!$C$4:$C$423=$C239)*([1]五年级各班!$E$4:$E$423=$E239)*([1]五年级各班!$F$4:$F$423))</f>
        <v>13</v>
      </c>
      <c r="G239" s="3"/>
      <c r="H239" s="3"/>
      <c r="I239" s="13"/>
      <c r="J239" s="3"/>
      <c r="K239" s="13"/>
      <c r="L239" s="3"/>
      <c r="M239" s="13"/>
      <c r="N239" s="5"/>
      <c r="O239" s="4"/>
      <c r="P239" s="3"/>
    </row>
    <row r="240" spans="1:16" x14ac:dyDescent="0.25">
      <c r="A240" s="2" t="s">
        <v>88</v>
      </c>
      <c r="B240" s="2" t="s">
        <v>91</v>
      </c>
      <c r="C240" s="2" t="s">
        <v>345</v>
      </c>
      <c r="D240" s="2" t="s">
        <v>24</v>
      </c>
      <c r="E240" s="2" t="s">
        <v>280</v>
      </c>
      <c r="F240" s="3">
        <f>SUMPRODUCT(([1]五年级各班!$B$4:$B$423=$B240)*([1]五年级各班!$C$4:$C$423=$C240)*([1]五年级各班!$E$4:$E$423=$E240)*([1]五年级各班!$F$4:$F$423))</f>
        <v>12</v>
      </c>
      <c r="G240" s="3"/>
      <c r="H240" s="3"/>
      <c r="I240" s="13"/>
      <c r="J240" s="3"/>
      <c r="K240" s="13"/>
      <c r="L240" s="3"/>
      <c r="M240" s="13"/>
      <c r="N240" s="5">
        <v>1</v>
      </c>
      <c r="O240" s="4"/>
      <c r="P240" s="3"/>
    </row>
    <row r="241" spans="1:16" x14ac:dyDescent="0.25">
      <c r="A241" s="31" t="s">
        <v>76</v>
      </c>
      <c r="B241" s="1" t="s">
        <v>79</v>
      </c>
      <c r="C241" s="31" t="s">
        <v>345</v>
      </c>
      <c r="D241" s="31" t="s">
        <v>24</v>
      </c>
      <c r="E241" s="10" t="s">
        <v>370</v>
      </c>
      <c r="F241" s="3">
        <f>SUMPRODUCT(([1]五年级各班!$B$4:$B$423=$B241)*([1]五年级各班!$C$4:$C$423=$C241)*([1]五年级各班!$E$4:$E$423=$E241)*([1]五年级各班!$F$4:$F$423))</f>
        <v>11</v>
      </c>
      <c r="G241" s="3"/>
      <c r="H241" s="3"/>
      <c r="I241" s="13"/>
      <c r="J241" s="3"/>
      <c r="K241" s="13"/>
      <c r="L241" s="3"/>
      <c r="M241" s="13"/>
      <c r="N241" s="5"/>
      <c r="O241" s="4"/>
      <c r="P241" s="3"/>
    </row>
    <row r="242" spans="1:16" x14ac:dyDescent="0.25">
      <c r="A242" s="2" t="s">
        <v>39</v>
      </c>
      <c r="B242" s="2" t="s">
        <v>282</v>
      </c>
      <c r="C242" s="2" t="s">
        <v>345</v>
      </c>
      <c r="D242" s="2" t="s">
        <v>24</v>
      </c>
      <c r="E242" s="16" t="s">
        <v>283</v>
      </c>
      <c r="F242" s="3">
        <f>SUMPRODUCT(([1]五年级各班!$B$4:$B$423=$B242)*([1]五年级各班!$C$4:$C$423=$C242)*([1]五年级各班!$E$4:$E$423=$E242)*([1]五年级各班!$F$4:$F$423))</f>
        <v>10</v>
      </c>
      <c r="G242" s="3"/>
      <c r="H242" s="3"/>
      <c r="I242" s="13"/>
      <c r="J242" s="3"/>
      <c r="K242" s="13"/>
      <c r="L242" s="3"/>
      <c r="M242" s="13"/>
      <c r="N242" s="5"/>
      <c r="O242" s="4"/>
      <c r="P242" s="3"/>
    </row>
    <row r="243" spans="1:16" x14ac:dyDescent="0.25">
      <c r="A243" s="2" t="s">
        <v>39</v>
      </c>
      <c r="B243" s="2" t="s">
        <v>123</v>
      </c>
      <c r="C243" s="2" t="s">
        <v>345</v>
      </c>
      <c r="D243" s="2" t="s">
        <v>24</v>
      </c>
      <c r="E243" s="1" t="s">
        <v>138</v>
      </c>
      <c r="F243" s="3">
        <f>SUMPRODUCT(([1]五年级各班!$B$4:$B$423=$B243)*([1]五年级各班!$C$4:$C$423=$C243)*([1]五年级各班!$E$4:$E$423=$E243)*([1]五年级各班!$F$4:$F$423))</f>
        <v>7</v>
      </c>
      <c r="G243" s="3"/>
      <c r="H243" s="3"/>
      <c r="I243" s="13"/>
      <c r="J243" s="3"/>
      <c r="K243" s="13"/>
      <c r="L243" s="3"/>
      <c r="M243" s="13"/>
      <c r="N243" s="5"/>
      <c r="O243" s="4"/>
      <c r="P243" s="3"/>
    </row>
    <row r="244" spans="1:16" x14ac:dyDescent="0.25">
      <c r="A244" s="2" t="s">
        <v>42</v>
      </c>
      <c r="B244" s="2" t="s">
        <v>98</v>
      </c>
      <c r="C244" s="2" t="s">
        <v>345</v>
      </c>
      <c r="D244" s="2" t="s">
        <v>24</v>
      </c>
      <c r="E244" s="2" t="s">
        <v>284</v>
      </c>
      <c r="F244" s="3">
        <f>SUMPRODUCT(([1]五年级各班!$B$4:$B$423=$B244)*([1]五年级各班!$C$4:$C$423=$C244)*([1]五年级各班!$E$4:$E$423=$E244)*([1]五年级各班!$F$4:$F$423))</f>
        <v>4</v>
      </c>
      <c r="G244" s="3"/>
      <c r="H244" s="3"/>
      <c r="I244" s="13"/>
      <c r="J244" s="3"/>
      <c r="K244" s="13"/>
      <c r="L244" s="3"/>
      <c r="M244" s="13"/>
      <c r="N244" s="5">
        <v>0.5</v>
      </c>
      <c r="O244" s="4"/>
      <c r="P244" s="3"/>
    </row>
    <row r="245" spans="1:16" x14ac:dyDescent="0.25">
      <c r="A245" s="1" t="s">
        <v>22</v>
      </c>
      <c r="B245" s="1" t="s">
        <v>23</v>
      </c>
      <c r="C245" s="35" t="s">
        <v>371</v>
      </c>
      <c r="D245" s="1" t="s">
        <v>26</v>
      </c>
      <c r="E245" s="1" t="s">
        <v>372</v>
      </c>
      <c r="F245" s="3">
        <f>SUMPRODUCT(([1]五年级各班!$B$4:$B$423=$B245)*([1]五年级各班!$C$4:$C$423=$C245)*([1]五年级各班!$E$4:$E$423=$E245)*([1]五年级各班!$F$4:$F$423))</f>
        <v>55</v>
      </c>
      <c r="G245" s="3"/>
      <c r="H245" s="3"/>
      <c r="I245" s="13"/>
      <c r="J245" s="3"/>
      <c r="K245" s="13"/>
      <c r="L245" s="3"/>
      <c r="M245" s="13"/>
      <c r="N245" s="5">
        <v>0.5</v>
      </c>
      <c r="O245" s="4"/>
      <c r="P245" s="3"/>
    </row>
    <row r="246" spans="1:16" x14ac:dyDescent="0.25">
      <c r="A246" s="1" t="s">
        <v>22</v>
      </c>
      <c r="B246" s="1" t="s">
        <v>23</v>
      </c>
      <c r="C246" s="35" t="s">
        <v>371</v>
      </c>
      <c r="D246" s="1" t="s">
        <v>24</v>
      </c>
      <c r="E246" s="1" t="s">
        <v>290</v>
      </c>
      <c r="F246" s="3">
        <f>SUMPRODUCT(([1]五年级各班!$B$4:$B$423=$B246)*([1]五年级各班!$C$4:$C$423=$C246)*([1]五年级各班!$E$4:$E$423=$E246)*([1]五年级各班!$F$4:$F$423))</f>
        <v>52</v>
      </c>
      <c r="G246" s="3"/>
      <c r="H246" s="3"/>
      <c r="I246" s="13"/>
      <c r="J246" s="3"/>
      <c r="K246" s="13"/>
      <c r="L246" s="3"/>
      <c r="M246" s="13"/>
      <c r="N246" s="5">
        <v>0.5</v>
      </c>
      <c r="O246" s="4"/>
      <c r="P246" s="3"/>
    </row>
    <row r="247" spans="1:16" x14ac:dyDescent="0.25">
      <c r="A247" s="1" t="s">
        <v>22</v>
      </c>
      <c r="B247" s="1" t="s">
        <v>33</v>
      </c>
      <c r="C247" s="35" t="s">
        <v>371</v>
      </c>
      <c r="D247" s="10" t="s">
        <v>27</v>
      </c>
      <c r="E247" s="31" t="s">
        <v>216</v>
      </c>
      <c r="F247" s="3">
        <f>SUMPRODUCT(([1]五年级各班!$B$4:$B$423=$B247)*([1]五年级各班!$C$4:$C$423=$C247)*([1]五年级各班!$E$4:$E$423=$E247)*([1]五年级各班!$F$4:$F$423))</f>
        <v>52</v>
      </c>
      <c r="G247" s="3"/>
      <c r="H247" s="3"/>
      <c r="I247" s="13"/>
      <c r="J247" s="3"/>
      <c r="K247" s="13"/>
      <c r="L247" s="3"/>
      <c r="M247" s="13"/>
      <c r="N247" s="5">
        <v>0.5</v>
      </c>
      <c r="O247" s="4"/>
      <c r="P247" s="3"/>
    </row>
    <row r="248" spans="1:16" x14ac:dyDescent="0.25">
      <c r="A248" s="1" t="s">
        <v>22</v>
      </c>
      <c r="B248" s="1" t="s">
        <v>33</v>
      </c>
      <c r="C248" s="35" t="s">
        <v>371</v>
      </c>
      <c r="D248" s="10" t="s">
        <v>34</v>
      </c>
      <c r="E248" s="31" t="s">
        <v>214</v>
      </c>
      <c r="F248" s="3">
        <f>SUMPRODUCT(([1]五年级各班!$B$4:$B$423=$B248)*([1]五年级各班!$C$4:$C$423=$C248)*([1]五年级各班!$E$4:$E$423=$E248)*([1]五年级各班!$F$4:$F$423))</f>
        <v>52</v>
      </c>
      <c r="G248" s="3"/>
      <c r="H248" s="3"/>
      <c r="I248" s="13"/>
      <c r="J248" s="3"/>
      <c r="K248" s="13"/>
      <c r="L248" s="3"/>
      <c r="M248" s="13"/>
      <c r="N248" s="5">
        <v>0.5</v>
      </c>
      <c r="O248" s="4"/>
      <c r="P248" s="3"/>
    </row>
    <row r="249" spans="1:16" x14ac:dyDescent="0.25">
      <c r="A249" s="1" t="s">
        <v>22</v>
      </c>
      <c r="B249" s="1" t="s">
        <v>23</v>
      </c>
      <c r="C249" s="35" t="s">
        <v>371</v>
      </c>
      <c r="D249" s="1" t="s">
        <v>25</v>
      </c>
      <c r="E249" s="1" t="s">
        <v>373</v>
      </c>
      <c r="F249" s="3">
        <f>SUMPRODUCT(([1]五年级各班!$B$4:$B$423=$B249)*([1]五年级各班!$C$4:$C$423=$C249)*([1]五年级各班!$E$4:$E$423=$E249)*([1]五年级各班!$F$4:$F$423))</f>
        <v>50</v>
      </c>
      <c r="G249" s="3"/>
      <c r="H249" s="3"/>
      <c r="I249" s="13"/>
      <c r="J249" s="3"/>
      <c r="K249" s="13"/>
      <c r="L249" s="3"/>
      <c r="M249" s="13"/>
      <c r="N249" s="5">
        <v>1</v>
      </c>
      <c r="O249" s="4"/>
      <c r="P249" s="3"/>
    </row>
    <row r="250" spans="1:16" x14ac:dyDescent="0.25">
      <c r="A250" s="1" t="s">
        <v>22</v>
      </c>
      <c r="B250" s="1" t="s">
        <v>33</v>
      </c>
      <c r="C250" s="35" t="s">
        <v>371</v>
      </c>
      <c r="D250" s="10" t="s">
        <v>28</v>
      </c>
      <c r="E250" s="31" t="s">
        <v>374</v>
      </c>
      <c r="F250" s="3">
        <f>SUMPRODUCT(([1]五年级各班!$B$4:$B$423=$B250)*([1]五年级各班!$C$4:$C$423=$C250)*([1]五年级各班!$E$4:$E$423=$E250)*([1]五年级各班!$F$4:$F$423))</f>
        <v>47</v>
      </c>
      <c r="G250" s="3"/>
      <c r="H250" s="3"/>
      <c r="I250" s="13"/>
      <c r="J250" s="3"/>
      <c r="K250" s="13"/>
      <c r="L250" s="3"/>
      <c r="M250" s="13"/>
      <c r="N250" s="5">
        <v>0.5</v>
      </c>
      <c r="O250" s="4"/>
      <c r="P250" s="3"/>
    </row>
    <row r="251" spans="1:16" x14ac:dyDescent="0.25">
      <c r="A251" s="2" t="s">
        <v>57</v>
      </c>
      <c r="B251" s="2" t="s">
        <v>58</v>
      </c>
      <c r="C251" s="35" t="s">
        <v>371</v>
      </c>
      <c r="D251" s="2" t="s">
        <v>24</v>
      </c>
      <c r="E251" s="2" t="s">
        <v>291</v>
      </c>
      <c r="F251" s="3">
        <f>SUMPRODUCT(([1]五年级各班!$B$4:$B$423=$B251)*([1]五年级各班!$C$4:$C$423=$C251)*([1]五年级各班!$E$4:$E$423=$E251)*([1]五年级各班!$F$4:$F$423))</f>
        <v>46</v>
      </c>
      <c r="G251" s="3"/>
      <c r="H251" s="3"/>
      <c r="I251" s="13"/>
      <c r="J251" s="3"/>
      <c r="K251" s="13"/>
      <c r="L251" s="3"/>
      <c r="M251" s="13"/>
      <c r="N251" s="5">
        <v>0.5</v>
      </c>
      <c r="O251" s="4"/>
      <c r="P251" s="3"/>
    </row>
    <row r="252" spans="1:16" x14ac:dyDescent="0.25">
      <c r="A252" s="2" t="s">
        <v>57</v>
      </c>
      <c r="B252" s="2" t="s">
        <v>58</v>
      </c>
      <c r="C252" s="35" t="s">
        <v>371</v>
      </c>
      <c r="D252" s="2" t="s">
        <v>25</v>
      </c>
      <c r="E252" s="2" t="s">
        <v>112</v>
      </c>
      <c r="F252" s="3">
        <f>SUMPRODUCT(([1]五年级各班!$B$4:$B$423=$B252)*([1]五年级各班!$C$4:$C$423=$C252)*([1]五年级各班!$E$4:$E$423=$E252)*([1]五年级各班!$F$4:$F$423))</f>
        <v>45</v>
      </c>
      <c r="G252" s="3"/>
      <c r="H252" s="3"/>
      <c r="I252" s="13"/>
      <c r="J252" s="3"/>
      <c r="K252" s="13"/>
      <c r="L252" s="3"/>
      <c r="M252" s="13"/>
      <c r="N252" s="5">
        <v>0.5</v>
      </c>
      <c r="O252" s="4"/>
      <c r="P252" s="3"/>
    </row>
    <row r="253" spans="1:16" x14ac:dyDescent="0.25">
      <c r="A253" s="2" t="s">
        <v>65</v>
      </c>
      <c r="B253" s="2" t="s">
        <v>66</v>
      </c>
      <c r="C253" s="35" t="s">
        <v>371</v>
      </c>
      <c r="D253" s="2" t="s">
        <v>24</v>
      </c>
      <c r="E253" s="2" t="s">
        <v>375</v>
      </c>
      <c r="F253" s="3">
        <f>SUMPRODUCT(([1]五年级各班!$B$4:$B$423=$B253)*([1]五年级各班!$C$4:$C$423=$C253)*([1]五年级各班!$E$4:$E$423=$E253)*([1]五年级各班!$F$4:$F$423))</f>
        <v>45</v>
      </c>
      <c r="G253" s="3"/>
      <c r="H253" s="3"/>
      <c r="I253" s="13"/>
      <c r="J253" s="3"/>
      <c r="K253" s="13"/>
      <c r="L253" s="3"/>
      <c r="M253" s="13"/>
      <c r="N253" s="5">
        <v>0.5</v>
      </c>
      <c r="O253" s="4"/>
      <c r="P253" s="3"/>
    </row>
    <row r="254" spans="1:16" x14ac:dyDescent="0.25">
      <c r="A254" s="2" t="s">
        <v>65</v>
      </c>
      <c r="B254" s="2" t="s">
        <v>66</v>
      </c>
      <c r="C254" s="35" t="s">
        <v>371</v>
      </c>
      <c r="D254" s="2" t="s">
        <v>25</v>
      </c>
      <c r="E254" s="2" t="s">
        <v>221</v>
      </c>
      <c r="F254" s="3">
        <f>SUMPRODUCT(([1]五年级各班!$B$4:$B$423=$B254)*([1]五年级各班!$C$4:$C$423=$C254)*([1]五年级各班!$E$4:$E$423=$E254)*([1]五年级各班!$F$4:$F$423))</f>
        <v>44</v>
      </c>
      <c r="G254" s="3"/>
      <c r="H254" s="3"/>
      <c r="I254" s="13"/>
      <c r="J254" s="3"/>
      <c r="K254" s="13"/>
      <c r="L254" s="3"/>
      <c r="M254" s="13"/>
      <c r="N254" s="5">
        <v>1.5</v>
      </c>
      <c r="O254" s="4"/>
      <c r="P254" s="3"/>
    </row>
    <row r="255" spans="1:16" x14ac:dyDescent="0.25">
      <c r="A255" s="1" t="s">
        <v>22</v>
      </c>
      <c r="B255" s="1" t="s">
        <v>30</v>
      </c>
      <c r="C255" s="35" t="s">
        <v>371</v>
      </c>
      <c r="D255" s="1" t="s">
        <v>24</v>
      </c>
      <c r="E255" s="10" t="s">
        <v>222</v>
      </c>
      <c r="F255" s="3">
        <f>SUMPRODUCT(([1]五年级各班!$B$4:$B$423=$B255)*([1]五年级各班!$C$4:$C$423=$C255)*([1]五年级各班!$E$4:$E$423=$E255)*([1]五年级各班!$F$4:$F$423))</f>
        <v>43</v>
      </c>
      <c r="G255" s="3"/>
      <c r="H255" s="3"/>
      <c r="I255" s="13"/>
      <c r="J255" s="3"/>
      <c r="K255" s="13"/>
      <c r="L255" s="3"/>
      <c r="M255" s="13"/>
      <c r="N255" s="5">
        <v>0.5</v>
      </c>
      <c r="O255" s="4"/>
      <c r="P255" s="3"/>
    </row>
    <row r="256" spans="1:16" x14ac:dyDescent="0.25">
      <c r="A256" s="1" t="s">
        <v>22</v>
      </c>
      <c r="B256" s="1" t="s">
        <v>37</v>
      </c>
      <c r="C256" s="35" t="s">
        <v>371</v>
      </c>
      <c r="D256" s="1" t="s">
        <v>24</v>
      </c>
      <c r="E256" s="10" t="s">
        <v>376</v>
      </c>
      <c r="F256" s="3">
        <f>SUMPRODUCT(([1]五年级各班!$B$4:$B$423=$B256)*([1]五年级各班!$C$4:$C$423=$C256)*([1]五年级各班!$E$4:$E$423=$E256)*([1]五年级各班!$F$4:$F$423))</f>
        <v>43</v>
      </c>
      <c r="G256" s="3"/>
      <c r="H256" s="3"/>
      <c r="I256" s="13"/>
      <c r="J256" s="3"/>
      <c r="K256" s="13"/>
      <c r="L256" s="3"/>
      <c r="M256" s="13"/>
      <c r="N256" s="5">
        <v>0.5</v>
      </c>
      <c r="O256" s="4"/>
      <c r="P256" s="3"/>
    </row>
    <row r="257" spans="1:16" x14ac:dyDescent="0.25">
      <c r="A257" s="1" t="s">
        <v>22</v>
      </c>
      <c r="B257" s="1" t="s">
        <v>32</v>
      </c>
      <c r="C257" s="35" t="s">
        <v>371</v>
      </c>
      <c r="D257" s="10" t="s">
        <v>36</v>
      </c>
      <c r="E257" s="10" t="s">
        <v>296</v>
      </c>
      <c r="F257" s="3">
        <f>SUMPRODUCT(([1]五年级各班!$B$4:$B$423=$B257)*([1]五年级各班!$C$4:$C$423=$C257)*([1]五年级各班!$E$4:$E$423=$E257)*([1]五年级各班!$F$4:$F$423))</f>
        <v>42</v>
      </c>
      <c r="G257" s="3"/>
      <c r="H257" s="3"/>
      <c r="I257" s="13"/>
      <c r="J257" s="3"/>
      <c r="K257" s="13"/>
      <c r="L257" s="3"/>
      <c r="M257" s="13"/>
      <c r="N257" s="5">
        <v>0.5</v>
      </c>
      <c r="O257" s="4"/>
      <c r="P257" s="3"/>
    </row>
    <row r="258" spans="1:16" x14ac:dyDescent="0.25">
      <c r="A258" s="2" t="s">
        <v>92</v>
      </c>
      <c r="B258" s="2" t="s">
        <v>92</v>
      </c>
      <c r="C258" s="35" t="s">
        <v>371</v>
      </c>
      <c r="D258" s="2" t="s">
        <v>24</v>
      </c>
      <c r="E258" s="2" t="s">
        <v>113</v>
      </c>
      <c r="F258" s="3">
        <f>SUMPRODUCT(([1]五年级各班!$B$4:$B$423=$B258)*([1]五年级各班!$C$4:$C$423=$C258)*([1]五年级各班!$E$4:$E$423=$E258)*([1]五年级各班!$F$4:$F$423))</f>
        <v>42</v>
      </c>
      <c r="G258" s="3"/>
      <c r="H258" s="3"/>
      <c r="I258" s="13"/>
      <c r="J258" s="3"/>
      <c r="K258" s="13"/>
      <c r="L258" s="3"/>
      <c r="M258" s="13"/>
      <c r="N258" s="5">
        <v>0.5</v>
      </c>
      <c r="O258" s="4"/>
      <c r="P258" s="3"/>
    </row>
    <row r="259" spans="1:16" x14ac:dyDescent="0.25">
      <c r="A259" s="1" t="s">
        <v>22</v>
      </c>
      <c r="B259" s="1" t="s">
        <v>32</v>
      </c>
      <c r="C259" s="35" t="s">
        <v>371</v>
      </c>
      <c r="D259" s="10" t="s">
        <v>226</v>
      </c>
      <c r="E259" s="10" t="s">
        <v>377</v>
      </c>
      <c r="F259" s="3">
        <f>SUMPRODUCT(([1]五年级各班!$B$4:$B$423=$B259)*([1]五年级各班!$C$4:$C$423=$C259)*([1]五年级各班!$E$4:$E$423=$E259)*([1]五年级各班!$F$4:$F$423))</f>
        <v>40</v>
      </c>
      <c r="G259" s="3"/>
      <c r="H259" s="3"/>
      <c r="I259" s="13"/>
      <c r="J259" s="3"/>
      <c r="K259" s="13"/>
      <c r="L259" s="3"/>
      <c r="M259" s="13"/>
      <c r="N259" s="5">
        <v>0.5</v>
      </c>
      <c r="O259" s="4"/>
      <c r="P259" s="3"/>
    </row>
    <row r="260" spans="1:16" x14ac:dyDescent="0.25">
      <c r="A260" s="2" t="s">
        <v>57</v>
      </c>
      <c r="B260" s="2" t="s">
        <v>62</v>
      </c>
      <c r="C260" s="35" t="s">
        <v>371</v>
      </c>
      <c r="D260" s="2" t="s">
        <v>24</v>
      </c>
      <c r="E260" s="2" t="s">
        <v>228</v>
      </c>
      <c r="F260" s="3">
        <f>SUMPRODUCT(([1]五年级各班!$B$4:$B$423=$B260)*([1]五年级各班!$C$4:$C$423=$C260)*([1]五年级各班!$E$4:$E$423=$E260)*([1]五年级各班!$F$4:$F$423))</f>
        <v>41</v>
      </c>
      <c r="G260" s="3"/>
      <c r="H260" s="3"/>
      <c r="I260" s="13"/>
      <c r="J260" s="3"/>
      <c r="K260" s="13"/>
      <c r="L260" s="3"/>
      <c r="M260" s="13"/>
      <c r="N260" s="5">
        <v>0.5</v>
      </c>
      <c r="O260" s="4"/>
      <c r="P260" s="3"/>
    </row>
    <row r="261" spans="1:16" x14ac:dyDescent="0.25">
      <c r="A261" s="2" t="s">
        <v>65</v>
      </c>
      <c r="B261" s="2" t="s">
        <v>66</v>
      </c>
      <c r="C261" s="35" t="s">
        <v>371</v>
      </c>
      <c r="D261" s="2" t="s">
        <v>26</v>
      </c>
      <c r="E261" s="2" t="s">
        <v>225</v>
      </c>
      <c r="F261" s="3">
        <f>SUMPRODUCT(([1]五年级各班!$B$4:$B$423=$B261)*([1]五年级各班!$C$4:$C$423=$C261)*([1]五年级各班!$E$4:$E$423=$E261)*([1]五年级各班!$F$4:$F$423))</f>
        <v>41</v>
      </c>
      <c r="G261" s="3"/>
      <c r="H261" s="3"/>
      <c r="I261" s="13"/>
      <c r="J261" s="3"/>
      <c r="K261" s="13"/>
      <c r="L261" s="3"/>
      <c r="M261" s="13"/>
      <c r="N261" s="5">
        <v>1</v>
      </c>
      <c r="O261" s="4"/>
      <c r="P261" s="3"/>
    </row>
    <row r="262" spans="1:16" x14ac:dyDescent="0.25">
      <c r="A262" s="1" t="s">
        <v>22</v>
      </c>
      <c r="B262" s="1" t="s">
        <v>32</v>
      </c>
      <c r="C262" s="35" t="s">
        <v>371</v>
      </c>
      <c r="D262" s="10" t="s">
        <v>35</v>
      </c>
      <c r="E262" s="10" t="s">
        <v>229</v>
      </c>
      <c r="F262" s="3">
        <f>SUMPRODUCT(([1]五年级各班!$B$4:$B$423=$B262)*([1]五年级各班!$C$4:$C$423=$C262)*([1]五年级各班!$E$4:$E$423=$E262)*([1]五年级各班!$F$4:$F$423))</f>
        <v>40</v>
      </c>
      <c r="G262" s="3"/>
      <c r="H262" s="3"/>
      <c r="I262" s="13"/>
      <c r="J262" s="3"/>
      <c r="K262" s="13"/>
      <c r="L262" s="3"/>
      <c r="M262" s="13"/>
      <c r="N262" s="5"/>
      <c r="O262" s="4"/>
      <c r="P262" s="3"/>
    </row>
    <row r="263" spans="1:16" x14ac:dyDescent="0.25">
      <c r="A263" s="2" t="s">
        <v>57</v>
      </c>
      <c r="B263" s="2" t="s">
        <v>62</v>
      </c>
      <c r="C263" s="35" t="s">
        <v>371</v>
      </c>
      <c r="D263" s="2" t="s">
        <v>25</v>
      </c>
      <c r="E263" s="2" t="s">
        <v>230</v>
      </c>
      <c r="F263" s="3">
        <f>SUMPRODUCT(([1]五年级各班!$B$4:$B$423=$B263)*([1]五年级各班!$C$4:$C$423=$C263)*([1]五年级各班!$E$4:$E$423=$E263)*([1]五年级各班!$F$4:$F$423))</f>
        <v>40</v>
      </c>
      <c r="G263" s="3"/>
      <c r="H263" s="3"/>
      <c r="I263" s="13"/>
      <c r="J263" s="3"/>
      <c r="K263" s="13"/>
      <c r="L263" s="3"/>
      <c r="M263" s="13"/>
      <c r="N263" s="5">
        <v>0.5</v>
      </c>
      <c r="O263" s="4"/>
      <c r="P263" s="3"/>
    </row>
    <row r="264" spans="1:16" x14ac:dyDescent="0.25">
      <c r="A264" s="1" t="s">
        <v>22</v>
      </c>
      <c r="B264" s="1" t="s">
        <v>29</v>
      </c>
      <c r="C264" s="35" t="s">
        <v>371</v>
      </c>
      <c r="D264" s="1" t="s">
        <v>24</v>
      </c>
      <c r="E264" s="10" t="s">
        <v>304</v>
      </c>
      <c r="F264" s="3">
        <f>SUMPRODUCT(([1]五年级各班!$B$4:$B$423=$B264)*([1]五年级各班!$C$4:$C$423=$C264)*([1]五年级各班!$E$4:$E$423=$E264)*([1]五年级各班!$F$4:$F$423))</f>
        <v>39</v>
      </c>
      <c r="G264" s="3"/>
      <c r="H264" s="3"/>
      <c r="I264" s="13"/>
      <c r="J264" s="3"/>
      <c r="K264" s="13"/>
      <c r="L264" s="3"/>
      <c r="M264" s="13"/>
      <c r="N264" s="5">
        <v>0.5</v>
      </c>
      <c r="O264" s="4"/>
      <c r="P264" s="6"/>
    </row>
    <row r="265" spans="1:16" x14ac:dyDescent="0.25">
      <c r="A265" s="2" t="s">
        <v>82</v>
      </c>
      <c r="B265" s="2" t="s">
        <v>86</v>
      </c>
      <c r="C265" s="35" t="s">
        <v>371</v>
      </c>
      <c r="D265" s="2" t="s">
        <v>24</v>
      </c>
      <c r="E265" s="2" t="s">
        <v>303</v>
      </c>
      <c r="F265" s="3">
        <f>SUMPRODUCT(([1]五年级各班!$B$4:$B$423=$B265)*([1]五年级各班!$C$4:$C$423=$C265)*([1]五年级各班!$E$4:$E$423=$E265)*([1]五年级各班!$F$4:$F$423))</f>
        <v>39</v>
      </c>
      <c r="G265" s="3"/>
      <c r="H265" s="3"/>
      <c r="I265" s="13"/>
      <c r="J265" s="3"/>
      <c r="K265" s="13"/>
      <c r="L265" s="3"/>
      <c r="M265" s="13"/>
      <c r="N265" s="5">
        <v>0.5</v>
      </c>
      <c r="O265" s="4"/>
      <c r="P265" s="6"/>
    </row>
    <row r="266" spans="1:16" x14ac:dyDescent="0.25">
      <c r="A266" s="2" t="s">
        <v>45</v>
      </c>
      <c r="B266" s="2" t="s">
        <v>47</v>
      </c>
      <c r="C266" s="35" t="s">
        <v>371</v>
      </c>
      <c r="D266" s="2" t="s">
        <v>24</v>
      </c>
      <c r="E266" s="2" t="s">
        <v>305</v>
      </c>
      <c r="F266" s="3">
        <f>SUMPRODUCT(([1]五年级各班!$B$4:$B$423=$B266)*([1]五年级各班!$C$4:$C$423=$C266)*([1]五年级各班!$E$4:$E$423=$E266)*([1]五年级各班!$F$4:$F$423))</f>
        <v>36</v>
      </c>
      <c r="G266" s="3"/>
      <c r="H266" s="3"/>
      <c r="I266" s="13"/>
      <c r="J266" s="3"/>
      <c r="K266" s="13"/>
      <c r="L266" s="3"/>
      <c r="M266" s="13"/>
      <c r="N266" s="5">
        <v>0.5</v>
      </c>
      <c r="O266" s="4"/>
      <c r="P266" s="6"/>
    </row>
    <row r="267" spans="1:16" x14ac:dyDescent="0.25">
      <c r="A267" s="2" t="s">
        <v>45</v>
      </c>
      <c r="B267" s="2" t="s">
        <v>47</v>
      </c>
      <c r="C267" s="35" t="s">
        <v>371</v>
      </c>
      <c r="D267" s="2" t="s">
        <v>25</v>
      </c>
      <c r="E267" s="2" t="s">
        <v>114</v>
      </c>
      <c r="F267" s="3">
        <f>SUMPRODUCT(([1]五年级各班!$B$4:$B$423=$B267)*([1]五年级各班!$C$4:$C$423=$C267)*([1]五年级各班!$E$4:$E$423=$E267)*([1]五年级各班!$F$4:$F$423))</f>
        <v>36</v>
      </c>
      <c r="G267" s="3"/>
      <c r="H267" s="3"/>
      <c r="I267" s="13"/>
      <c r="J267" s="3"/>
      <c r="K267" s="13"/>
      <c r="L267" s="3"/>
      <c r="M267" s="13"/>
      <c r="N267" s="5">
        <v>1.375</v>
      </c>
      <c r="O267" s="4"/>
      <c r="P267" s="6"/>
    </row>
    <row r="268" spans="1:16" x14ac:dyDescent="0.25">
      <c r="A268" s="33" t="s">
        <v>82</v>
      </c>
      <c r="B268" s="33" t="s">
        <v>84</v>
      </c>
      <c r="C268" s="35" t="s">
        <v>371</v>
      </c>
      <c r="D268" s="33" t="s">
        <v>24</v>
      </c>
      <c r="E268" s="10" t="s">
        <v>307</v>
      </c>
      <c r="F268" s="3">
        <f>SUMPRODUCT(([1]五年级各班!$B$4:$B$423=$B268)*([1]五年级各班!$C$4:$C$423=$C268)*([1]五年级各班!$E$4:$E$423=$E268)*([1]五年级各班!$F$4:$F$423))</f>
        <v>35</v>
      </c>
      <c r="G268" s="3"/>
      <c r="H268" s="3"/>
      <c r="I268" s="13"/>
      <c r="J268" s="3"/>
      <c r="K268" s="13"/>
      <c r="L268" s="3"/>
      <c r="M268" s="13"/>
      <c r="N268" s="5">
        <v>0.5</v>
      </c>
      <c r="O268" s="4"/>
      <c r="P268" s="6"/>
    </row>
    <row r="269" spans="1:16" x14ac:dyDescent="0.25">
      <c r="A269" s="33" t="s">
        <v>82</v>
      </c>
      <c r="B269" s="33" t="s">
        <v>84</v>
      </c>
      <c r="C269" s="35" t="s">
        <v>371</v>
      </c>
      <c r="D269" s="33" t="s">
        <v>27</v>
      </c>
      <c r="E269" s="10" t="s">
        <v>308</v>
      </c>
      <c r="F269" s="3">
        <f>SUMPRODUCT(([1]五年级各班!$B$4:$B$423=$B269)*([1]五年级各班!$C$4:$C$423=$C269)*([1]五年级各班!$E$4:$E$423=$E269)*([1]五年级各班!$F$4:$F$423))</f>
        <v>34</v>
      </c>
      <c r="G269" s="3"/>
      <c r="H269" s="3"/>
      <c r="I269" s="13"/>
      <c r="J269" s="3"/>
      <c r="K269" s="13"/>
      <c r="L269" s="3"/>
      <c r="M269" s="13"/>
      <c r="N269" s="5">
        <v>1</v>
      </c>
      <c r="O269" s="4"/>
      <c r="P269" s="6"/>
    </row>
    <row r="270" spans="1:16" x14ac:dyDescent="0.25">
      <c r="A270" s="33" t="s">
        <v>82</v>
      </c>
      <c r="B270" s="33" t="s">
        <v>84</v>
      </c>
      <c r="C270" s="35" t="s">
        <v>371</v>
      </c>
      <c r="D270" s="33" t="s">
        <v>25</v>
      </c>
      <c r="E270" s="10" t="s">
        <v>236</v>
      </c>
      <c r="F270" s="3">
        <f>SUMPRODUCT(([1]五年级各班!$B$4:$B$423=$B270)*([1]五年级各班!$C$4:$C$423=$C270)*([1]五年级各班!$E$4:$E$423=$E270)*([1]五年级各班!$F$4:$F$423))</f>
        <v>33</v>
      </c>
      <c r="G270" s="3"/>
      <c r="H270" s="3"/>
      <c r="I270" s="13"/>
      <c r="J270" s="3"/>
      <c r="K270" s="13"/>
      <c r="L270" s="3"/>
      <c r="M270" s="13"/>
      <c r="N270" s="5">
        <v>1.1499999999999999</v>
      </c>
      <c r="O270" s="4"/>
      <c r="P270" s="6"/>
    </row>
    <row r="271" spans="1:16" x14ac:dyDescent="0.25">
      <c r="A271" s="33" t="s">
        <v>82</v>
      </c>
      <c r="B271" s="33" t="s">
        <v>84</v>
      </c>
      <c r="C271" s="35" t="s">
        <v>371</v>
      </c>
      <c r="D271" s="33" t="s">
        <v>26</v>
      </c>
      <c r="E271" s="10" t="s">
        <v>237</v>
      </c>
      <c r="F271" s="3">
        <f>SUMPRODUCT(([1]五年级各班!$B$4:$B$423=$B271)*([1]五年级各班!$C$4:$C$423=$C271)*([1]五年级各班!$E$4:$E$423=$E271)*([1]五年级各班!$F$4:$F$423))</f>
        <v>32</v>
      </c>
      <c r="G271" s="3"/>
      <c r="H271" s="3"/>
      <c r="I271" s="13"/>
      <c r="J271" s="3"/>
      <c r="K271" s="13"/>
      <c r="L271" s="3"/>
      <c r="M271" s="13"/>
      <c r="N271" s="5">
        <v>0.65</v>
      </c>
      <c r="O271" s="4"/>
      <c r="P271" s="6"/>
    </row>
    <row r="272" spans="1:16" x14ac:dyDescent="0.25">
      <c r="A272" s="2" t="s">
        <v>73</v>
      </c>
      <c r="B272" s="2" t="s">
        <v>74</v>
      </c>
      <c r="C272" s="35" t="s">
        <v>371</v>
      </c>
      <c r="D272" s="2" t="s">
        <v>25</v>
      </c>
      <c r="E272" s="2" t="s">
        <v>238</v>
      </c>
      <c r="F272" s="3">
        <f>SUMPRODUCT(([1]五年级各班!$B$4:$B$423=$B272)*([1]五年级各班!$C$4:$C$423=$C272)*([1]五年级各班!$E$4:$E$423=$E272)*([1]五年级各班!$F$4:$F$423))</f>
        <v>31</v>
      </c>
      <c r="G272" s="3"/>
      <c r="H272" s="3"/>
      <c r="I272" s="13"/>
      <c r="J272" s="3"/>
      <c r="K272" s="13"/>
      <c r="L272" s="3"/>
      <c r="M272" s="13"/>
      <c r="N272" s="5">
        <v>1.375</v>
      </c>
      <c r="O272" s="4"/>
      <c r="P272" s="6"/>
    </row>
    <row r="273" spans="1:16" x14ac:dyDescent="0.25">
      <c r="A273" s="15" t="s">
        <v>52</v>
      </c>
      <c r="B273" s="16" t="s">
        <v>56</v>
      </c>
      <c r="C273" s="35" t="s">
        <v>371</v>
      </c>
      <c r="D273" s="15" t="s">
        <v>24</v>
      </c>
      <c r="E273" s="16" t="s">
        <v>357</v>
      </c>
      <c r="F273" s="3">
        <f>SUMPRODUCT(([1]五年级各班!$B$4:$B$423=$B273)*([1]五年级各班!$C$4:$C$423=$C273)*([1]五年级各班!$E$4:$E$423=$E273)*([1]五年级各班!$F$4:$F$423))</f>
        <v>31</v>
      </c>
      <c r="G273" s="3"/>
      <c r="H273" s="3"/>
      <c r="I273" s="13"/>
      <c r="J273" s="3"/>
      <c r="K273" s="13"/>
      <c r="L273" s="3"/>
      <c r="M273" s="13"/>
      <c r="N273" s="5">
        <v>0</v>
      </c>
      <c r="O273" s="4"/>
      <c r="P273" s="6"/>
    </row>
    <row r="274" spans="1:16" x14ac:dyDescent="0.25">
      <c r="A274" s="15" t="s">
        <v>52</v>
      </c>
      <c r="B274" s="16" t="s">
        <v>53</v>
      </c>
      <c r="C274" s="35" t="s">
        <v>371</v>
      </c>
      <c r="D274" s="15" t="s">
        <v>24</v>
      </c>
      <c r="E274" s="16" t="s">
        <v>240</v>
      </c>
      <c r="F274" s="3">
        <f>SUMPRODUCT(([1]五年级各班!$B$4:$B$423=$B274)*([1]五年级各班!$C$4:$C$423=$C274)*([1]五年级各班!$E$4:$E$423=$E274)*([1]五年级各班!$F$4:$F$423))</f>
        <v>30</v>
      </c>
      <c r="G274" s="3"/>
      <c r="H274" s="3"/>
      <c r="I274" s="13"/>
      <c r="J274" s="3"/>
      <c r="K274" s="13"/>
      <c r="L274" s="3"/>
      <c r="M274" s="13"/>
      <c r="N274" s="5">
        <v>0.5</v>
      </c>
      <c r="O274" s="4"/>
      <c r="P274" s="6"/>
    </row>
    <row r="275" spans="1:16" x14ac:dyDescent="0.25">
      <c r="A275" s="2" t="s">
        <v>57</v>
      </c>
      <c r="B275" s="2" t="s">
        <v>60</v>
      </c>
      <c r="C275" s="35" t="s">
        <v>371</v>
      </c>
      <c r="D275" s="2" t="s">
        <v>24</v>
      </c>
      <c r="E275" s="2" t="s">
        <v>241</v>
      </c>
      <c r="F275" s="3">
        <f>SUMPRODUCT(([1]五年级各班!$B$4:$B$423=$B275)*([1]五年级各班!$C$4:$C$423=$C275)*([1]五年级各班!$E$4:$E$423=$E275)*([1]五年级各班!$F$4:$F$423))</f>
        <v>29</v>
      </c>
      <c r="G275" s="3"/>
      <c r="H275" s="3"/>
      <c r="I275" s="13"/>
      <c r="J275" s="3"/>
      <c r="K275" s="13"/>
      <c r="L275" s="3"/>
      <c r="M275" s="13"/>
      <c r="N275" s="5">
        <v>0.5</v>
      </c>
      <c r="O275" s="4"/>
      <c r="P275" s="6"/>
    </row>
    <row r="276" spans="1:16" x14ac:dyDescent="0.25">
      <c r="A276" s="2" t="s">
        <v>73</v>
      </c>
      <c r="B276" s="2" t="s">
        <v>74</v>
      </c>
      <c r="C276" s="35" t="s">
        <v>371</v>
      </c>
      <c r="D276" s="2" t="s">
        <v>24</v>
      </c>
      <c r="E276" s="2" t="s">
        <v>242</v>
      </c>
      <c r="F276" s="3">
        <f>SUMPRODUCT(([1]五年级各班!$B$4:$B$423=$B276)*([1]五年级各班!$C$4:$C$423=$C276)*([1]五年级各班!$E$4:$E$423=$E276)*([1]五年级各班!$F$4:$F$423))</f>
        <v>27</v>
      </c>
      <c r="G276" s="3"/>
      <c r="H276" s="3"/>
      <c r="I276" s="13"/>
      <c r="J276" s="3"/>
      <c r="K276" s="13"/>
      <c r="L276" s="3"/>
      <c r="M276" s="13"/>
      <c r="N276" s="5">
        <v>1.1499999999999999</v>
      </c>
      <c r="O276" s="4"/>
      <c r="P276" s="6"/>
    </row>
    <row r="277" spans="1:16" x14ac:dyDescent="0.25">
      <c r="A277" s="2" t="s">
        <v>57</v>
      </c>
      <c r="B277" s="2" t="s">
        <v>60</v>
      </c>
      <c r="C277" s="35" t="s">
        <v>371</v>
      </c>
      <c r="D277" s="2" t="s">
        <v>25</v>
      </c>
      <c r="E277" s="2" t="s">
        <v>243</v>
      </c>
      <c r="F277" s="3">
        <f>SUMPRODUCT(([1]五年级各班!$B$4:$B$423=$B277)*([1]五年级各班!$C$4:$C$423=$C277)*([1]五年级各班!$E$4:$E$423=$E277)*([1]五年级各班!$F$4:$F$423))</f>
        <v>27</v>
      </c>
      <c r="G277" s="3"/>
      <c r="H277" s="3"/>
      <c r="I277" s="13"/>
      <c r="J277" s="3"/>
      <c r="K277" s="13"/>
      <c r="L277" s="3"/>
      <c r="M277" s="13"/>
      <c r="N277" s="5">
        <v>1.5</v>
      </c>
      <c r="O277" s="4"/>
      <c r="P277" s="6"/>
    </row>
    <row r="278" spans="1:16" x14ac:dyDescent="0.25">
      <c r="A278" s="2" t="s">
        <v>57</v>
      </c>
      <c r="B278" s="2" t="s">
        <v>61</v>
      </c>
      <c r="C278" s="35" t="s">
        <v>371</v>
      </c>
      <c r="D278" s="2" t="s">
        <v>24</v>
      </c>
      <c r="E278" s="2" t="s">
        <v>244</v>
      </c>
      <c r="F278" s="3">
        <f>SUMPRODUCT(([1]五年级各班!$B$4:$B$423=$B278)*([1]五年级各班!$C$4:$C$423=$C278)*([1]五年级各班!$E$4:$E$423=$E278)*([1]五年级各班!$F$4:$F$423))</f>
        <v>26</v>
      </c>
      <c r="G278" s="3"/>
      <c r="H278" s="3"/>
      <c r="I278" s="13"/>
      <c r="J278" s="3"/>
      <c r="K278" s="13"/>
      <c r="L278" s="3"/>
      <c r="M278" s="13"/>
      <c r="N278" s="5">
        <v>0.5</v>
      </c>
      <c r="O278" s="4"/>
      <c r="P278" s="6"/>
    </row>
    <row r="279" spans="1:16" x14ac:dyDescent="0.25">
      <c r="A279" s="15" t="s">
        <v>52</v>
      </c>
      <c r="B279" s="16" t="s">
        <v>53</v>
      </c>
      <c r="C279" s="35" t="s">
        <v>371</v>
      </c>
      <c r="D279" s="15" t="s">
        <v>25</v>
      </c>
      <c r="E279" s="34" t="s">
        <v>115</v>
      </c>
      <c r="F279" s="3">
        <f>SUMPRODUCT(([1]五年级各班!$B$4:$B$423=$B279)*([1]五年级各班!$C$4:$C$423=$C279)*([1]五年级各班!$E$4:$E$423=$E279)*([1]五年级各班!$F$4:$F$423))</f>
        <v>26</v>
      </c>
      <c r="G279" s="3"/>
      <c r="H279" s="3"/>
      <c r="I279" s="13"/>
      <c r="J279" s="3"/>
      <c r="K279" s="13"/>
      <c r="L279" s="3"/>
      <c r="M279" s="13"/>
      <c r="N279" s="5">
        <v>0.5</v>
      </c>
      <c r="O279" s="4"/>
      <c r="P279" s="6"/>
    </row>
    <row r="280" spans="1:16" x14ac:dyDescent="0.25">
      <c r="A280" s="1" t="s">
        <v>22</v>
      </c>
      <c r="B280" s="1" t="s">
        <v>38</v>
      </c>
      <c r="C280" s="35" t="s">
        <v>371</v>
      </c>
      <c r="D280" s="1" t="s">
        <v>24</v>
      </c>
      <c r="E280" s="10" t="s">
        <v>378</v>
      </c>
      <c r="F280" s="3">
        <f>SUMPRODUCT(([1]五年级各班!$B$4:$B$423=$B280)*([1]五年级各班!$C$4:$C$423=$C280)*([1]五年级各班!$E$4:$E$423=$E280)*([1]五年级各班!$F$4:$F$423))</f>
        <v>25</v>
      </c>
      <c r="G280" s="3"/>
      <c r="H280" s="3"/>
      <c r="I280" s="13"/>
      <c r="J280" s="3"/>
      <c r="K280" s="13"/>
      <c r="L280" s="3"/>
      <c r="M280" s="13"/>
      <c r="N280" s="5">
        <v>0.5</v>
      </c>
      <c r="O280" s="4"/>
      <c r="P280" s="6"/>
    </row>
    <row r="281" spans="1:16" x14ac:dyDescent="0.25">
      <c r="A281" s="2" t="s">
        <v>82</v>
      </c>
      <c r="B281" s="2" t="s">
        <v>87</v>
      </c>
      <c r="C281" s="35" t="s">
        <v>371</v>
      </c>
      <c r="D281" s="2" t="s">
        <v>24</v>
      </c>
      <c r="E281" s="2" t="s">
        <v>128</v>
      </c>
      <c r="F281" s="3">
        <f>SUMPRODUCT(([1]五年级各班!$B$4:$B$423=$B281)*([1]五年级各班!$C$4:$C$423=$C281)*([1]五年级各班!$E$4:$E$423=$E281)*([1]五年级各班!$F$4:$F$423))</f>
        <v>25</v>
      </c>
      <c r="G281" s="3"/>
      <c r="H281" s="3"/>
      <c r="I281" s="13"/>
      <c r="J281" s="3"/>
      <c r="K281" s="13"/>
      <c r="L281" s="3"/>
      <c r="M281" s="13"/>
      <c r="N281" s="5">
        <v>0.5</v>
      </c>
      <c r="O281" s="4"/>
      <c r="P281" s="6"/>
    </row>
    <row r="282" spans="1:16" x14ac:dyDescent="0.25">
      <c r="A282" s="2" t="s">
        <v>57</v>
      </c>
      <c r="B282" s="2" t="s">
        <v>61</v>
      </c>
      <c r="C282" s="35" t="s">
        <v>371</v>
      </c>
      <c r="D282" s="2" t="s">
        <v>25</v>
      </c>
      <c r="E282" s="2" t="s">
        <v>247</v>
      </c>
      <c r="F282" s="3">
        <f>SUMPRODUCT(([1]五年级各班!$B$4:$B$423=$B282)*([1]五年级各班!$C$4:$C$423=$C282)*([1]五年级各班!$E$4:$E$423=$E282)*([1]五年级各班!$F$4:$F$423))</f>
        <v>24</v>
      </c>
      <c r="G282" s="3"/>
      <c r="H282" s="3"/>
      <c r="I282" s="13"/>
      <c r="J282" s="3"/>
      <c r="K282" s="13"/>
      <c r="L282" s="3"/>
      <c r="M282" s="13"/>
      <c r="N282" s="5">
        <v>0.5</v>
      </c>
      <c r="O282" s="4"/>
      <c r="P282" s="6"/>
    </row>
    <row r="283" spans="1:16" x14ac:dyDescent="0.25">
      <c r="A283" s="2" t="s">
        <v>65</v>
      </c>
      <c r="B283" s="2" t="s">
        <v>72</v>
      </c>
      <c r="C283" s="35" t="s">
        <v>371</v>
      </c>
      <c r="D283" s="2" t="s">
        <v>24</v>
      </c>
      <c r="E283" s="2" t="s">
        <v>248</v>
      </c>
      <c r="F283" s="3">
        <f>SUMPRODUCT(([1]五年级各班!$B$4:$B$423=$B283)*([1]五年级各班!$C$4:$C$423=$C283)*([1]五年级各班!$E$4:$E$423=$E283)*([1]五年级各班!$F$4:$F$423))</f>
        <v>24</v>
      </c>
      <c r="G283" s="3"/>
      <c r="H283" s="3"/>
      <c r="I283" s="13"/>
      <c r="J283" s="3"/>
      <c r="K283" s="13"/>
      <c r="L283" s="3"/>
      <c r="M283" s="13"/>
      <c r="N283" s="5">
        <v>0.75</v>
      </c>
      <c r="O283" s="4"/>
      <c r="P283" s="6"/>
    </row>
    <row r="284" spans="1:16" x14ac:dyDescent="0.25">
      <c r="A284" s="2" t="s">
        <v>65</v>
      </c>
      <c r="B284" s="2" t="s">
        <v>72</v>
      </c>
      <c r="C284" s="35" t="s">
        <v>371</v>
      </c>
      <c r="D284" s="2" t="s">
        <v>25</v>
      </c>
      <c r="E284" s="2" t="s">
        <v>316</v>
      </c>
      <c r="F284" s="3">
        <f>SUMPRODUCT(([1]五年级各班!$B$4:$B$423=$B284)*([1]五年级各班!$C$4:$C$423=$C284)*([1]五年级各班!$E$4:$E$423=$E284)*([1]五年级各班!$F$4:$F$423))</f>
        <v>24</v>
      </c>
      <c r="G284" s="3"/>
      <c r="H284" s="3"/>
      <c r="I284" s="13"/>
      <c r="J284" s="3"/>
      <c r="K284" s="13"/>
      <c r="L284" s="3"/>
      <c r="M284" s="13"/>
      <c r="N284" s="5"/>
      <c r="O284" s="4"/>
      <c r="P284" s="6"/>
    </row>
    <row r="285" spans="1:16" x14ac:dyDescent="0.25">
      <c r="A285" s="1" t="s">
        <v>22</v>
      </c>
      <c r="B285" s="1" t="s">
        <v>31</v>
      </c>
      <c r="C285" s="35" t="s">
        <v>371</v>
      </c>
      <c r="D285" s="1" t="s">
        <v>24</v>
      </c>
      <c r="E285" s="10" t="s">
        <v>319</v>
      </c>
      <c r="F285" s="3">
        <f>SUMPRODUCT(([1]五年级各班!$B$4:$B$423=$B285)*([1]五年级各班!$C$4:$C$423=$C285)*([1]五年级各班!$E$4:$E$423=$E285)*([1]五年级各班!$F$4:$F$423))</f>
        <v>22</v>
      </c>
      <c r="G285" s="3"/>
      <c r="H285" s="3"/>
      <c r="I285" s="13"/>
      <c r="J285" s="3"/>
      <c r="K285" s="13"/>
      <c r="L285" s="3"/>
      <c r="M285" s="13"/>
      <c r="N285" s="5">
        <v>0.5</v>
      </c>
      <c r="O285" s="4"/>
      <c r="P285" s="6"/>
    </row>
    <row r="286" spans="1:16" x14ac:dyDescent="0.25">
      <c r="A286" s="2" t="s">
        <v>57</v>
      </c>
      <c r="B286" s="2" t="s">
        <v>59</v>
      </c>
      <c r="C286" s="35" t="s">
        <v>371</v>
      </c>
      <c r="D286" s="2" t="s">
        <v>24</v>
      </c>
      <c r="E286" s="2" t="s">
        <v>251</v>
      </c>
      <c r="F286" s="3">
        <f>SUMPRODUCT(([1]五年级各班!$B$4:$B$423=$B286)*([1]五年级各班!$C$4:$C$423=$C286)*([1]五年级各班!$E$4:$E$423=$E286)*([1]五年级各班!$F$4:$F$423))</f>
        <v>22</v>
      </c>
      <c r="G286" s="3"/>
      <c r="H286" s="3"/>
      <c r="I286" s="13"/>
      <c r="J286" s="3"/>
      <c r="K286" s="13"/>
      <c r="L286" s="3"/>
      <c r="M286" s="13"/>
      <c r="N286" s="5">
        <v>1</v>
      </c>
      <c r="O286" s="4"/>
      <c r="P286" s="6"/>
    </row>
    <row r="287" spans="1:16" x14ac:dyDescent="0.25">
      <c r="A287" s="2" t="s">
        <v>57</v>
      </c>
      <c r="B287" s="2" t="s">
        <v>59</v>
      </c>
      <c r="C287" s="35" t="s">
        <v>371</v>
      </c>
      <c r="D287" s="2" t="s">
        <v>25</v>
      </c>
      <c r="E287" s="2" t="s">
        <v>252</v>
      </c>
      <c r="F287" s="3">
        <f>SUMPRODUCT(([1]五年级各班!$B$4:$B$423=$B287)*([1]五年级各班!$C$4:$C$423=$C287)*([1]五年级各班!$E$4:$E$423=$E287)*([1]五年级各班!$F$4:$F$423))</f>
        <v>22</v>
      </c>
      <c r="G287" s="3"/>
      <c r="H287" s="3"/>
      <c r="I287" s="13"/>
      <c r="J287" s="3"/>
      <c r="K287" s="13"/>
      <c r="L287" s="3"/>
      <c r="M287" s="13"/>
      <c r="N287" s="5">
        <v>1.5</v>
      </c>
      <c r="O287" s="4"/>
      <c r="P287" s="6"/>
    </row>
    <row r="288" spans="1:16" x14ac:dyDescent="0.25">
      <c r="A288" s="2" t="s">
        <v>82</v>
      </c>
      <c r="B288" s="2" t="s">
        <v>87</v>
      </c>
      <c r="C288" s="35" t="s">
        <v>371</v>
      </c>
      <c r="D288" s="2" t="s">
        <v>25</v>
      </c>
      <c r="E288" s="2" t="s">
        <v>318</v>
      </c>
      <c r="F288" s="3">
        <f>SUMPRODUCT(([1]五年级各班!$B$4:$B$423=$B288)*([1]五年级各班!$C$4:$C$423=$C288)*([1]五年级各班!$E$4:$E$423=$E288)*([1]五年级各班!$F$4:$F$423))</f>
        <v>22</v>
      </c>
      <c r="G288" s="3"/>
      <c r="H288" s="3"/>
      <c r="I288" s="13"/>
      <c r="J288" s="3"/>
      <c r="K288" s="13"/>
      <c r="L288" s="3"/>
      <c r="M288" s="13"/>
      <c r="N288" s="5">
        <v>0.5</v>
      </c>
      <c r="O288" s="4"/>
      <c r="P288" s="6"/>
    </row>
    <row r="289" spans="1:16" x14ac:dyDescent="0.25">
      <c r="A289" s="2" t="s">
        <v>65</v>
      </c>
      <c r="B289" s="2" t="s">
        <v>67</v>
      </c>
      <c r="C289" s="35" t="s">
        <v>371</v>
      </c>
      <c r="D289" s="2" t="s">
        <v>24</v>
      </c>
      <c r="E289" s="2" t="s">
        <v>322</v>
      </c>
      <c r="F289" s="3">
        <f>SUMPRODUCT(([1]五年级各班!$B$4:$B$423=$B289)*([1]五年级各班!$C$4:$C$423=$C289)*([1]五年级各班!$E$4:$E$423=$E289)*([1]五年级各班!$F$4:$F$423))</f>
        <v>21</v>
      </c>
      <c r="G289" s="3"/>
      <c r="H289" s="3"/>
      <c r="I289" s="13"/>
      <c r="J289" s="3"/>
      <c r="K289" s="13"/>
      <c r="L289" s="3"/>
      <c r="M289" s="13"/>
      <c r="N289" s="5">
        <v>0.5</v>
      </c>
      <c r="O289" s="4"/>
      <c r="P289" s="6"/>
    </row>
    <row r="290" spans="1:16" x14ac:dyDescent="0.25">
      <c r="A290" s="2" t="s">
        <v>82</v>
      </c>
      <c r="B290" s="2" t="s">
        <v>83</v>
      </c>
      <c r="C290" s="35" t="s">
        <v>371</v>
      </c>
      <c r="D290" s="2" t="s">
        <v>24</v>
      </c>
      <c r="E290" s="2" t="s">
        <v>130</v>
      </c>
      <c r="F290" s="3">
        <f>SUMPRODUCT(([1]五年级各班!$B$4:$B$423=$B290)*([1]五年级各班!$C$4:$C$423=$C290)*([1]五年级各班!$E$4:$E$423=$E290)*([1]五年级各班!$F$4:$F$423))</f>
        <v>20</v>
      </c>
      <c r="G290" s="3"/>
      <c r="H290" s="3"/>
      <c r="I290" s="13"/>
      <c r="J290" s="3"/>
      <c r="K290" s="13"/>
      <c r="L290" s="3"/>
      <c r="M290" s="13"/>
      <c r="N290" s="5">
        <v>0.5</v>
      </c>
      <c r="O290" s="4"/>
      <c r="P290" s="6"/>
    </row>
    <row r="291" spans="1:16" x14ac:dyDescent="0.25">
      <c r="A291" s="15" t="s">
        <v>52</v>
      </c>
      <c r="B291" s="16" t="s">
        <v>54</v>
      </c>
      <c r="C291" s="35" t="s">
        <v>371</v>
      </c>
      <c r="D291" s="15" t="s">
        <v>24</v>
      </c>
      <c r="E291" s="16" t="s">
        <v>363</v>
      </c>
      <c r="F291" s="3">
        <f>SUMPRODUCT(([1]五年级各班!$B$4:$B$423=$B291)*([1]五年级各班!$C$4:$C$423=$C291)*([1]五年级各班!$E$4:$E$423=$E291)*([1]五年级各班!$F$4:$F$423))</f>
        <v>20</v>
      </c>
      <c r="G291" s="3"/>
      <c r="H291" s="3"/>
      <c r="I291" s="13"/>
      <c r="J291" s="3"/>
      <c r="K291" s="13"/>
      <c r="L291" s="3"/>
      <c r="M291" s="13"/>
      <c r="N291" s="5">
        <v>0</v>
      </c>
      <c r="O291" s="4"/>
      <c r="P291" s="6"/>
    </row>
    <row r="292" spans="1:16" x14ac:dyDescent="0.25">
      <c r="A292" s="2" t="s">
        <v>45</v>
      </c>
      <c r="B292" s="2" t="s">
        <v>50</v>
      </c>
      <c r="C292" s="35" t="s">
        <v>371</v>
      </c>
      <c r="D292" s="2" t="s">
        <v>24</v>
      </c>
      <c r="E292" s="2" t="s">
        <v>255</v>
      </c>
      <c r="F292" s="3">
        <f>SUMPRODUCT(([1]五年级各班!$B$4:$B$423=$B292)*([1]五年级各班!$C$4:$C$423=$C292)*([1]五年级各班!$E$4:$E$423=$E292)*([1]五年级各班!$F$4:$F$423))</f>
        <v>19</v>
      </c>
      <c r="G292" s="3"/>
      <c r="H292" s="3"/>
      <c r="I292" s="13"/>
      <c r="J292" s="3"/>
      <c r="K292" s="13"/>
      <c r="L292" s="3"/>
      <c r="M292" s="13"/>
      <c r="N292" s="5">
        <v>0.5</v>
      </c>
      <c r="O292" s="4"/>
      <c r="P292" s="3"/>
    </row>
    <row r="293" spans="1:16" x14ac:dyDescent="0.25">
      <c r="A293" s="2" t="s">
        <v>65</v>
      </c>
      <c r="B293" s="2" t="s">
        <v>69</v>
      </c>
      <c r="C293" s="35" t="s">
        <v>371</v>
      </c>
      <c r="D293" s="2" t="s">
        <v>24</v>
      </c>
      <c r="E293" s="2" t="s">
        <v>256</v>
      </c>
      <c r="F293" s="3">
        <f>SUMPRODUCT(([1]五年级各班!$B$4:$B$423=$B293)*([1]五年级各班!$C$4:$C$423=$C293)*([1]五年级各班!$E$4:$E$423=$E293)*([1]五年级各班!$F$4:$F$423))</f>
        <v>18</v>
      </c>
      <c r="G293" s="3"/>
      <c r="H293" s="3"/>
      <c r="I293" s="13"/>
      <c r="J293" s="3"/>
      <c r="K293" s="13"/>
      <c r="L293" s="3"/>
      <c r="M293" s="13"/>
      <c r="N293" s="5"/>
      <c r="O293" s="4"/>
      <c r="P293" s="3"/>
    </row>
    <row r="294" spans="1:16" x14ac:dyDescent="0.25">
      <c r="A294" s="2" t="s">
        <v>65</v>
      </c>
      <c r="B294" s="2" t="s">
        <v>68</v>
      </c>
      <c r="C294" s="35" t="s">
        <v>371</v>
      </c>
      <c r="D294" s="2" t="s">
        <v>24</v>
      </c>
      <c r="E294" s="2" t="s">
        <v>139</v>
      </c>
      <c r="F294" s="3">
        <f>SUMPRODUCT(([1]五年级各班!$B$4:$B$423=$B294)*([1]五年级各班!$C$4:$C$423=$C294)*([1]五年级各班!$E$4:$E$423=$E294)*([1]五年级各班!$F$4:$F$423))</f>
        <v>17</v>
      </c>
      <c r="G294" s="3"/>
      <c r="H294" s="3"/>
      <c r="I294" s="13"/>
      <c r="J294" s="3"/>
      <c r="K294" s="13"/>
      <c r="L294" s="3"/>
      <c r="M294" s="13"/>
      <c r="N294" s="5">
        <v>0.5</v>
      </c>
      <c r="O294" s="4"/>
      <c r="P294" s="3"/>
    </row>
    <row r="295" spans="1:16" x14ac:dyDescent="0.25">
      <c r="A295" s="2" t="s">
        <v>73</v>
      </c>
      <c r="B295" s="2" t="s">
        <v>75</v>
      </c>
      <c r="C295" s="35" t="s">
        <v>371</v>
      </c>
      <c r="D295" s="2" t="s">
        <v>24</v>
      </c>
      <c r="E295" s="2" t="s">
        <v>259</v>
      </c>
      <c r="F295" s="3">
        <f>SUMPRODUCT(([1]五年级各班!$B$4:$B$423=$B295)*([1]五年级各班!$C$4:$C$423=$C295)*([1]五年级各班!$E$4:$E$423=$E295)*([1]五年级各班!$F$4:$F$423))</f>
        <v>16</v>
      </c>
      <c r="G295" s="3"/>
      <c r="H295" s="3"/>
      <c r="I295" s="13"/>
      <c r="J295" s="3"/>
      <c r="K295" s="13"/>
      <c r="L295" s="3"/>
      <c r="M295" s="13"/>
      <c r="N295" s="5">
        <v>0.65</v>
      </c>
      <c r="O295" s="4"/>
      <c r="P295" s="3"/>
    </row>
    <row r="296" spans="1:16" x14ac:dyDescent="0.25">
      <c r="A296" s="2" t="s">
        <v>82</v>
      </c>
      <c r="B296" s="2" t="s">
        <v>85</v>
      </c>
      <c r="C296" s="35" t="s">
        <v>371</v>
      </c>
      <c r="D296" s="2" t="s">
        <v>24</v>
      </c>
      <c r="E296" s="2" t="s">
        <v>140</v>
      </c>
      <c r="F296" s="3">
        <f>SUMPRODUCT(([1]五年级各班!$B$4:$B$423=$B296)*([1]五年级各班!$C$4:$C$423=$C296)*([1]五年级各班!$E$4:$E$423=$E296)*([1]五年级各班!$F$4:$F$423))</f>
        <v>16</v>
      </c>
      <c r="G296" s="3"/>
      <c r="H296" s="3"/>
      <c r="I296" s="13"/>
      <c r="J296" s="3"/>
      <c r="K296" s="13"/>
      <c r="L296" s="3"/>
      <c r="M296" s="13"/>
      <c r="N296" s="5">
        <v>1.25</v>
      </c>
      <c r="O296" s="4"/>
      <c r="P296" s="3"/>
    </row>
    <row r="297" spans="1:16" x14ac:dyDescent="0.25">
      <c r="A297" s="2" t="s">
        <v>45</v>
      </c>
      <c r="B297" s="2" t="s">
        <v>46</v>
      </c>
      <c r="C297" s="35" t="s">
        <v>371</v>
      </c>
      <c r="D297" s="2" t="s">
        <v>24</v>
      </c>
      <c r="E297" s="2" t="s">
        <v>327</v>
      </c>
      <c r="F297" s="3">
        <f>SUMPRODUCT(([1]五年级各班!$B$4:$B$423=$B297)*([1]五年级各班!$C$4:$C$423=$C297)*([1]五年级各班!$E$4:$E$423=$E297)*([1]五年级各班!$F$4:$F$423))</f>
        <v>16</v>
      </c>
      <c r="G297" s="3"/>
      <c r="H297" s="3"/>
      <c r="I297" s="13"/>
      <c r="J297" s="3"/>
      <c r="K297" s="13"/>
      <c r="L297" s="3"/>
      <c r="M297" s="13"/>
      <c r="N297" s="5">
        <v>0.5</v>
      </c>
      <c r="O297" s="4"/>
      <c r="P297" s="3"/>
    </row>
    <row r="298" spans="1:16" x14ac:dyDescent="0.25">
      <c r="A298" s="2" t="s">
        <v>65</v>
      </c>
      <c r="B298" s="2" t="s">
        <v>71</v>
      </c>
      <c r="C298" s="35" t="s">
        <v>371</v>
      </c>
      <c r="D298" s="2" t="s">
        <v>24</v>
      </c>
      <c r="E298" s="2" t="s">
        <v>141</v>
      </c>
      <c r="F298" s="3">
        <f>SUMPRODUCT(([1]五年级各班!$B$4:$B$423=$B298)*([1]五年级各班!$C$4:$C$423=$C298)*([1]五年级各班!$E$4:$E$423=$E298)*([1]五年级各班!$F$4:$F$423))</f>
        <v>15</v>
      </c>
      <c r="G298" s="3"/>
      <c r="H298" s="3"/>
      <c r="I298" s="13"/>
      <c r="J298" s="3"/>
      <c r="K298" s="13"/>
      <c r="L298" s="3"/>
      <c r="M298" s="13"/>
      <c r="N298" s="5"/>
      <c r="O298" s="4"/>
      <c r="P298" s="3"/>
    </row>
    <row r="299" spans="1:16" x14ac:dyDescent="0.25">
      <c r="A299" s="2" t="s">
        <v>65</v>
      </c>
      <c r="B299" s="2" t="s">
        <v>70</v>
      </c>
      <c r="C299" s="35" t="s">
        <v>371</v>
      </c>
      <c r="D299" s="2" t="s">
        <v>24</v>
      </c>
      <c r="E299" s="2" t="s">
        <v>261</v>
      </c>
      <c r="F299" s="3">
        <f>SUMPRODUCT(([1]五年级各班!$B$4:$B$423=$B299)*([1]五年级各班!$C$4:$C$423=$C299)*([1]五年级各班!$E$4:$E$423=$E299)*([1]五年级各班!$F$4:$F$423))</f>
        <v>15</v>
      </c>
      <c r="G299" s="3"/>
      <c r="H299" s="3"/>
      <c r="I299" s="13"/>
      <c r="J299" s="3"/>
      <c r="K299" s="13"/>
      <c r="L299" s="3"/>
      <c r="M299" s="13"/>
      <c r="N299" s="5"/>
      <c r="O299" s="4"/>
      <c r="P299" s="3"/>
    </row>
    <row r="300" spans="1:16" x14ac:dyDescent="0.25">
      <c r="A300" s="2" t="s">
        <v>45</v>
      </c>
      <c r="B300" s="2" t="s">
        <v>51</v>
      </c>
      <c r="C300" s="35" t="s">
        <v>371</v>
      </c>
      <c r="D300" s="2" t="s">
        <v>24</v>
      </c>
      <c r="E300" s="2" t="s">
        <v>329</v>
      </c>
      <c r="F300" s="3">
        <f>SUMPRODUCT(([1]五年级各班!$B$4:$B$423=$B300)*([1]五年级各班!$C$4:$C$423=$C300)*([1]五年级各班!$E$4:$E$423=$E300)*([1]五年级各班!$F$4:$F$423))</f>
        <v>15</v>
      </c>
      <c r="G300" s="3"/>
      <c r="H300" s="3"/>
      <c r="I300" s="13"/>
      <c r="J300" s="3"/>
      <c r="K300" s="13"/>
      <c r="L300" s="3"/>
      <c r="M300" s="13"/>
      <c r="N300" s="5">
        <v>0.5</v>
      </c>
      <c r="O300" s="4"/>
      <c r="P300" s="3"/>
    </row>
    <row r="301" spans="1:16" x14ac:dyDescent="0.25">
      <c r="A301" s="2" t="s">
        <v>45</v>
      </c>
      <c r="B301" s="2" t="s">
        <v>48</v>
      </c>
      <c r="C301" s="35" t="s">
        <v>371</v>
      </c>
      <c r="D301" s="2" t="s">
        <v>24</v>
      </c>
      <c r="E301" s="2" t="s">
        <v>131</v>
      </c>
      <c r="F301" s="3">
        <f>SUMPRODUCT(([1]五年级各班!$B$4:$B$423=$B301)*([1]五年级各班!$C$4:$C$423=$C301)*([1]五年级各班!$E$4:$E$423=$E301)*([1]五年级各班!$F$4:$F$423))</f>
        <v>11</v>
      </c>
      <c r="G301" s="3"/>
      <c r="H301" s="3"/>
      <c r="I301" s="13"/>
      <c r="J301" s="3"/>
      <c r="K301" s="13"/>
      <c r="L301" s="3"/>
      <c r="M301" s="13"/>
      <c r="N301" s="5">
        <v>1.25</v>
      </c>
      <c r="O301" s="4"/>
      <c r="P301" s="3"/>
    </row>
    <row r="302" spans="1:16" x14ac:dyDescent="0.25">
      <c r="A302" s="2" t="s">
        <v>45</v>
      </c>
      <c r="B302" s="2" t="s">
        <v>49</v>
      </c>
      <c r="C302" s="35" t="s">
        <v>371</v>
      </c>
      <c r="D302" s="2" t="s">
        <v>24</v>
      </c>
      <c r="E302" s="2" t="s">
        <v>263</v>
      </c>
      <c r="F302" s="3">
        <f>SUMPRODUCT(([1]五年级各班!$B$4:$B$423=$B302)*([1]五年级各班!$C$4:$C$423=$C302)*([1]五年级各班!$E$4:$E$423=$E302)*([1]五年级各班!$F$4:$F$423))</f>
        <v>11</v>
      </c>
      <c r="G302" s="3"/>
      <c r="H302" s="3"/>
      <c r="I302" s="13"/>
      <c r="J302" s="3"/>
      <c r="K302" s="13"/>
      <c r="L302" s="3"/>
      <c r="M302" s="13"/>
      <c r="N302" s="5">
        <v>1.5</v>
      </c>
      <c r="O302" s="4"/>
      <c r="P302" s="3"/>
    </row>
    <row r="303" spans="1:16" x14ac:dyDescent="0.25">
      <c r="A303" s="15" t="s">
        <v>52</v>
      </c>
      <c r="B303" s="16" t="s">
        <v>55</v>
      </c>
      <c r="C303" s="35" t="s">
        <v>371</v>
      </c>
      <c r="D303" s="15" t="s">
        <v>24</v>
      </c>
      <c r="E303" s="1" t="s">
        <v>110</v>
      </c>
      <c r="F303" s="3">
        <f>SUMPRODUCT(([1]五年级各班!$B$4:$B$423=$B303)*([1]五年级各班!$C$4:$C$423=$C303)*([1]五年级各班!$E$4:$E$423=$E303)*([1]五年级各班!$F$4:$F$423))</f>
        <v>9</v>
      </c>
      <c r="G303" s="3"/>
      <c r="H303" s="3"/>
      <c r="I303" s="13"/>
      <c r="J303" s="3"/>
      <c r="K303" s="13"/>
      <c r="L303" s="3"/>
      <c r="M303" s="13"/>
      <c r="N303" s="5">
        <v>0.5</v>
      </c>
      <c r="O303" s="4"/>
      <c r="P303" s="3"/>
    </row>
    <row r="304" spans="1:16" x14ac:dyDescent="0.25">
      <c r="A304" s="2" t="s">
        <v>81</v>
      </c>
      <c r="B304" s="2" t="s">
        <v>81</v>
      </c>
      <c r="C304" s="35" t="s">
        <v>371</v>
      </c>
      <c r="D304" s="2" t="s">
        <v>25</v>
      </c>
      <c r="E304" s="2" t="s">
        <v>265</v>
      </c>
      <c r="F304" s="3">
        <f>SUMPRODUCT(([1]五年级各班!$B$4:$B$423=$B304)*([1]五年级各班!$C$4:$C$423=$C304)*([1]五年级各班!$E$4:$E$423=$E304)*([1]五年级各班!$F$4:$F$423))</f>
        <v>36</v>
      </c>
      <c r="G304" s="3"/>
      <c r="H304" s="3"/>
      <c r="I304" s="13"/>
      <c r="J304" s="3"/>
      <c r="K304" s="13"/>
      <c r="L304" s="3"/>
      <c r="M304" s="13"/>
      <c r="N304" s="5">
        <v>1.1499999999999999</v>
      </c>
      <c r="O304" s="4"/>
      <c r="P304" s="6"/>
    </row>
    <row r="305" spans="1:16" x14ac:dyDescent="0.25">
      <c r="A305" s="2" t="s">
        <v>81</v>
      </c>
      <c r="B305" s="2" t="s">
        <v>81</v>
      </c>
      <c r="C305" s="35" t="s">
        <v>371</v>
      </c>
      <c r="D305" s="2" t="s">
        <v>24</v>
      </c>
      <c r="E305" s="2" t="s">
        <v>120</v>
      </c>
      <c r="F305" s="3">
        <f>SUMPRODUCT(([1]五年级各班!$B$4:$B$423=$B305)*([1]五年级各班!$C$4:$C$423=$C305)*([1]五年级各班!$E$4:$E$423=$E305)*([1]五年级各班!$F$4:$F$423))</f>
        <v>33</v>
      </c>
      <c r="G305" s="3"/>
      <c r="H305" s="3"/>
      <c r="I305" s="13"/>
      <c r="J305" s="3"/>
      <c r="K305" s="13"/>
      <c r="L305" s="3"/>
      <c r="M305" s="13"/>
      <c r="N305" s="5"/>
      <c r="O305" s="4"/>
      <c r="P305" s="6"/>
    </row>
    <row r="306" spans="1:16" x14ac:dyDescent="0.25">
      <c r="A306" s="2" t="s">
        <v>63</v>
      </c>
      <c r="B306" s="2" t="s">
        <v>64</v>
      </c>
      <c r="C306" s="35" t="s">
        <v>371</v>
      </c>
      <c r="D306" s="37" t="s">
        <v>93</v>
      </c>
      <c r="E306" s="2" t="s">
        <v>379</v>
      </c>
      <c r="F306" s="3">
        <f>SUMPRODUCT(([1]五年级各班!$B$4:$B$423=$B306)*([1]五年级各班!$C$4:$C$423=$C306)*([1]五年级各班!$E$4:$E$423=$E306)*([1]五年级各班!$F$4:$F$423))</f>
        <v>33</v>
      </c>
      <c r="G306" s="3"/>
      <c r="H306" s="3"/>
      <c r="I306" s="13"/>
      <c r="J306" s="3"/>
      <c r="K306" s="13"/>
      <c r="L306" s="3"/>
      <c r="M306" s="13"/>
      <c r="N306" s="5"/>
      <c r="O306" s="4"/>
      <c r="P306" s="6"/>
    </row>
    <row r="307" spans="1:16" x14ac:dyDescent="0.25">
      <c r="A307" s="2" t="s">
        <v>88</v>
      </c>
      <c r="B307" s="2" t="s">
        <v>89</v>
      </c>
      <c r="C307" s="35" t="s">
        <v>371</v>
      </c>
      <c r="D307" s="2" t="s">
        <v>24</v>
      </c>
      <c r="E307" s="2" t="s">
        <v>142</v>
      </c>
      <c r="F307" s="3">
        <f>SUMPRODUCT(([1]五年级各班!$B$4:$B$423=$B307)*([1]五年级各班!$C$4:$C$423=$C307)*([1]五年级各班!$E$4:$E$423=$E307)*([1]五年级各班!$F$4:$F$423))</f>
        <v>26</v>
      </c>
      <c r="G307" s="3"/>
      <c r="H307" s="3"/>
      <c r="I307" s="13"/>
      <c r="J307" s="3"/>
      <c r="K307" s="13"/>
      <c r="L307" s="3"/>
      <c r="M307" s="13"/>
      <c r="N307" s="5">
        <v>0.7</v>
      </c>
      <c r="O307" s="4"/>
      <c r="P307" s="6"/>
    </row>
    <row r="308" spans="1:16" x14ac:dyDescent="0.25">
      <c r="A308" s="2" t="s">
        <v>39</v>
      </c>
      <c r="B308" s="2" t="s">
        <v>40</v>
      </c>
      <c r="C308" s="35" t="s">
        <v>371</v>
      </c>
      <c r="D308" s="2" t="s">
        <v>24</v>
      </c>
      <c r="E308" s="1" t="s">
        <v>267</v>
      </c>
      <c r="F308" s="3">
        <f>SUMPRODUCT(([1]五年级各班!$B$4:$B$423=$B308)*([1]五年级各班!$C$4:$C$423=$C308)*([1]五年级各班!$E$4:$E$423=$E308)*([1]五年级各班!$F$4:$F$423))</f>
        <v>25</v>
      </c>
      <c r="G308" s="3"/>
      <c r="H308" s="3"/>
      <c r="I308" s="13"/>
      <c r="J308" s="3"/>
      <c r="K308" s="13"/>
      <c r="L308" s="3"/>
      <c r="M308" s="13"/>
      <c r="N308" s="5">
        <v>1</v>
      </c>
      <c r="O308" s="4"/>
      <c r="P308" s="6"/>
    </row>
    <row r="309" spans="1:16" x14ac:dyDescent="0.25">
      <c r="A309" s="2" t="s">
        <v>39</v>
      </c>
      <c r="B309" s="2" t="s">
        <v>40</v>
      </c>
      <c r="C309" s="35" t="s">
        <v>371</v>
      </c>
      <c r="D309" s="2" t="s">
        <v>25</v>
      </c>
      <c r="E309" s="16" t="s">
        <v>380</v>
      </c>
      <c r="F309" s="3">
        <f>SUMPRODUCT(([1]五年级各班!$B$4:$B$423=$B309)*([1]五年级各班!$C$4:$C$423=$C309)*([1]五年级各班!$E$4:$E$423=$E309)*([1]五年级各班!$F$4:$F$423))</f>
        <v>24</v>
      </c>
      <c r="G309" s="3"/>
      <c r="H309" s="3"/>
      <c r="I309" s="13"/>
      <c r="J309" s="3"/>
      <c r="K309" s="13"/>
      <c r="L309" s="3"/>
      <c r="M309" s="13"/>
      <c r="N309" s="5">
        <v>1</v>
      </c>
      <c r="O309" s="4"/>
      <c r="P309" s="6"/>
    </row>
    <row r="310" spans="1:16" x14ac:dyDescent="0.25">
      <c r="A310" s="31" t="s">
        <v>76</v>
      </c>
      <c r="B310" s="1" t="s">
        <v>77</v>
      </c>
      <c r="C310" s="35" t="s">
        <v>371</v>
      </c>
      <c r="D310" s="31" t="s">
        <v>24</v>
      </c>
      <c r="E310" s="1" t="s">
        <v>381</v>
      </c>
      <c r="F310" s="3">
        <f>SUMPRODUCT(([1]五年级各班!$B$4:$B$423=$B310)*([1]五年级各班!$C$4:$C$423=$C310)*([1]五年级各班!$E$4:$E$423=$E310)*([1]五年级各班!$F$4:$F$423))</f>
        <v>24</v>
      </c>
      <c r="G310" s="3"/>
      <c r="H310" s="3"/>
      <c r="I310" s="13"/>
      <c r="J310" s="3"/>
      <c r="K310" s="13"/>
      <c r="L310" s="3"/>
      <c r="M310" s="13"/>
      <c r="N310" s="5">
        <v>0.5</v>
      </c>
      <c r="O310" s="4"/>
      <c r="P310" s="6"/>
    </row>
    <row r="311" spans="1:16" x14ac:dyDescent="0.25">
      <c r="A311" s="2" t="s">
        <v>42</v>
      </c>
      <c r="B311" s="2" t="s">
        <v>43</v>
      </c>
      <c r="C311" s="35" t="s">
        <v>371</v>
      </c>
      <c r="D311" s="2" t="s">
        <v>24</v>
      </c>
      <c r="E311" s="2" t="s">
        <v>272</v>
      </c>
      <c r="F311" s="3">
        <f>SUMPRODUCT(([1]五年级各班!$B$4:$B$423=$B311)*([1]五年级各班!$C$4:$C$423=$C311)*([1]五年级各班!$E$4:$E$423=$E311)*([1]五年级各班!$F$4:$F$423))</f>
        <v>22</v>
      </c>
      <c r="G311" s="3"/>
      <c r="H311" s="3"/>
      <c r="I311" s="13"/>
      <c r="J311" s="3"/>
      <c r="K311" s="13"/>
      <c r="L311" s="3"/>
      <c r="M311" s="13"/>
      <c r="N311" s="5">
        <v>1</v>
      </c>
      <c r="O311" s="4"/>
      <c r="P311" s="6"/>
    </row>
    <row r="312" spans="1:16" x14ac:dyDescent="0.25">
      <c r="A312" s="2" t="s">
        <v>42</v>
      </c>
      <c r="B312" s="2" t="s">
        <v>44</v>
      </c>
      <c r="C312" s="35" t="s">
        <v>371</v>
      </c>
      <c r="D312" s="2" t="s">
        <v>24</v>
      </c>
      <c r="E312" s="2" t="s">
        <v>382</v>
      </c>
      <c r="F312" s="3">
        <f>SUMPRODUCT(([1]五年级各班!$B$4:$B$423=$B312)*([1]五年级各班!$C$4:$C$423=$C312)*([1]五年级各班!$E$4:$E$423=$E312)*([1]五年级各班!$F$4:$F$423))</f>
        <v>22</v>
      </c>
      <c r="G312" s="3"/>
      <c r="H312" s="3"/>
      <c r="I312" s="13"/>
      <c r="J312" s="3"/>
      <c r="K312" s="13"/>
      <c r="L312" s="3"/>
      <c r="M312" s="13"/>
      <c r="N312" s="5">
        <v>0.5</v>
      </c>
      <c r="O312" s="4"/>
      <c r="P312" s="6"/>
    </row>
    <row r="313" spans="1:16" x14ac:dyDescent="0.25">
      <c r="A313" s="2" t="s">
        <v>39</v>
      </c>
      <c r="B313" s="2" t="s">
        <v>41</v>
      </c>
      <c r="C313" s="35" t="s">
        <v>371</v>
      </c>
      <c r="D313" s="2" t="s">
        <v>25</v>
      </c>
      <c r="E313" s="16" t="s">
        <v>334</v>
      </c>
      <c r="F313" s="3">
        <f>SUMPRODUCT(([1]五年级各班!$B$4:$B$423=$B313)*([1]五年级各班!$C$4:$C$423=$C313)*([1]五年级各班!$E$4:$E$423=$E313)*([1]五年级各班!$F$4:$F$423))</f>
        <v>22</v>
      </c>
      <c r="G313" s="3"/>
      <c r="H313" s="3"/>
      <c r="I313" s="13"/>
      <c r="J313" s="3"/>
      <c r="K313" s="13"/>
      <c r="L313" s="3"/>
      <c r="M313" s="13"/>
      <c r="N313" s="5">
        <v>0.5</v>
      </c>
      <c r="O313" s="4"/>
      <c r="P313" s="6"/>
    </row>
    <row r="314" spans="1:16" x14ac:dyDescent="0.25">
      <c r="A314" s="31" t="s">
        <v>76</v>
      </c>
      <c r="B314" s="1" t="s">
        <v>77</v>
      </c>
      <c r="C314" s="35" t="s">
        <v>371</v>
      </c>
      <c r="D314" s="31" t="s">
        <v>25</v>
      </c>
      <c r="E314" s="1" t="s">
        <v>383</v>
      </c>
      <c r="F314" s="3">
        <f>SUMPRODUCT(([1]五年级各班!$B$4:$B$423=$B314)*([1]五年级各班!$C$4:$C$423=$C314)*([1]五年级各班!$E$4:$E$423=$E314)*([1]五年级各班!$F$4:$F$423))</f>
        <v>22</v>
      </c>
      <c r="G314" s="3"/>
      <c r="H314" s="3"/>
      <c r="I314" s="13"/>
      <c r="J314" s="3"/>
      <c r="K314" s="13"/>
      <c r="L314" s="3"/>
      <c r="M314" s="13"/>
      <c r="N314" s="5"/>
      <c r="O314" s="4"/>
      <c r="P314" s="6"/>
    </row>
    <row r="315" spans="1:16" x14ac:dyDescent="0.25">
      <c r="A315" s="31" t="s">
        <v>76</v>
      </c>
      <c r="B315" s="1" t="s">
        <v>80</v>
      </c>
      <c r="C315" s="35" t="s">
        <v>371</v>
      </c>
      <c r="D315" s="31" t="s">
        <v>24</v>
      </c>
      <c r="E315" s="1" t="s">
        <v>384</v>
      </c>
      <c r="F315" s="3">
        <f>SUMPRODUCT(([1]五年级各班!$B$4:$B$423=$B315)*([1]五年级各班!$C$4:$C$423=$C315)*([1]五年级各班!$E$4:$E$423=$E315)*([1]五年级各班!$F$4:$F$423))</f>
        <v>20</v>
      </c>
      <c r="G315" s="3"/>
      <c r="H315" s="3"/>
      <c r="I315" s="13"/>
      <c r="J315" s="3"/>
      <c r="K315" s="13"/>
      <c r="L315" s="3"/>
      <c r="M315" s="13"/>
      <c r="N315" s="5">
        <v>0.5</v>
      </c>
      <c r="O315" s="4"/>
      <c r="P315" s="6"/>
    </row>
    <row r="316" spans="1:16" x14ac:dyDescent="0.25">
      <c r="A316" s="2" t="s">
        <v>39</v>
      </c>
      <c r="B316" s="2" t="s">
        <v>41</v>
      </c>
      <c r="C316" s="35" t="s">
        <v>371</v>
      </c>
      <c r="D316" s="2" t="s">
        <v>24</v>
      </c>
      <c r="E316" s="1" t="s">
        <v>274</v>
      </c>
      <c r="F316" s="3">
        <f>SUMPRODUCT(([1]五年级各班!$B$4:$B$423=$B316)*([1]五年级各班!$C$4:$C$423=$C316)*([1]五年级各班!$E$4:$E$423=$E316)*([1]五年级各班!$F$4:$F$423))</f>
        <v>19</v>
      </c>
      <c r="G316" s="3"/>
      <c r="H316" s="3"/>
      <c r="I316" s="13"/>
      <c r="J316" s="3"/>
      <c r="K316" s="13"/>
      <c r="L316" s="3"/>
      <c r="M316" s="13"/>
      <c r="N316" s="5">
        <v>1</v>
      </c>
      <c r="O316" s="4"/>
      <c r="P316" s="3"/>
    </row>
    <row r="317" spans="1:16" x14ac:dyDescent="0.25">
      <c r="A317" s="2" t="s">
        <v>88</v>
      </c>
      <c r="B317" s="2" t="s">
        <v>275</v>
      </c>
      <c r="C317" s="35" t="s">
        <v>371</v>
      </c>
      <c r="D317" s="2" t="s">
        <v>24</v>
      </c>
      <c r="E317" s="2" t="s">
        <v>276</v>
      </c>
      <c r="F317" s="3">
        <f>SUMPRODUCT(([1]五年级各班!$B$4:$B$423=$B317)*([1]五年级各班!$C$4:$C$423=$C317)*([1]五年级各班!$E$4:$E$423=$E317)*([1]五年级各班!$F$4:$F$423))</f>
        <v>16</v>
      </c>
      <c r="G317" s="3"/>
      <c r="H317" s="3"/>
      <c r="I317" s="13"/>
      <c r="J317" s="3"/>
      <c r="K317" s="13"/>
      <c r="L317" s="3"/>
      <c r="M317" s="13"/>
      <c r="N317" s="5">
        <v>1.35</v>
      </c>
      <c r="O317" s="4"/>
      <c r="P317" s="3"/>
    </row>
    <row r="318" spans="1:16" x14ac:dyDescent="0.25">
      <c r="A318" s="2" t="s">
        <v>63</v>
      </c>
      <c r="B318" s="2" t="s">
        <v>278</v>
      </c>
      <c r="C318" s="35" t="s">
        <v>371</v>
      </c>
      <c r="D318" s="2" t="s">
        <v>24</v>
      </c>
      <c r="E318" s="2" t="s">
        <v>111</v>
      </c>
      <c r="F318" s="3">
        <f>SUMPRODUCT(([1]五年级各班!$B$4:$B$423=$B318)*([1]五年级各班!$C$4:$C$423=$C318)*([1]五年级各班!$E$4:$E$423=$E318)*([1]五年级各班!$F$4:$F$423))</f>
        <v>15</v>
      </c>
      <c r="G318" s="3"/>
      <c r="H318" s="3"/>
      <c r="I318" s="13"/>
      <c r="J318" s="3"/>
      <c r="K318" s="13"/>
      <c r="L318" s="3"/>
      <c r="M318" s="13"/>
      <c r="N318" s="5">
        <v>0.5</v>
      </c>
      <c r="O318" s="4"/>
      <c r="P318" s="3"/>
    </row>
    <row r="319" spans="1:16" x14ac:dyDescent="0.25">
      <c r="A319" s="2" t="s">
        <v>88</v>
      </c>
      <c r="B319" s="2" t="s">
        <v>90</v>
      </c>
      <c r="C319" s="35" t="s">
        <v>371</v>
      </c>
      <c r="D319" s="2" t="s">
        <v>24</v>
      </c>
      <c r="E319" s="2" t="s">
        <v>122</v>
      </c>
      <c r="F319" s="3">
        <f>SUMPRODUCT(([1]五年级各班!$B$4:$B$423=$B319)*([1]五年级各班!$C$4:$C$423=$C319)*([1]五年级各班!$E$4:$E$423=$E319)*([1]五年级各班!$F$4:$F$423))</f>
        <v>14</v>
      </c>
      <c r="G319" s="3"/>
      <c r="H319" s="3"/>
      <c r="I319" s="13"/>
      <c r="J319" s="3"/>
      <c r="K319" s="13"/>
      <c r="L319" s="3"/>
      <c r="M319" s="13"/>
      <c r="N319" s="5">
        <v>0.65</v>
      </c>
      <c r="O319" s="4"/>
      <c r="P319" s="3"/>
    </row>
    <row r="320" spans="1:16" x14ac:dyDescent="0.25">
      <c r="A320" s="31" t="s">
        <v>76</v>
      </c>
      <c r="B320" s="1" t="s">
        <v>78</v>
      </c>
      <c r="C320" s="35" t="s">
        <v>371</v>
      </c>
      <c r="D320" s="31" t="s">
        <v>24</v>
      </c>
      <c r="E320" s="10" t="s">
        <v>342</v>
      </c>
      <c r="F320" s="3">
        <f>SUMPRODUCT(([1]五年级各班!$B$4:$B$423=$B320)*([1]五年级各班!$C$4:$C$423=$C320)*([1]五年级各班!$E$4:$E$423=$E320)*([1]五年级各班!$F$4:$F$423))</f>
        <v>13</v>
      </c>
      <c r="G320" s="3"/>
      <c r="H320" s="3"/>
      <c r="I320" s="13"/>
      <c r="J320" s="3"/>
      <c r="K320" s="13"/>
      <c r="L320" s="3"/>
      <c r="M320" s="13"/>
      <c r="N320" s="5"/>
      <c r="O320" s="4"/>
      <c r="P320" s="3"/>
    </row>
    <row r="321" spans="1:16" x14ac:dyDescent="0.25">
      <c r="A321" s="2" t="s">
        <v>88</v>
      </c>
      <c r="B321" s="2" t="s">
        <v>91</v>
      </c>
      <c r="C321" s="35" t="s">
        <v>371</v>
      </c>
      <c r="D321" s="2" t="s">
        <v>24</v>
      </c>
      <c r="E321" s="2" t="s">
        <v>385</v>
      </c>
      <c r="F321" s="3">
        <f>SUMPRODUCT(([1]五年级各班!$B$4:$B$423=$B321)*([1]五年级各班!$C$4:$C$423=$C321)*([1]五年级各班!$E$4:$E$423=$E321)*([1]五年级各班!$F$4:$F$423))</f>
        <v>12</v>
      </c>
      <c r="G321" s="3"/>
      <c r="H321" s="3"/>
      <c r="I321" s="13"/>
      <c r="J321" s="3"/>
      <c r="K321" s="13"/>
      <c r="L321" s="3"/>
      <c r="M321" s="13"/>
      <c r="N321" s="5">
        <v>0.5</v>
      </c>
      <c r="O321" s="4"/>
      <c r="P321" s="3"/>
    </row>
    <row r="322" spans="1:16" x14ac:dyDescent="0.25">
      <c r="A322" s="31" t="s">
        <v>76</v>
      </c>
      <c r="B322" s="1" t="s">
        <v>79</v>
      </c>
      <c r="C322" s="35" t="s">
        <v>371</v>
      </c>
      <c r="D322" s="31" t="s">
        <v>24</v>
      </c>
      <c r="E322" s="10" t="s">
        <v>143</v>
      </c>
      <c r="F322" s="3">
        <f>SUMPRODUCT(([1]五年级各班!$B$4:$B$423=$B322)*([1]五年级各班!$C$4:$C$423=$C322)*([1]五年级各班!$E$4:$E$423=$E322)*([1]五年级各班!$F$4:$F$423))</f>
        <v>11</v>
      </c>
      <c r="G322" s="3"/>
      <c r="H322" s="3"/>
      <c r="I322" s="13"/>
      <c r="J322" s="3"/>
      <c r="K322" s="13"/>
      <c r="L322" s="3"/>
      <c r="M322" s="13"/>
      <c r="N322" s="5"/>
      <c r="O322" s="4"/>
      <c r="P322" s="3"/>
    </row>
    <row r="323" spans="1:16" x14ac:dyDescent="0.25">
      <c r="A323" s="2" t="s">
        <v>39</v>
      </c>
      <c r="B323" s="2" t="s">
        <v>282</v>
      </c>
      <c r="C323" s="35" t="s">
        <v>371</v>
      </c>
      <c r="D323" s="2" t="s">
        <v>24</v>
      </c>
      <c r="E323" s="16" t="s">
        <v>283</v>
      </c>
      <c r="F323" s="3">
        <f>SUMPRODUCT(([1]五年级各班!$B$4:$B$423=$B323)*([1]五年级各班!$C$4:$C$423=$C323)*([1]五年级各班!$E$4:$E$423=$E323)*([1]五年级各班!$F$4:$F$423))</f>
        <v>10</v>
      </c>
      <c r="G323" s="3"/>
      <c r="H323" s="3"/>
      <c r="I323" s="13"/>
      <c r="J323" s="3"/>
      <c r="K323" s="13"/>
      <c r="L323" s="3"/>
      <c r="M323" s="13"/>
      <c r="N323" s="5"/>
      <c r="O323" s="4"/>
      <c r="P323" s="3"/>
    </row>
    <row r="324" spans="1:16" x14ac:dyDescent="0.25">
      <c r="A324" s="2" t="s">
        <v>39</v>
      </c>
      <c r="B324" s="2" t="s">
        <v>123</v>
      </c>
      <c r="C324" s="35" t="s">
        <v>371</v>
      </c>
      <c r="D324" s="2" t="s">
        <v>24</v>
      </c>
      <c r="E324" s="1" t="s">
        <v>138</v>
      </c>
      <c r="F324" s="3">
        <f>SUMPRODUCT(([1]五年级各班!$B$4:$B$423=$B324)*([1]五年级各班!$C$4:$C$423=$C324)*([1]五年级各班!$E$4:$E$423=$E324)*([1]五年级各班!$F$4:$F$423))</f>
        <v>7</v>
      </c>
      <c r="G324" s="3"/>
      <c r="H324" s="3"/>
      <c r="I324" s="13"/>
      <c r="J324" s="3"/>
      <c r="K324" s="13"/>
      <c r="L324" s="3"/>
      <c r="M324" s="13"/>
      <c r="N324" s="5"/>
      <c r="O324" s="4"/>
      <c r="P324" s="3"/>
    </row>
    <row r="325" spans="1:16" x14ac:dyDescent="0.25">
      <c r="A325" s="2" t="s">
        <v>42</v>
      </c>
      <c r="B325" s="2" t="s">
        <v>98</v>
      </c>
      <c r="C325" s="35" t="s">
        <v>371</v>
      </c>
      <c r="D325" s="2" t="s">
        <v>24</v>
      </c>
      <c r="E325" s="2" t="s">
        <v>386</v>
      </c>
      <c r="F325" s="3">
        <f>SUMPRODUCT(([1]五年级各班!$B$4:$B$423=$B325)*([1]五年级各班!$C$4:$C$423=$C325)*([1]五年级各班!$E$4:$E$423=$E325)*([1]五年级各班!$F$4:$F$423))</f>
        <v>4</v>
      </c>
      <c r="G325" s="3"/>
      <c r="H325" s="3"/>
      <c r="I325" s="13"/>
      <c r="J325" s="3"/>
      <c r="K325" s="13"/>
      <c r="L325" s="3"/>
      <c r="M325" s="13"/>
      <c r="N325" s="5">
        <v>0.5</v>
      </c>
      <c r="O325" s="4"/>
      <c r="P325" s="3"/>
    </row>
  </sheetData>
  <phoneticPr fontId="2" type="noConversion"/>
  <conditionalFormatting sqref="E2:E14 E16">
    <cfRule type="duplicateValues" dxfId="17" priority="9"/>
  </conditionalFormatting>
  <conditionalFormatting sqref="E18:E32 E52:E60 E35:E50">
    <cfRule type="duplicateValues" dxfId="16" priority="8"/>
  </conditionalFormatting>
  <conditionalFormatting sqref="E61:E83 E15">
    <cfRule type="duplicateValues" dxfId="15" priority="7"/>
  </conditionalFormatting>
  <conditionalFormatting sqref="E84:E94">
    <cfRule type="duplicateValues" dxfId="14" priority="6"/>
  </conditionalFormatting>
  <conditionalFormatting sqref="E97:E112 E134:E139 E115:E132">
    <cfRule type="duplicateValues" dxfId="13" priority="5"/>
  </conditionalFormatting>
  <conditionalFormatting sqref="E140:E144 E146:E147 E149:E155 E157:E159 E161:E162 E96">
    <cfRule type="duplicateValues" dxfId="12" priority="4"/>
  </conditionalFormatting>
  <conditionalFormatting sqref="E163:E170 E172:E175 E177">
    <cfRule type="duplicateValues" dxfId="11" priority="3"/>
  </conditionalFormatting>
  <conditionalFormatting sqref="E178 E219:E221 E209:E216 E198:E207 E189:E195 E180:E186">
    <cfRule type="duplicateValues" dxfId="10" priority="2"/>
  </conditionalFormatting>
  <conditionalFormatting sqref="E222:E224 E226:E227 E238:E244 E229:E236 E176">
    <cfRule type="duplicateValues" dxfId="9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0453-8D8E-4C36-9862-1F5D0DF6489C}">
  <dimension ref="A1:M15"/>
  <sheetViews>
    <sheetView workbookViewId="0">
      <selection activeCell="F19" sqref="F19"/>
    </sheetView>
  </sheetViews>
  <sheetFormatPr defaultRowHeight="15.6" x14ac:dyDescent="0.25"/>
  <cols>
    <col min="1" max="1" width="15.59765625" customWidth="1"/>
    <col min="5" max="5" width="21.59765625" customWidth="1"/>
    <col min="6" max="6" width="9.796875" customWidth="1"/>
    <col min="7" max="7" width="11.19921875" customWidth="1"/>
    <col min="10" max="10" width="18.296875" customWidth="1"/>
    <col min="11" max="11" width="11.296875" customWidth="1"/>
    <col min="14" max="14" width="14.09765625" customWidth="1"/>
    <col min="16" max="16" width="23.09765625" customWidth="1"/>
  </cols>
  <sheetData>
    <row r="1" spans="1:13" ht="15.6" customHeight="1" x14ac:dyDescent="0.25">
      <c r="A1" s="8" t="s">
        <v>97</v>
      </c>
      <c r="B1" s="8" t="s">
        <v>7</v>
      </c>
      <c r="C1" s="9" t="s">
        <v>8</v>
      </c>
      <c r="D1" s="9" t="s">
        <v>17</v>
      </c>
      <c r="E1" s="29" t="s">
        <v>20</v>
      </c>
      <c r="F1" s="22" t="s">
        <v>12</v>
      </c>
      <c r="G1" s="23" t="s">
        <v>13</v>
      </c>
      <c r="H1" s="22" t="s">
        <v>14</v>
      </c>
      <c r="I1" s="24" t="s">
        <v>15</v>
      </c>
      <c r="J1" s="22" t="s">
        <v>18</v>
      </c>
      <c r="K1" s="24" t="s">
        <v>19</v>
      </c>
      <c r="L1" s="28" t="s">
        <v>10</v>
      </c>
      <c r="M1" s="28" t="s">
        <v>11</v>
      </c>
    </row>
    <row r="2" spans="1:13" x14ac:dyDescent="0.25">
      <c r="A2" s="7" t="s">
        <v>22</v>
      </c>
      <c r="B2" s="3">
        <v>602</v>
      </c>
      <c r="C2" s="5"/>
      <c r="D2" s="5"/>
      <c r="E2" s="25"/>
      <c r="F2" s="5"/>
      <c r="G2" s="25"/>
      <c r="H2" s="5"/>
      <c r="I2" s="26"/>
      <c r="J2" s="5"/>
      <c r="K2" s="26"/>
      <c r="L2" s="27"/>
      <c r="M2" s="6"/>
    </row>
    <row r="3" spans="1:13" x14ac:dyDescent="0.25">
      <c r="A3" s="7" t="s">
        <v>57</v>
      </c>
      <c r="B3" s="3">
        <v>322</v>
      </c>
      <c r="C3" s="5"/>
      <c r="D3" s="5"/>
      <c r="E3" s="25"/>
      <c r="F3" s="5"/>
      <c r="G3" s="25"/>
      <c r="H3" s="5"/>
      <c r="I3" s="26"/>
      <c r="J3" s="5"/>
      <c r="K3" s="26"/>
      <c r="L3" s="27"/>
      <c r="M3" s="6"/>
    </row>
    <row r="4" spans="1:13" x14ac:dyDescent="0.25">
      <c r="A4" s="7" t="s">
        <v>65</v>
      </c>
      <c r="B4" s="3">
        <v>264</v>
      </c>
      <c r="C4" s="5"/>
      <c r="D4" s="5"/>
      <c r="E4" s="25"/>
      <c r="F4" s="5"/>
      <c r="G4" s="25"/>
      <c r="H4" s="5"/>
      <c r="I4" s="26"/>
      <c r="J4" s="5"/>
      <c r="K4" s="26"/>
      <c r="L4" s="27"/>
      <c r="M4" s="6"/>
    </row>
    <row r="5" spans="1:13" x14ac:dyDescent="0.25">
      <c r="A5" s="7" t="s">
        <v>73</v>
      </c>
      <c r="B5" s="3">
        <v>74</v>
      </c>
      <c r="C5" s="5"/>
      <c r="D5" s="5"/>
      <c r="E5" s="25"/>
      <c r="F5" s="5"/>
      <c r="G5" s="25"/>
      <c r="H5" s="5"/>
      <c r="I5" s="26"/>
      <c r="J5" s="5"/>
      <c r="K5" s="26"/>
      <c r="L5" s="27"/>
      <c r="M5" s="6"/>
    </row>
    <row r="6" spans="1:13" x14ac:dyDescent="0.25">
      <c r="A6" s="7" t="s">
        <v>82</v>
      </c>
      <c r="B6" s="3">
        <v>256</v>
      </c>
      <c r="C6" s="5"/>
      <c r="D6" s="5"/>
      <c r="E6" s="25"/>
      <c r="F6" s="5"/>
      <c r="G6" s="25"/>
      <c r="H6" s="5"/>
      <c r="I6" s="26"/>
      <c r="J6" s="5"/>
      <c r="K6" s="26"/>
      <c r="L6" s="27"/>
      <c r="M6" s="6"/>
    </row>
    <row r="7" spans="1:13" x14ac:dyDescent="0.25">
      <c r="A7" s="7" t="s">
        <v>45</v>
      </c>
      <c r="B7" s="3">
        <v>144</v>
      </c>
      <c r="C7" s="5"/>
      <c r="D7" s="5"/>
      <c r="E7" s="25"/>
      <c r="F7" s="5"/>
      <c r="G7" s="25"/>
      <c r="H7" s="5"/>
      <c r="I7" s="26"/>
      <c r="J7" s="5"/>
      <c r="K7" s="26"/>
      <c r="L7" s="27"/>
      <c r="M7" s="6"/>
    </row>
    <row r="8" spans="1:13" x14ac:dyDescent="0.25">
      <c r="A8" s="7" t="s">
        <v>52</v>
      </c>
      <c r="B8" s="3">
        <v>116</v>
      </c>
      <c r="C8" s="5"/>
      <c r="D8" s="5"/>
      <c r="E8" s="25"/>
      <c r="F8" s="5"/>
      <c r="G8" s="25"/>
      <c r="H8" s="5"/>
      <c r="I8" s="26"/>
      <c r="J8" s="5"/>
      <c r="K8" s="26"/>
      <c r="L8" s="27"/>
      <c r="M8" s="6"/>
    </row>
    <row r="9" spans="1:13" x14ac:dyDescent="0.25">
      <c r="A9" s="7" t="s">
        <v>92</v>
      </c>
      <c r="B9" s="3">
        <v>42</v>
      </c>
      <c r="C9" s="5"/>
      <c r="D9" s="5"/>
      <c r="E9" s="25"/>
      <c r="F9" s="5"/>
      <c r="G9" s="25"/>
      <c r="H9" s="5"/>
      <c r="I9" s="26"/>
      <c r="J9" s="5"/>
      <c r="K9" s="26"/>
      <c r="L9" s="27"/>
      <c r="M9" s="6"/>
    </row>
    <row r="10" spans="1:13" x14ac:dyDescent="0.25">
      <c r="A10" s="7" t="s">
        <v>42</v>
      </c>
      <c r="B10" s="3">
        <v>48</v>
      </c>
      <c r="C10" s="5"/>
      <c r="D10" s="5"/>
      <c r="E10" s="25"/>
      <c r="F10" s="5"/>
      <c r="G10" s="25"/>
      <c r="H10" s="5"/>
      <c r="I10" s="26"/>
      <c r="J10" s="5"/>
      <c r="K10" s="26"/>
      <c r="L10" s="27"/>
      <c r="M10" s="3"/>
    </row>
    <row r="11" spans="1:13" x14ac:dyDescent="0.25">
      <c r="A11" s="7" t="s">
        <v>88</v>
      </c>
      <c r="B11" s="3">
        <v>68</v>
      </c>
      <c r="C11" s="5"/>
      <c r="D11" s="5"/>
      <c r="E11" s="25"/>
      <c r="F11" s="5"/>
      <c r="G11" s="25"/>
      <c r="H11" s="5"/>
      <c r="I11" s="26"/>
      <c r="J11" s="5"/>
      <c r="K11" s="26"/>
      <c r="L11" s="27"/>
      <c r="M11" s="3"/>
    </row>
    <row r="12" spans="1:13" x14ac:dyDescent="0.25">
      <c r="A12" s="7" t="s">
        <v>39</v>
      </c>
      <c r="B12" s="3">
        <v>107</v>
      </c>
      <c r="C12" s="5"/>
      <c r="D12" s="5"/>
      <c r="E12" s="25"/>
      <c r="F12" s="5"/>
      <c r="G12" s="25"/>
      <c r="H12" s="5"/>
      <c r="I12" s="26"/>
      <c r="J12" s="5"/>
      <c r="K12" s="26"/>
      <c r="L12" s="27"/>
      <c r="M12" s="3"/>
    </row>
    <row r="13" spans="1:13" x14ac:dyDescent="0.25">
      <c r="A13" s="7" t="s">
        <v>81</v>
      </c>
      <c r="B13" s="3">
        <v>69</v>
      </c>
      <c r="C13" s="5"/>
      <c r="D13" s="5"/>
      <c r="E13" s="25"/>
      <c r="F13" s="5"/>
      <c r="G13" s="25"/>
      <c r="H13" s="5"/>
      <c r="I13" s="26"/>
      <c r="J13" s="5"/>
      <c r="K13" s="26"/>
      <c r="L13" s="27"/>
      <c r="M13" s="3"/>
    </row>
    <row r="14" spans="1:13" x14ac:dyDescent="0.25">
      <c r="A14" s="7" t="s">
        <v>76</v>
      </c>
      <c r="B14" s="3">
        <v>90</v>
      </c>
      <c r="C14" s="5"/>
      <c r="D14" s="5"/>
      <c r="E14" s="25"/>
      <c r="F14" s="5"/>
      <c r="G14" s="25"/>
      <c r="H14" s="5"/>
      <c r="I14" s="26"/>
      <c r="J14" s="5"/>
      <c r="K14" s="26"/>
      <c r="L14" s="27"/>
      <c r="M14" s="3"/>
    </row>
    <row r="15" spans="1:13" x14ac:dyDescent="0.25">
      <c r="A15" s="7" t="s">
        <v>63</v>
      </c>
      <c r="B15" s="3">
        <v>48</v>
      </c>
      <c r="C15" s="5"/>
      <c r="D15" s="5"/>
      <c r="E15" s="25"/>
      <c r="F15" s="5"/>
      <c r="G15" s="25"/>
      <c r="H15" s="5"/>
      <c r="I15" s="26"/>
      <c r="J15" s="5"/>
      <c r="K15" s="26"/>
      <c r="L15" s="27"/>
      <c r="M1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学生成绩</vt:lpstr>
      <vt:lpstr>教师</vt:lpstr>
      <vt:lpstr>学校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李秋</cp:lastModifiedBy>
  <dcterms:created xsi:type="dcterms:W3CDTF">2023-07-11T01:44:26Z</dcterms:created>
  <dcterms:modified xsi:type="dcterms:W3CDTF">2023-07-16T16:58:15Z</dcterms:modified>
</cp:coreProperties>
</file>